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U:\Relacion_Inversionistas\Data Room\Reportes\Trimestrales\2022\3Q22\"/>
    </mc:Choice>
  </mc:AlternateContent>
  <xr:revisionPtr revIDLastSave="0" documentId="13_ncr:1_{7099773C-810C-4657-A0B9-352EF27C77C4}" xr6:coauthVersionLast="47" xr6:coauthVersionMax="47" xr10:uidLastSave="{00000000-0000-0000-0000-000000000000}"/>
  <bookViews>
    <workbookView xWindow="9555" yWindow="-16320" windowWidth="29040" windowHeight="15720" xr2:uid="{C18721B7-C4D0-434B-A0E9-F041AFAB680E}"/>
  </bookViews>
  <sheets>
    <sheet name="Portada" sheetId="19" r:id="rId1"/>
    <sheet name="Aviso de Privacidad" sheetId="22" r:id="rId2"/>
    <sheet name="Resumen Financiero" sheetId="25" r:id="rId3"/>
    <sheet name="Estado de Resultados" sheetId="23" r:id="rId4"/>
    <sheet name="Balance General" sheetId="2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I" localSheetId="4">#REF!</definedName>
    <definedName name="\I" localSheetId="3">#REF!</definedName>
    <definedName name="\I" localSheetId="2">#REF!</definedName>
    <definedName name="\I">#REF!</definedName>
    <definedName name="\J" localSheetId="4">#REF!</definedName>
    <definedName name="\J" localSheetId="3">#REF!</definedName>
    <definedName name="\J" localSheetId="2">#REF!</definedName>
    <definedName name="\J">#REF!</definedName>
    <definedName name="____POI15546">'[1]PT Acumulado'!$H$689:$L$738</definedName>
    <definedName name="___POI15546">'[1]PT Acumulado'!$H$689:$L$738</definedName>
    <definedName name="__POI15546">'[1]PT Acumulado'!$H$689:$L$738</definedName>
    <definedName name="_1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a">[2]Proceso!#REF!</definedName>
    <definedName name="_ABR113">'[3]P.P. ISR'!#REF!</definedName>
    <definedName name="_ABR114">'[3]P.P. ISR'!#REF!</definedName>
    <definedName name="_AGO113">'[3]P.P. ISR'!#REF!</definedName>
    <definedName name="_AGO114">'[3]P.P. ISR'!#REF!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'[4]OTROS ING'!#REF!</definedName>
    <definedName name="_DAT19">'[4]OTROS ING'!#REF!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113">'[3]P.P. ISR'!#REF!</definedName>
    <definedName name="_DIC114">'[3]P.P. ISR'!#REF!</definedName>
    <definedName name="_ecm1">[5]ECOMPM!#REF!</definedName>
    <definedName name="_ecm10">[5]ECOMPM!#REF!</definedName>
    <definedName name="_ecm11">[5]ECOMPM!#REF!</definedName>
    <definedName name="_ecm12">[5]ECOMPM!#REF!</definedName>
    <definedName name="_ecm2">[5]ECOMPM!#REF!</definedName>
    <definedName name="_ecm3">[5]ECOMPM!#REF!</definedName>
    <definedName name="_ecm4">[5]ECOMPM!#REF!</definedName>
    <definedName name="_ecm5">[5]ECOMPM!#REF!</definedName>
    <definedName name="_ecm6">[5]ECOMPM!#REF!</definedName>
    <definedName name="_ecm7">[5]ECOMPM!#REF!</definedName>
    <definedName name="_ecm8">[5]ECOMPM!#REF!</definedName>
    <definedName name="_ecm9">[5]ECOMPM!#REF!</definedName>
    <definedName name="_FEB113">'[3]P.P. ISR'!#REF!</definedName>
    <definedName name="_FEB114">'[3]P.P. ISR'!#REF!</definedName>
    <definedName name="_Fill" hidden="1">#REF!</definedName>
    <definedName name="_INPC">'[6]INPC '!$A$3:$M$61</definedName>
    <definedName name="_iv65800">#REF!</definedName>
    <definedName name="_iv66000">#REF!</definedName>
    <definedName name="_iv68000">#REF!</definedName>
    <definedName name="_iv70000">#REF!</definedName>
    <definedName name="_iv80000">#REF!</definedName>
    <definedName name="_JUL113">'[3]P.P. ISR'!#REF!</definedName>
    <definedName name="_JUL114">'[3]P.P. ISR'!#REF!</definedName>
    <definedName name="_JUN113">'[3]P.P. ISR'!#REF!</definedName>
    <definedName name="_JUN114">'[3]P.P. ISR'!#REF!</definedName>
    <definedName name="_Key1" hidden="1">[7]NOTA1!#REF!</definedName>
    <definedName name="_MAR113">'[3]P.P. ISR'!#REF!</definedName>
    <definedName name="_MAR114">'[3]P.P. ISR'!#REF!</definedName>
    <definedName name="_MAY113">'[3]P.P. ISR'!#REF!</definedName>
    <definedName name="_MAY114">'[3]P.P. ISR'!#REF!</definedName>
    <definedName name="_NOV113">'[3]P.P. ISR'!#REF!</definedName>
    <definedName name="_NOV114">'[3]P.P. ISR'!#REF!</definedName>
    <definedName name="_OCT113">'[3]P.P. ISR'!#REF!</definedName>
    <definedName name="_OCT114">'[3]P.P. ISR'!#REF!</definedName>
    <definedName name="_Order1" hidden="1">255</definedName>
    <definedName name="_Order2" hidden="1">255</definedName>
    <definedName name="_POI15546">'[1]PT Acumulado'!$H$689:$L$738</definedName>
    <definedName name="_SEP113">'[3]P.P. ISR'!#REF!</definedName>
    <definedName name="_SEP114">'[3]P.P. ISR'!#REF!</definedName>
    <definedName name="_Sort" hidden="1">[7]NOTA1!#REF!</definedName>
    <definedName name="_Table2_Out" hidden="1">#REF!</definedName>
    <definedName name="_TC2005">'[8]2005'!$B$41:$N$42</definedName>
    <definedName name="A">#REF!</definedName>
    <definedName name="A_impresión_IM">#REF!</definedName>
    <definedName name="ABR">[9]ABRIL!$A$6:$G$1002</definedName>
    <definedName name="ABRIL">'[3]P.P. ISR'!#REF!</definedName>
    <definedName name="accvaldf">[10]Consolidado!$E$189</definedName>
    <definedName name="accvaldfm">[10]Consolidado!$Y$189</definedName>
    <definedName name="accvalsd">[10]Consolidado!$G$189</definedName>
    <definedName name="accvalsdm">[10]Consolidado!$AE$189</definedName>
    <definedName name="accvalsl">[10]Consolidado!$F$189</definedName>
    <definedName name="accvalslm">[10]Consolidado!$AB$189</definedName>
    <definedName name="acrebandf">[10]Consolidado!$E$283</definedName>
    <definedName name="acrebansd">[10]Consolidado!$G$283</definedName>
    <definedName name="acrebansl">[10]Consolidado!$F$283</definedName>
    <definedName name="acredivdf">[10]Consolidado!$E$270</definedName>
    <definedName name="acredivdfm">[10]Consolidado!$Y$270</definedName>
    <definedName name="acredivsd">[10]Consolidado!$G$270</definedName>
    <definedName name="acredivsdm">[10]Consolidado!$AE$270</definedName>
    <definedName name="acredivsl">[10]Consolidado!$F$270</definedName>
    <definedName name="acredivslm">[10]Consolidado!$AB$270</definedName>
    <definedName name="ACTIVO6">#REF!</definedName>
    <definedName name="ACTIVO66">'[1]PT Acumulado'!$B$694:$F$739</definedName>
    <definedName name="ACTIVO7">'[11]PT Acumulado'!$B$831:$F$876</definedName>
    <definedName name="ACTIVO8">'[11]PT Acumulado'!$B$968:$F$1014</definedName>
    <definedName name="ACUMULADO">#REF!</definedName>
    <definedName name="ago">[9]AGOSTO!$A$6:$G$1123</definedName>
    <definedName name="AI1ER">#REF!</definedName>
    <definedName name="AI2DO">#REF!</definedName>
    <definedName name="AICUFIN">#REF!</definedName>
    <definedName name="AIDIFCUF">#REF!</definedName>
    <definedName name="AIPOND">#REF!</definedName>
    <definedName name="AISUM">#REF!</definedName>
    <definedName name="AIUFIN">#REF!</definedName>
    <definedName name="alm1df">[10]Consolidado!$E$71</definedName>
    <definedName name="alm1dfm">[10]Consolidado!$Y$71</definedName>
    <definedName name="alm1sd">[10]Consolidado!$G$71</definedName>
    <definedName name="alm1sdm">[10]Consolidado!$AE$71</definedName>
    <definedName name="alm1sl">[10]Consolidado!$F$71</definedName>
    <definedName name="alm1slm">[10]Consolidado!$AB$71</definedName>
    <definedName name="alm2df">[12]Consolidado!#REF!</definedName>
    <definedName name="alm2dfm">[12]Consolidado!#REF!</definedName>
    <definedName name="alm2doc">[12]Consolidado!#REF!</definedName>
    <definedName name="alm2sd">[12]Consolidado!#REF!</definedName>
    <definedName name="alm2sdm">[12]Consolidado!#REF!</definedName>
    <definedName name="alm2sl">[12]Consolidado!#REF!</definedName>
    <definedName name="alm2slm">[12]Consolidado!#REF!</definedName>
    <definedName name="alm2str">[12]Consolidado!#REF!</definedName>
    <definedName name="alm2strd">[12]Consolidado!#REF!</definedName>
    <definedName name="Amount">'[13]PM-TE 30Jun2011'!$F$20</definedName>
    <definedName name="anscount" hidden="1">3</definedName>
    <definedName name="antclidf">[10]Consolidado!$E$341</definedName>
    <definedName name="antclidfm">[10]Consolidado!$Y$341</definedName>
    <definedName name="antclisd">[10]Consolidado!$G$341</definedName>
    <definedName name="antclisdm">[10]Consolidado!$AE$341</definedName>
    <definedName name="antclisl">[10]Consolidado!$F$341</definedName>
    <definedName name="antclislm">[10]Consolidado!$AB$341</definedName>
    <definedName name="antprodf">[12]Consolidado!#REF!</definedName>
    <definedName name="antprodfm">[12]Consolidado!#REF!</definedName>
    <definedName name="antprodoc">[12]Consolidado!#REF!</definedName>
    <definedName name="antprosd">[12]Consolidado!#REF!</definedName>
    <definedName name="antprosdm">[12]Consolidado!#REF!</definedName>
    <definedName name="antprosl">[12]Consolidado!#REF!</definedName>
    <definedName name="antproslm">[12]Consolidado!#REF!</definedName>
    <definedName name="antprostr">[12]Consolidado!#REF!</definedName>
    <definedName name="antprostrd">[12]Consolidado!#REF!</definedName>
    <definedName name="ANUAL">#REF!</definedName>
    <definedName name="ANUALSDO">#REF!</definedName>
    <definedName name="ANUALSUB">#REF!</definedName>
    <definedName name="Año">[14]!Año</definedName>
    <definedName name="apofacdf">[10]Consolidado!$E$376</definedName>
    <definedName name="apofacdfm">[10]Consolidado!$Y$376</definedName>
    <definedName name="apofacsd">[10]Consolidado!$G$376</definedName>
    <definedName name="apofacsdm">[10]Consolidado!$AE$376</definedName>
    <definedName name="apofacsl">[10]Consolidado!$F$376</definedName>
    <definedName name="apofacslm">[10]Consolidado!$AB$376</definedName>
    <definedName name="ARA_Threshold">#REF!</definedName>
    <definedName name="_xlnm.Print_Area" localSheetId="4">'Balance General'!$B$1:$B$9</definedName>
    <definedName name="_xlnm.Print_Area" localSheetId="3">'Estado de Resultados'!$B$1:$B$9</definedName>
    <definedName name="_xlnm.Print_Area" localSheetId="2">'Resumen Financiero'!$B$1:$B$9</definedName>
    <definedName name="_xlnm.Print_Area">#REF!</definedName>
    <definedName name="ARP_Threshold" localSheetId="4">#REF!</definedName>
    <definedName name="ARP_Threshold" localSheetId="3">#REF!</definedName>
    <definedName name="ARP_Threshold" localSheetId="2">#REF!</definedName>
    <definedName name="ARP_Threshold">#REF!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uditoríaAl">[14]!AuditoríaAl</definedName>
    <definedName name="Azul_10" localSheetId="4">#REF!,#REF!,#REF!,#REF!,#REF!,#REF!,#REF!</definedName>
    <definedName name="Azul_10" localSheetId="3">#REF!,#REF!,#REF!,#REF!,#REF!,#REF!,#REF!</definedName>
    <definedName name="Azul_10" localSheetId="2">#REF!,#REF!,#REF!,#REF!,#REF!,#REF!,#REF!</definedName>
    <definedName name="Azul_10">#REF!,#REF!,#REF!,#REF!,#REF!,#REF!,#REF!</definedName>
    <definedName name="Azul_8">#REF!,#REF!,#REF!</definedName>
    <definedName name="Azul_9" localSheetId="4">#REF!,#REF!,#REF!,#REF!,#REF!,#REF!</definedName>
    <definedName name="Azul_9" localSheetId="3">#REF!,#REF!,#REF!,#REF!,#REF!,#REF!</definedName>
    <definedName name="Azul_9" localSheetId="2">#REF!,#REF!,#REF!,#REF!,#REF!,#REF!</definedName>
    <definedName name="Azul_9">#REF!,#REF!,#REF!,#REF!,#REF!,#REF!</definedName>
    <definedName name="B">'[3]P.P. ISR'!#REF!</definedName>
    <definedName name="bajcapjun07">[15]BAJIO!#REF!</definedName>
    <definedName name="bajcapjun072">[16]BAJIO!#REF!</definedName>
    <definedName name="bajioago07">[15]BAJIO!#REF!</definedName>
    <definedName name="bajiointago07">[15]BAJIO!#REF!</definedName>
    <definedName name="bajiointdic07">[15]BAJIO!#REF!</definedName>
    <definedName name="bajiointjul07">[15]BAJIO!#REF!</definedName>
    <definedName name="bajiointjun07">[15]BAJIO!#REF!</definedName>
    <definedName name="bajiointnov07">[15]BAJIO!#REF!</definedName>
    <definedName name="bajiointoct07">[15]BAJIO!#REF!</definedName>
    <definedName name="bajiointsep07">[15]BAJIO!#REF!</definedName>
    <definedName name="bajiojul07">[15]BAJIO!#REF!</definedName>
    <definedName name="bajiojun07">[15]BAJIO!#REF!</definedName>
    <definedName name="bajionov07">[15]BAJIO!#REF!</definedName>
    <definedName name="bajiooct07">[15]BAJIO!#REF!</definedName>
    <definedName name="bajiosep07">[15]BAJIO!#REF!</definedName>
    <definedName name="BALANZA">[17]Sheet1!$A$1:$Q$132</definedName>
    <definedName name="bancosdf">[10]Consolidado!$E$16</definedName>
    <definedName name="bancosdfm">[10]Consolidado!$Y$16</definedName>
    <definedName name="bancossd">[10]Consolidado!$G$16</definedName>
    <definedName name="bancossdm">[10]Consolidado!$AE$16</definedName>
    <definedName name="bancossl">[10]Consolidado!$F$16</definedName>
    <definedName name="bancosslm">[10]Consolidado!$AB$16</definedName>
    <definedName name="banorte01capago07">[16]BANORTE!$G$12</definedName>
    <definedName name="banorte01capdic07">[16]BANORTE!$G$16</definedName>
    <definedName name="banorte01capjul07">[18]BANORTE!$G$11</definedName>
    <definedName name="banorte01capjun07">[19]BANORTE!$G$10</definedName>
    <definedName name="banorte01capnov07">[16]BANORTE!$G$15</definedName>
    <definedName name="banorte01capoct07">[16]BANORTE!$G$14</definedName>
    <definedName name="banorte01capsep07">[16]BANORTE!$G$13</definedName>
    <definedName name="banorte01intago07">[16]BANORTE!$H$12</definedName>
    <definedName name="banorte01intdic07">[16]BANORTE!$H$16</definedName>
    <definedName name="banorte01intjul07">[18]BANORTE!$H$11</definedName>
    <definedName name="banorte01intjun07">[19]BANORTE!$H$10</definedName>
    <definedName name="banorte01intnov07">[16]BANORTE!$H$15</definedName>
    <definedName name="banorte01intoct07">[16]BANORTE!$H$14</definedName>
    <definedName name="banorte01intsep07">[16]BANORTE!$H$13</definedName>
    <definedName name="banorte02capago07">[16]BANORTE!$S$58</definedName>
    <definedName name="banorte02capdic07">[16]BANORTE!$S$62</definedName>
    <definedName name="banorte02capjul07">[18]BANORTE!$S$57</definedName>
    <definedName name="banorte02capjun07">[19]BANORTE!$S$56</definedName>
    <definedName name="banorte02capnov07">[16]BANORTE!$S$61</definedName>
    <definedName name="banorte02capoct07">[16]BANORTE!$S$60</definedName>
    <definedName name="banorte02capsep07">[16]BANORTE!$S$59</definedName>
    <definedName name="banorte02intafo07">[20]BANORTE!#REF!</definedName>
    <definedName name="banorte02intago07">[16]BANORTE!#REF!</definedName>
    <definedName name="banorte02intdic07">[16]BANORTE!$T$62</definedName>
    <definedName name="banorte02intjul07">[18]BANORTE!$T$57</definedName>
    <definedName name="banorte02intjun07">[19]BANORTE!$T$56</definedName>
    <definedName name="banorte02intnov07">[16]BANORTE!$T$61</definedName>
    <definedName name="banorte02intoct07">[16]BANORTE!$T$60</definedName>
    <definedName name="banorte02intsep07">[16]BANORTE!$T$59</definedName>
    <definedName name="BASE" localSheetId="4">#REF!</definedName>
    <definedName name="BASE" localSheetId="3">#REF!</definedName>
    <definedName name="BASE" localSheetId="2">#REF!</definedName>
    <definedName name="BASE">#REF!</definedName>
    <definedName name="_xlnm.Database" localSheetId="2">'[21]TACHI CAL ANUAL'!#REF!</definedName>
    <definedName name="_xlnm.Database">'[21]TACHI CAL ANUAL'!#REF!</definedName>
    <definedName name="BasedOn">'[13]PM-TE 30Jun2011'!$R$19</definedName>
    <definedName name="BasedOnOther">'[13]PM-TE 30Jun2011'!$D$22:$F$22</definedName>
    <definedName name="bbva1capago07">[22]BBVA!$E$16</definedName>
    <definedName name="bbva1intago07">[22]BBVA!$F$16</definedName>
    <definedName name="bbva2capago07">[23]BBVA!$N$16</definedName>
    <definedName name="bbva2capdoc07">[23]BBVA!#REF!</definedName>
    <definedName name="bbva2capnov07">[23]BBVA!$N$19</definedName>
    <definedName name="bbva2capoct07">[23]BBVA!$N$18</definedName>
    <definedName name="bbva2capsep07">[23]BBVA!$N$17</definedName>
    <definedName name="bbva2intago07">[23]BBVA!$O$16</definedName>
    <definedName name="bbva2intdic07">[23]BBVA!$O$20</definedName>
    <definedName name="bbva2intnov07">[23]BBVA!$O$19</definedName>
    <definedName name="bbva2intoct07">[23]BBVA!$O$18</definedName>
    <definedName name="bbva2intsep07">[23]BBVA!$O$17</definedName>
    <definedName name="bbva3capago07">[23]BBVA!$W$16</definedName>
    <definedName name="bbva3capdic07">[23]BBVA!$W$20</definedName>
    <definedName name="bbva3capnov07">[23]BBVA!$W$19</definedName>
    <definedName name="bbva3capoct07">[23]BBVA!$W$18</definedName>
    <definedName name="bbva3capsep07">[23]BBVA!$W$17</definedName>
    <definedName name="bbva3intago07">[22]BBVA!$X$124</definedName>
    <definedName name="bbva4capago07">[22]BBVA!$AF$178</definedName>
    <definedName name="bbva4intago07">[22]BBVA!$AG$178</definedName>
    <definedName name="bbva5capago07">[22]BBVA!$AO$232</definedName>
    <definedName name="bbva5intago07">[22]BBVA!$AP$232</definedName>
    <definedName name="bbva6capago07">[22]BBVA!$AX$285</definedName>
    <definedName name="bbva6intago07">[22]BBVA!$AY$285</definedName>
    <definedName name="bbva7capago07">[22]BBVA!$BG$339</definedName>
    <definedName name="bbva7intago07">[22]BBVA!$BH$339</definedName>
    <definedName name="bbvacapoct07">[23]BBVA!#REF!</definedName>
    <definedName name="beto">[24]INPC!$A$3:$M$56</definedName>
    <definedName name="BG_Del" hidden="1">15</definedName>
    <definedName name="BG_Ins" hidden="1">4</definedName>
    <definedName name="BG_Mod" hidden="1">6</definedName>
    <definedName name="BGH">'[3]P.P. ISR'!#REF!</definedName>
    <definedName name="bn01intabr08">[25]BANORTE!$H$20</definedName>
    <definedName name="bn01intene08" localSheetId="4">#REF!</definedName>
    <definedName name="bn01intene08" localSheetId="3">#REF!</definedName>
    <definedName name="bn01intene08" localSheetId="2">#REF!</definedName>
    <definedName name="bn01intene08">#REF!</definedName>
    <definedName name="bn01intfeb08">[25]BANORTE!$H$18</definedName>
    <definedName name="bn01intjun08">[20]BANORTE!#REF!</definedName>
    <definedName name="bn01intmar08">[25]BANORTE!$H$19</definedName>
    <definedName name="bn01intmay08">[20]BANORTE!#REF!</definedName>
    <definedName name="BuiltIn_Print_Area" localSheetId="4">#REF!</definedName>
    <definedName name="BuiltIn_Print_Area" localSheetId="3">#REF!</definedName>
    <definedName name="BuiltIn_Print_Area" localSheetId="2">#REF!</definedName>
    <definedName name="BuiltIn_Print_Area">#REF!</definedName>
    <definedName name="BuiltIn_Print_Area___0" localSheetId="4">#REF!</definedName>
    <definedName name="BuiltIn_Print_Area___0" localSheetId="3">#REF!</definedName>
    <definedName name="BuiltIn_Print_Area___0" localSheetId="2">#REF!</definedName>
    <definedName name="BuiltIn_Print_Area___0">#REF!</definedName>
    <definedName name="BuiltIn_Print_Area___0___0" localSheetId="4">#REF!</definedName>
    <definedName name="BuiltIn_Print_Area___0___0" localSheetId="3">#REF!</definedName>
    <definedName name="BuiltIn_Print_Area___0___0" localSheetId="2">#REF!</definedName>
    <definedName name="BuiltIn_Print_Area___0___0">#REF!</definedName>
    <definedName name="BuiltIn_Print_Area___0___0___0">#REF!</definedName>
    <definedName name="BuiltIn_Print_Area___0___0___0___0">#REF!</definedName>
    <definedName name="BuiltIn_Print_Area___0___0___0___0___0">#REF!</definedName>
    <definedName name="BuiltIn_Print_Area___0___0___0___0___0___0___0">#REF!</definedName>
    <definedName name="BuiltIn_Print_Titles">#REF!</definedName>
    <definedName name="bx01capabr08">'[26]BX+  A01'!$Q$83</definedName>
    <definedName name="bx01capago07">'[22]BX+  A01'!$Q$75</definedName>
    <definedName name="bx01capago08">'[23]BX+ ARRE'!$Q$87</definedName>
    <definedName name="bx01capdic07">'[22]BX+  A01'!$Q$79</definedName>
    <definedName name="bx01capene08">'[27]BX+  A01'!$Q$80</definedName>
    <definedName name="bx01capfeb08">'[28]BX+  A01'!$Q$81</definedName>
    <definedName name="bx01capjul07">'[29]BX+  A01'!$Q$71</definedName>
    <definedName name="bx01capjul08">'[23]BX+ ARRE'!$Q$86</definedName>
    <definedName name="bx01capjun07">'[19]BX+  A01'!$Q$70</definedName>
    <definedName name="bx01capjun08">'[26]BX+  A01'!$Q$85</definedName>
    <definedName name="bx01capmar08">'[28]BX+  A01'!$Q$82</definedName>
    <definedName name="bx01capmay08">'[30]BX+  A01'!$Q$84</definedName>
    <definedName name="bx01capnov07">'[22]BX+  A01'!$Q$78</definedName>
    <definedName name="bx01capoct07">'[22]BX+  A01'!$Q$77</definedName>
    <definedName name="bx01capoct08">'[23]BX+ ARRE'!$Q$89</definedName>
    <definedName name="bx01capsep07">'[22]BX+  A01'!$Q$76</definedName>
    <definedName name="bx01capsep08">'[23]BX+ ARRE'!$Q$88</definedName>
    <definedName name="bx01intabr08">'[25]BX+  A01'!$S$83</definedName>
    <definedName name="bx01intago07">'[22]BX+  A01'!$S$75</definedName>
    <definedName name="bx01intago08" localSheetId="4">#REF!</definedName>
    <definedName name="bx01intago08" localSheetId="3">#REF!</definedName>
    <definedName name="bx01intago08" localSheetId="2">#REF!</definedName>
    <definedName name="bx01intago08">#REF!</definedName>
    <definedName name="bx01intdic07">'[22]BX+  A01'!$S$79</definedName>
    <definedName name="bx01intene08">'[27]BX+  A01'!$S$80</definedName>
    <definedName name="bx01intfeb08">'[28]BX+  A01'!$S$81</definedName>
    <definedName name="bx01intjul07">'[29]BX+  A01'!$S$71</definedName>
    <definedName name="bx01intjul08">'[26]BX+  A01'!$S$86</definedName>
    <definedName name="bx01intjun07">'[19]BX+  A01'!$S$70</definedName>
    <definedName name="bx01intjun08">'[26]BX+  A01'!$S$85</definedName>
    <definedName name="bx01intmar08">'[28]BX+  A01'!$S$82</definedName>
    <definedName name="bx01intmay08">'[30]BX+  A01'!$S$84</definedName>
    <definedName name="bx01intnov07">'[22]BX+  A01'!$S$78</definedName>
    <definedName name="bx01intoct07">'[22]BX+  A01'!$S$77</definedName>
    <definedName name="bx01intoct08" localSheetId="4">#REF!</definedName>
    <definedName name="bx01intoct08" localSheetId="3">#REF!</definedName>
    <definedName name="bx01intoct08" localSheetId="2">#REF!</definedName>
    <definedName name="bx01intoct08">#REF!</definedName>
    <definedName name="bx01intsep07">'[22]BX+  A01'!$S$76</definedName>
    <definedName name="bx01intsep08" localSheetId="4">#REF!</definedName>
    <definedName name="bx01intsep08" localSheetId="3">#REF!</definedName>
    <definedName name="bx01intsep08" localSheetId="2">#REF!</definedName>
    <definedName name="bx01intsep08">#REF!</definedName>
    <definedName name="bx01jul" localSheetId="2">'[23]BX+ ARRE'!#REF!</definedName>
    <definedName name="bx01jul">'[23]BX+ ARRE'!#REF!</definedName>
    <definedName name="bx01jun" localSheetId="2">'[23]BX+ ARRE'!#REF!</definedName>
    <definedName name="bx01jun">'[23]BX+ ARRE'!#REF!</definedName>
    <definedName name="bx02capago07">'[22]BX+ A02'!$V$65</definedName>
    <definedName name="bx02capdic07">'[22]BX+ A02'!$V$69</definedName>
    <definedName name="bx02capene08">'[27]BX+ A02'!$V$70</definedName>
    <definedName name="bx02capfeb08">'[28]BX+ A02'!$V$71</definedName>
    <definedName name="bx02capjul07">'[29]BX+ A02'!$V$64</definedName>
    <definedName name="bx02capjun07">'[19]BX+ A02'!$V$63</definedName>
    <definedName name="bx02capmar08">'[28]BX+ A02'!$V$72</definedName>
    <definedName name="bx02capnov07">'[22]BX+ A02'!$V$68</definedName>
    <definedName name="bx02capoct07">'[22]BX+ A02'!$V$67</definedName>
    <definedName name="bx02capsep07">'[22]BX+ A02'!$V$66</definedName>
    <definedName name="bx02intago07">'[22]BX+ A02'!$X$65</definedName>
    <definedName name="bx02intdic07">'[22]BX+ A02'!$X$69</definedName>
    <definedName name="bx02intene08">'[27]BX+ A02'!$X$70</definedName>
    <definedName name="bx02intfeb08">'[28]BX+ A02'!$X$71</definedName>
    <definedName name="bx02intjul07">'[29]BX+ A02'!$X$64</definedName>
    <definedName name="bx02intjun07">'[19]BX+ A02'!$X$63</definedName>
    <definedName name="bx02intmar08">'[28]BX+ A02'!$X$72</definedName>
    <definedName name="bx02intoc07">'[22]BX+ A02'!$X$67</definedName>
    <definedName name="bx02intsep07">'[22]BX+ A02'!$X$66</definedName>
    <definedName name="bx03capabr08">'[25]BX+  A03'!$AI$64</definedName>
    <definedName name="bx03capago07">'[22]BX+  A03'!$AI$56</definedName>
    <definedName name="bx03capago08" localSheetId="4">#REF!</definedName>
    <definedName name="bx03capago08" localSheetId="3">#REF!</definedName>
    <definedName name="bx03capago08" localSheetId="2">#REF!</definedName>
    <definedName name="bx03capago08">#REF!</definedName>
    <definedName name="bx03capdic07">'[22]BX+  A03'!$AI$60</definedName>
    <definedName name="bx03capdic08" localSheetId="4">#REF!</definedName>
    <definedName name="bx03capdic08" localSheetId="3">#REF!</definedName>
    <definedName name="bx03capdic08" localSheetId="2">#REF!</definedName>
    <definedName name="bx03capdic08">#REF!</definedName>
    <definedName name="bx03capene08">'[27]BX+  A03'!$AI$61</definedName>
    <definedName name="bx03capfeb08">'[28]BX+  A03'!$AI$62</definedName>
    <definedName name="bx03capjul07">'[29]BX+  A03'!$AI$55</definedName>
    <definedName name="bx03capjul08">'[26]BX+  A03'!$AI$67</definedName>
    <definedName name="bx03capjun07">'[19]BX+  A03'!$AI$54</definedName>
    <definedName name="bx03capjun08">'[26]BX+  A03'!$AI$66</definedName>
    <definedName name="bx03capmar08">'[28]BX+  A03'!$AI$63</definedName>
    <definedName name="bx03capmay08">'[30]BX+  A03'!$AI$65</definedName>
    <definedName name="bx03capnov07">'[22]BX+  A03'!$AI$59</definedName>
    <definedName name="bx03capnov08" localSheetId="4">#REF!</definedName>
    <definedName name="bx03capnov08" localSheetId="3">#REF!</definedName>
    <definedName name="bx03capnov08" localSheetId="2">#REF!</definedName>
    <definedName name="bx03capnov08">#REF!</definedName>
    <definedName name="bx03capoct07">'[22]BX+  A03'!$AI$58</definedName>
    <definedName name="bx03capoct08" localSheetId="4">#REF!</definedName>
    <definedName name="bx03capoct08" localSheetId="3">#REF!</definedName>
    <definedName name="bx03capoct08" localSheetId="2">#REF!</definedName>
    <definedName name="bx03capoct08">#REF!</definedName>
    <definedName name="bx03capsep07">'[22]BX+  A03'!$AI$57</definedName>
    <definedName name="bx03capsep08" localSheetId="4">#REF!</definedName>
    <definedName name="bx03capsep08" localSheetId="3">#REF!</definedName>
    <definedName name="bx03capsep08" localSheetId="2">#REF!</definedName>
    <definedName name="bx03capsep08">#REF!</definedName>
    <definedName name="bx03intabr08">'[25]BX+  A03'!$AK$64</definedName>
    <definedName name="bx03intago07">'[22]BX+  A03'!$AK$56</definedName>
    <definedName name="bx03intago08" localSheetId="4">#REF!</definedName>
    <definedName name="bx03intago08" localSheetId="3">#REF!</definedName>
    <definedName name="bx03intago08" localSheetId="2">#REF!</definedName>
    <definedName name="bx03intago08">#REF!</definedName>
    <definedName name="bx03intdic07">'[22]BX+  A03'!$AK$60</definedName>
    <definedName name="bx03intdic08">'[31]BX+ ARRE'!$BG$87</definedName>
    <definedName name="bx03intene08">'[27]BX+  A03'!$AK$61</definedName>
    <definedName name="bx03intfeb08">'[28]BX+  A03'!$AK$62</definedName>
    <definedName name="bx03intjul07">'[29]BX+  A03'!$AK$55</definedName>
    <definedName name="bx03intjul08">'[26]BX+  A03'!$AK$67</definedName>
    <definedName name="bx03intjun07">'[19]BX+  A03'!$AK$54</definedName>
    <definedName name="bx03intjun08">'[26]BX+  A03'!$AK$66</definedName>
    <definedName name="bx03intmar08">'[28]BX+  A03'!$AK$63</definedName>
    <definedName name="bx03intmay08">'[30]BX+  A03'!$AK$65</definedName>
    <definedName name="bx03intnov07">'[22]BX+  A03'!$AK$59</definedName>
    <definedName name="bx03intnov08">'[31]BX+ ARRE'!$BG$86</definedName>
    <definedName name="bx03intoct07">'[22]BX+  A03'!$AK$58</definedName>
    <definedName name="bx03intoct08" localSheetId="4">#REF!</definedName>
    <definedName name="bx03intoct08" localSheetId="3">#REF!</definedName>
    <definedName name="bx03intoct08" localSheetId="2">#REF!</definedName>
    <definedName name="bx03intoct08">#REF!</definedName>
    <definedName name="bx03intsep07">'[22]BX+  A03'!$AK$57</definedName>
    <definedName name="bx03intsep08" localSheetId="4">#REF!</definedName>
    <definedName name="bx03intsep08" localSheetId="3">#REF!</definedName>
    <definedName name="bx03intsep08" localSheetId="2">#REF!</definedName>
    <definedName name="bx03intsep08">#REF!</definedName>
    <definedName name="bx04capabr08">'[25]BX+  A04'!$S$64</definedName>
    <definedName name="bx04capago07">'[22]BX+  A04'!$S$56</definedName>
    <definedName name="bx04capago08" localSheetId="4">#REF!</definedName>
    <definedName name="bx04capago08" localSheetId="3">#REF!</definedName>
    <definedName name="bx04capago08" localSheetId="2">#REF!</definedName>
    <definedName name="bx04capago08">#REF!</definedName>
    <definedName name="bx04capdic07">'[22]BX+  A04'!$S$60</definedName>
    <definedName name="bx04capdic08">'[31]BX+ ARRE'!$BP$85</definedName>
    <definedName name="bx04capene08">'[27]BX+  A04'!$S$61</definedName>
    <definedName name="bx04capfeb08">'[28]BX+  A04'!$S$62</definedName>
    <definedName name="bx04capjul07">'[29]BX+  A04'!$S$55</definedName>
    <definedName name="bx04capjul08">'[26]BX+  A04'!$S$67</definedName>
    <definedName name="bx04capjun07">'[19]BX+  A04'!$S$54</definedName>
    <definedName name="bx04capjun08">'[26]BX+  A04'!$S$66</definedName>
    <definedName name="bx04capmar08">'[28]BX+  A04'!$S$63</definedName>
    <definedName name="bx04capmay08">'[30]BX+  A04'!$S$65</definedName>
    <definedName name="bx04capnov07">'[22]BX+  A04'!$S$59</definedName>
    <definedName name="bx04capnov08">'[31]BX+ ARRE'!$BP$84</definedName>
    <definedName name="bx04capoct07">'[22]BX+  A04'!$S$58</definedName>
    <definedName name="bx04capoct08" localSheetId="4">#REF!</definedName>
    <definedName name="bx04capoct08" localSheetId="3">#REF!</definedName>
    <definedName name="bx04capoct08" localSheetId="2">#REF!</definedName>
    <definedName name="bx04capoct08">#REF!</definedName>
    <definedName name="bx04capsep07">'[22]BX+  A04'!$S$57</definedName>
    <definedName name="bx04capsep08" localSheetId="4">#REF!</definedName>
    <definedName name="bx04capsep08" localSheetId="3">#REF!</definedName>
    <definedName name="bx04capsep08" localSheetId="2">#REF!</definedName>
    <definedName name="bx04capsep08">#REF!</definedName>
    <definedName name="bx04intabr08">'[25]BX+  A04'!$U$64</definedName>
    <definedName name="bx04intago07">'[22]BX+  A04'!$U$56</definedName>
    <definedName name="bx04intago08" localSheetId="4">#REF!</definedName>
    <definedName name="bx04intago08" localSheetId="3">#REF!</definedName>
    <definedName name="bx04intago08" localSheetId="2">#REF!</definedName>
    <definedName name="bx04intago08">#REF!</definedName>
    <definedName name="bx04intdic07">'[22]BX+  A04'!$U$60</definedName>
    <definedName name="bx04intdic08">'[31]BX+ ARRE'!$BR$85</definedName>
    <definedName name="bx04intene08">'[27]BX+  A04'!$U$61</definedName>
    <definedName name="bx04intfeb08">'[28]BX+  A04'!$U$62</definedName>
    <definedName name="bx04intjul07">'[29]BX+  A04'!$U$55</definedName>
    <definedName name="bx04intjul08">'[26]BX+  A04'!$U$67</definedName>
    <definedName name="bx04intjun07">'[19]BX+  A04'!$U$54</definedName>
    <definedName name="bx04intjun08">'[26]BX+  A04'!$U$66</definedName>
    <definedName name="bx04intmar08">'[28]BX+  A04'!$U$63</definedName>
    <definedName name="bx04intmay08">'[30]BX+  A04'!$U$65</definedName>
    <definedName name="bx04intnov07">'[22]BX+  A04'!$U$59</definedName>
    <definedName name="bx04intnov08">'[31]BX+ ARRE'!$BR$84</definedName>
    <definedName name="bx04intoct07">'[22]BX+  A04'!$U$58</definedName>
    <definedName name="bx04intoct08" localSheetId="4">#REF!</definedName>
    <definedName name="bx04intoct08" localSheetId="3">#REF!</definedName>
    <definedName name="bx04intoct08" localSheetId="2">#REF!</definedName>
    <definedName name="bx04intoct08">#REF!</definedName>
    <definedName name="bx04intsep07">'[22]BX+  A04'!$U$57</definedName>
    <definedName name="bx04intsep08" localSheetId="4">#REF!</definedName>
    <definedName name="bx04intsep08" localSheetId="3">#REF!</definedName>
    <definedName name="bx04intsep08" localSheetId="2">#REF!</definedName>
    <definedName name="bx04intsep08">#REF!</definedName>
    <definedName name="bx05capabr08">'[25]BX+  A05'!$AG$56</definedName>
    <definedName name="bx05capago07">'[22]BX+  A05'!$AG$48</definedName>
    <definedName name="bx05capago08" localSheetId="4">#REF!</definedName>
    <definedName name="bx05capago08" localSheetId="3">#REF!</definedName>
    <definedName name="bx05capago08" localSheetId="2">#REF!</definedName>
    <definedName name="bx05capago08">#REF!</definedName>
    <definedName name="bx05capdic07">'[22]BX+  A05'!$AG$52</definedName>
    <definedName name="bx05capdic08">'[31]BX+ ARRE'!$CA$84</definedName>
    <definedName name="bx05capene08">'[27]BX+  A05'!$AG$53</definedName>
    <definedName name="bx05capfeb08">'[28]BX+  A05'!$AG$54</definedName>
    <definedName name="bx05capjul07">'[29]BX+  A05'!$AG$47</definedName>
    <definedName name="bx05capjul08">'[26]BX+  A05'!$AG$59</definedName>
    <definedName name="bx05capjun07">'[19]BX+  A05'!$AG$46</definedName>
    <definedName name="bx05capjun08">'[26]BX+  A05'!$AG$58</definedName>
    <definedName name="bx05capmar08">'[28]BX+  A05'!$AG$55</definedName>
    <definedName name="bx05capmay08">'[30]BX+  A05'!$AG$57</definedName>
    <definedName name="bx05capnov07">'[22]BX+  A05'!$AG$51</definedName>
    <definedName name="bx05capnov08">'[31]BX+ ARRE'!$CA$83</definedName>
    <definedName name="bx05capoct07">'[22]BX+  A05'!$AG$50</definedName>
    <definedName name="bx05capoct08" localSheetId="4">#REF!</definedName>
    <definedName name="bx05capoct08" localSheetId="3">#REF!</definedName>
    <definedName name="bx05capoct08" localSheetId="2">#REF!</definedName>
    <definedName name="bx05capoct08">#REF!</definedName>
    <definedName name="bx05capsep07">'[22]BX+  A05'!$AG$49</definedName>
    <definedName name="bx05capsep08" localSheetId="4">#REF!</definedName>
    <definedName name="bx05capsep08" localSheetId="3">#REF!</definedName>
    <definedName name="bx05capsep08" localSheetId="2">#REF!</definedName>
    <definedName name="bx05capsep08">#REF!</definedName>
    <definedName name="bx05intabr08">'[25]BX+  A05'!$AI$56</definedName>
    <definedName name="bx05intago07">'[22]BX+  A05'!$AI$48</definedName>
    <definedName name="bx05intago08" localSheetId="4">#REF!</definedName>
    <definedName name="bx05intago08" localSheetId="3">#REF!</definedName>
    <definedName name="bx05intago08" localSheetId="2">#REF!</definedName>
    <definedName name="bx05intago08">#REF!</definedName>
    <definedName name="bx05intdic07">'[22]BX+  A05'!$AI$52</definedName>
    <definedName name="bx05intdic08">'[31]BX+ ARRE'!$CC$84</definedName>
    <definedName name="bx05intene08">'[27]BX+  A05'!$AI$53</definedName>
    <definedName name="bx05intfeb08">'[28]BX+  A05'!$AI$54</definedName>
    <definedName name="bx05intjul07">'[29]BX+  A05'!$AI$47</definedName>
    <definedName name="bx05intjul08">'[26]BX+  A05'!$AI$59</definedName>
    <definedName name="bx05intjun07">'[19]BX+  A05'!$AI$46</definedName>
    <definedName name="bx05intjun08">'[26]BX+  A05'!$AI$58</definedName>
    <definedName name="bx05intmar08">'[28]BX+  A05'!$AI$55</definedName>
    <definedName name="bx05intmay08">'[30]BX+  A05'!$AI$57</definedName>
    <definedName name="bx05intnov07">'[22]BX+  A05'!$AI$51</definedName>
    <definedName name="bx05intnov08">'[31]BX+ ARRE'!$CC$83</definedName>
    <definedName name="bx05intoct07">'[22]BX+  A05'!$AI$50</definedName>
    <definedName name="bx05intoct08" localSheetId="4">#REF!</definedName>
    <definedName name="bx05intoct08" localSheetId="3">#REF!</definedName>
    <definedName name="bx05intoct08" localSheetId="2">#REF!</definedName>
    <definedName name="bx05intoct08">#REF!</definedName>
    <definedName name="bx05intsep07">'[22]BX+  A05'!$AI$49</definedName>
    <definedName name="bx05intsep08" localSheetId="4">#REF!</definedName>
    <definedName name="bx05intsep08" localSheetId="3">#REF!</definedName>
    <definedName name="bx05intsep08" localSheetId="2">#REF!</definedName>
    <definedName name="bx05intsep08">#REF!</definedName>
    <definedName name="bx06capabr08">'[25]BX+  A06'!$AI$56</definedName>
    <definedName name="bx06capago07">'[22]BX+  A06'!$AI$48</definedName>
    <definedName name="bx06capago08" localSheetId="4">#REF!</definedName>
    <definedName name="bx06capago08" localSheetId="3">#REF!</definedName>
    <definedName name="bx06capago08" localSheetId="2">#REF!</definedName>
    <definedName name="bx06capago08">#REF!</definedName>
    <definedName name="bx06capdic07">'[22]BX+  A06'!$AI$52</definedName>
    <definedName name="bx06capdic08">'[31]BX+ ARRE'!$CN$82</definedName>
    <definedName name="bx06capene08">'[27]BX+  A06'!$AI$53</definedName>
    <definedName name="bx06capfeb08">'[28]BX+  A06'!$AI$54</definedName>
    <definedName name="bx06capjul07">'[29]BX+  A06'!$AI$47</definedName>
    <definedName name="bx06capjul08">'[26]BX+  A06'!$AI$59</definedName>
    <definedName name="bx06capjun07">'[19]BX+  A06'!$AI$46</definedName>
    <definedName name="bx06capjun08">'[26]BX+  A06'!$AI$58</definedName>
    <definedName name="bx06capmar08">'[28]BX+  A06'!$AI$55</definedName>
    <definedName name="bx06capmay08">'[30]BX+  A06'!$AI$57</definedName>
    <definedName name="bx06capnov07">'[22]BX+  A06'!$AI$51</definedName>
    <definedName name="bx06capnov08">'[31]BX+ ARRE'!$CN$81</definedName>
    <definedName name="bx06capoct07">'[22]BX+  A06'!$AI$50</definedName>
    <definedName name="bx06capoct08" localSheetId="4">#REF!</definedName>
    <definedName name="bx06capoct08" localSheetId="3">#REF!</definedName>
    <definedName name="bx06capoct08" localSheetId="2">#REF!</definedName>
    <definedName name="bx06capoct08">#REF!</definedName>
    <definedName name="bx06capsep07">'[22]BX+  A06'!$AI$49</definedName>
    <definedName name="bx06capsep08" localSheetId="4">#REF!</definedName>
    <definedName name="bx06capsep08" localSheetId="3">#REF!</definedName>
    <definedName name="bx06capsep08" localSheetId="2">#REF!</definedName>
    <definedName name="bx06capsep08">#REF!</definedName>
    <definedName name="bx06intabr08">'[25]BX+  A06'!$AK$56</definedName>
    <definedName name="bx06intago07">'[22]BX+  A06'!$AK$48</definedName>
    <definedName name="bx06intago08" localSheetId="4">#REF!</definedName>
    <definedName name="bx06intago08" localSheetId="3">#REF!</definedName>
    <definedName name="bx06intago08" localSheetId="2">#REF!</definedName>
    <definedName name="bx06intago08">#REF!</definedName>
    <definedName name="bx06intdic07">'[22]BX+  A06'!$AK$52</definedName>
    <definedName name="bx06intdic08">'[31]BX+ ARRE'!$CP$82</definedName>
    <definedName name="bx06intene08">'[27]BX+  A06'!$AK$53</definedName>
    <definedName name="bx06intfeb08">'[28]BX+  A06'!$AK$54</definedName>
    <definedName name="bx06intjul07">'[29]BX+  A06'!$AK$47</definedName>
    <definedName name="bx06intjul08">'[26]BX+  A06'!$AK$59</definedName>
    <definedName name="bx06intjun07">'[19]BX+  A06'!$AK$46</definedName>
    <definedName name="bx06intjun08">'[26]BX+  A06'!$AK$58</definedName>
    <definedName name="bx06intmar08">'[28]BX+  A06'!$AK$55</definedName>
    <definedName name="bx06intmay08">'[30]BX+  A06'!$AK$57</definedName>
    <definedName name="bx06intnov07">'[22]BX+  A06'!$AK$51</definedName>
    <definedName name="bx06intnov08">'[31]BX+ ARRE'!$CP$81</definedName>
    <definedName name="bx06intoct07">'[22]BX+  A06'!$AK$50</definedName>
    <definedName name="bx06intoct08" localSheetId="4">#REF!</definedName>
    <definedName name="bx06intoct08" localSheetId="3">#REF!</definedName>
    <definedName name="bx06intoct08" localSheetId="2">#REF!</definedName>
    <definedName name="bx06intoct08">#REF!</definedName>
    <definedName name="bx06intsep07">'[22]BX+  A06'!$AK$49</definedName>
    <definedName name="bx06intsep08" localSheetId="4">#REF!</definedName>
    <definedName name="bx06intsep08" localSheetId="3">#REF!</definedName>
    <definedName name="bx06intsep08" localSheetId="2">#REF!</definedName>
    <definedName name="bx06intsep08">#REF!</definedName>
    <definedName name="bx07capabr08" localSheetId="2">'[32]BX+ ARRE'!#REF!</definedName>
    <definedName name="bx07capabr08">'[32]BX+ ARRE'!#REF!</definedName>
    <definedName name="bx07capago07">'[22]BX+  A07'!$AI$33</definedName>
    <definedName name="bx07capago08">'[32]BX+ ARRE'!#REF!</definedName>
    <definedName name="bx07capdic07">'[22]BX+  A07'!$AI$37</definedName>
    <definedName name="bx07capdic08">'[32]BX+ ARRE'!#REF!</definedName>
    <definedName name="bx07capene08">'[27]BX+  A07'!$AI$38</definedName>
    <definedName name="bx07capfeb08">'[28]BX+  A07'!$AI$39</definedName>
    <definedName name="bx07capjul07">'[29]BX+  A07'!$AI$32</definedName>
    <definedName name="bx07capjul08">'[26]BX+  A07'!$AI$44</definedName>
    <definedName name="bx07capjun07">'[19]BX+  A07'!$AI$31</definedName>
    <definedName name="bx07capjun08">'[26]BX+  A07'!$AI$43</definedName>
    <definedName name="bx07capmar08">'[28]BX+  A07'!$AI$40</definedName>
    <definedName name="bx07capmay08">'[30]BX+  A07'!$AI$42</definedName>
    <definedName name="bx07capnov07">'[22]BX+  A07'!$AI$36</definedName>
    <definedName name="bx07capnov08">'[32]BX+ ARRE'!#REF!</definedName>
    <definedName name="bx07capoct07">'[22]BX+  A07'!$AI$35</definedName>
    <definedName name="bx07capoct08">'[32]BX+ ARRE'!#REF!</definedName>
    <definedName name="bx07capsep07">'[22]BX+  A07'!$AI$34</definedName>
    <definedName name="bx07capsep08">'[32]BX+ ARRE'!#REF!</definedName>
    <definedName name="bx07intabr08">'[25]BX+  A07'!$AK$41</definedName>
    <definedName name="bx07intago07">'[22]BX+  A07'!$AK$33</definedName>
    <definedName name="bx07intago08" localSheetId="4">#REF!</definedName>
    <definedName name="bx07intago08" localSheetId="3">#REF!</definedName>
    <definedName name="bx07intago08" localSheetId="2">#REF!</definedName>
    <definedName name="bx07intago08">#REF!</definedName>
    <definedName name="bx07intdic07">'[22]BX+  A07'!$AK$37</definedName>
    <definedName name="bx07intdic08">'[31]BX+ ARRE'!$DC$74</definedName>
    <definedName name="bx07intene08">'[27]BX+  A07'!$AK$38</definedName>
    <definedName name="bx07intfeb08">'[28]BX+  A07'!$AK$39</definedName>
    <definedName name="bx07intjul07">'[29]BX+  A07'!$AK$32</definedName>
    <definedName name="bx07intjul08">'[26]BX+  A07'!$AK$44</definedName>
    <definedName name="bx07intjun07">'[19]BX+  A07'!$AK$31</definedName>
    <definedName name="bx07intjun08">'[26]BX+  A07'!$AK$43</definedName>
    <definedName name="bx07intmar08">'[28]BX+  A07'!$AK$40</definedName>
    <definedName name="bx07intmay08">'[30]BX+  A07'!$AK$42</definedName>
    <definedName name="bx07intnov07">'[22]BX+  A07'!$AK$36</definedName>
    <definedName name="bx07intnov08">'[31]BX+ ARRE'!$DC$73</definedName>
    <definedName name="bx07intoct07">'[22]BX+  A07'!$AK$35</definedName>
    <definedName name="bx07intoct08" localSheetId="4">#REF!</definedName>
    <definedName name="bx07intoct08" localSheetId="3">#REF!</definedName>
    <definedName name="bx07intoct08" localSheetId="2">#REF!</definedName>
    <definedName name="bx07intoct08">#REF!</definedName>
    <definedName name="bx07intsep07">'[22]BX+  A07'!$AK$34</definedName>
    <definedName name="bx07intsep08" localSheetId="4">#REF!</definedName>
    <definedName name="bx07intsep08" localSheetId="3">#REF!</definedName>
    <definedName name="bx07intsep08" localSheetId="2">#REF!</definedName>
    <definedName name="bx07intsep08">#REF!</definedName>
    <definedName name="bx2ago08" localSheetId="2">'[15]BX+ BCO'!#REF!</definedName>
    <definedName name="bx2ago08">'[15]BX+ BCO'!#REF!</definedName>
    <definedName name="bx2capago08">'[31]BX+ BCO'!$AH$82</definedName>
    <definedName name="bx2capdic08">'[31]BX+ BCO'!$AI$42</definedName>
    <definedName name="bx2capjul08">'[31]BX+ BCO'!$AH$81</definedName>
    <definedName name="bx2capnov08">'[31]BX+ BCO'!$AI$41</definedName>
    <definedName name="bx2capoct08">'[31]BX+ BCO'!$AH$84</definedName>
    <definedName name="bx2capsep08">'[31]BX+ BCO'!$AH$83</definedName>
    <definedName name="bx2intago08">'[31]BX+ BCO'!$AJ$82</definedName>
    <definedName name="bx2intdic08">'[31]BX+ BCO'!$AK$42</definedName>
    <definedName name="bx2intjul08">'[31]BX+ BCO'!$AJ$81</definedName>
    <definedName name="bx2intnov08">'[31]BX+ BCO'!$AK$41</definedName>
    <definedName name="bx2intoct08">'[31]BX+ BCO'!$AJ$84</definedName>
    <definedName name="bx2intsep08">'[31]BX+ BCO'!$AJ$83</definedName>
    <definedName name="bx3capago08">'[31]BX+ BCO'!$AT$122</definedName>
    <definedName name="bx3capdic08">'[31]BX+ BCO'!$AU$41</definedName>
    <definedName name="bx3capjul08">'[31]BX+ BCO'!$AT$121</definedName>
    <definedName name="bx3capnov08">'[31]BX+ BCO'!$AU$40</definedName>
    <definedName name="bx3capoct08">'[31]BX+ BCO'!$AT$124</definedName>
    <definedName name="bx3capsep08">'[31]BX+ BCO'!$AT$123</definedName>
    <definedName name="bx3intago08">'[31]BX+ BCO'!$AV$122</definedName>
    <definedName name="bx3intdic08">'[31]BX+ BCO'!$AW$41</definedName>
    <definedName name="bx3intjul08">'[31]BX+ BCO'!$AV$121</definedName>
    <definedName name="bx3intnov08">'[31]BX+ BCO'!$AW$40</definedName>
    <definedName name="bx3intoct08">'[31]BX+ BCO'!$AV$124</definedName>
    <definedName name="bx3intsep08">'[31]BX+ BCO'!$AV$123</definedName>
    <definedName name="bxcapabr08">'[25]BX+ BCO'!$V$52</definedName>
    <definedName name="bxcapago07">'[16]BX+ BCO'!$V$44</definedName>
    <definedName name="bxcapago08">'[31]BX+ BCO'!$V$57</definedName>
    <definedName name="bxcapdic07">'[16]BX+ BCO'!$V$48</definedName>
    <definedName name="bxcapdic08">'[31]BX+ BCO'!$V$61</definedName>
    <definedName name="bxcapene08" localSheetId="4">#REF!</definedName>
    <definedName name="bxcapene08" localSheetId="3">#REF!</definedName>
    <definedName name="bxcapene08" localSheetId="2">#REF!</definedName>
    <definedName name="bxcapene08">#REF!</definedName>
    <definedName name="bxcapfeb08">'[25]BX+ BCO'!$V$50</definedName>
    <definedName name="bxcapjul07">'[18]BX+ BCO'!$V$43</definedName>
    <definedName name="bxcapjul08">'[31]BX+ BCO'!$V$56</definedName>
    <definedName name="bxcapjun07">'[19]BX+ BCO'!$V$42</definedName>
    <definedName name="bxcapjun08">'[31]BX+ BCO'!$V$55</definedName>
    <definedName name="bxcapmar08">'[25]BX+ BCO'!$V$51</definedName>
    <definedName name="bxcapmay08">'[33]BX+ BCO'!$V$53</definedName>
    <definedName name="bxcapnov07">'[16]BX+ BCO'!$V$47</definedName>
    <definedName name="bxcapnov08">'[31]BX+ BCO'!$V$60</definedName>
    <definedName name="bxcapoct07">'[16]BX+ BCO'!$V$46</definedName>
    <definedName name="bxcapoct08">'[31]BX+ BCO'!$V$59</definedName>
    <definedName name="bxcapsep07">'[16]BX+ BCO'!$V$45</definedName>
    <definedName name="bxcapsep08">'[31]BX+ BCO'!$V$58</definedName>
    <definedName name="bxintabr08">'[25]BX+ BCO'!$X$52</definedName>
    <definedName name="bxintago07">'[16]BX+ BCO'!$X$44</definedName>
    <definedName name="bxintago08">'[31]BX+ BCO'!$X$57</definedName>
    <definedName name="bxintdic07">'[16]BX+ BCO'!$X$48</definedName>
    <definedName name="bxintdic08">'[31]BX+ BCO'!$X$61</definedName>
    <definedName name="bxintene08" localSheetId="4">#REF!</definedName>
    <definedName name="bxintene08" localSheetId="3">#REF!</definedName>
    <definedName name="bxintene08" localSheetId="2">#REF!</definedName>
    <definedName name="bxintene08">#REF!</definedName>
    <definedName name="bxintfeb08">'[25]BX+ BCO'!$X$50</definedName>
    <definedName name="bxintjul07">'[18]BX+ BCO'!$X$43</definedName>
    <definedName name="bxintjul08">'[31]BX+ BCO'!$X$56</definedName>
    <definedName name="bxintjun07">'[19]BX+ BCO'!$X$42</definedName>
    <definedName name="bxintjun08">'[31]BX+ BCO'!$X$55</definedName>
    <definedName name="bxintmar08">'[25]BX+ BCO'!$X$51</definedName>
    <definedName name="bxintnov07">'[16]BX+ BCO'!$X$47</definedName>
    <definedName name="bxintnov08">'[31]BX+ BCO'!$X$60</definedName>
    <definedName name="bxintoct07">'[16]BX+ BCO'!$X$46</definedName>
    <definedName name="bxintoct08">'[31]BX+ BCO'!$X$59</definedName>
    <definedName name="bxintsep07">'[16]BX+ BCO'!$X$45</definedName>
    <definedName name="bxintsep08">'[31]BX+ BCO'!$X$58</definedName>
    <definedName name="cajadf">[10]Consolidado!$E$9</definedName>
    <definedName name="cajadfm">[10]Consolidado!$Y$9</definedName>
    <definedName name="cajasd">[10]Consolidado!$G$9</definedName>
    <definedName name="cajasdm">[10]Consolidado!$AE$9</definedName>
    <definedName name="cajasl">[10]Consolidado!$F$9</definedName>
    <definedName name="cajaslm">[10]Consolidado!$AB$9</definedName>
    <definedName name="cal">#REF!</definedName>
    <definedName name="Califs">'[34]Det Calif Dic'!$Y$5:$AD$1308</definedName>
    <definedName name="cap23ago08">[31]BAJIO!$E$276</definedName>
    <definedName name="cap23dic08">[31]BAJIO!$E$280</definedName>
    <definedName name="cap23jul08">[31]BAJIO!$E$275</definedName>
    <definedName name="cap23nov08">[31]BAJIO!$E$279</definedName>
    <definedName name="cap23oct08">[31]BAJIO!$E$278</definedName>
    <definedName name="cap23sep08">[31]BAJIO!$E$277</definedName>
    <definedName name="cap24ago08">[31]BAJIO!$E$324</definedName>
    <definedName name="cap24dic08">[31]BAJIO!$E$328</definedName>
    <definedName name="cap24jul08">[31]BAJIO!$E$323</definedName>
    <definedName name="cap24nov08">[31]BAJIO!$E$327</definedName>
    <definedName name="cap24oct08">[31]BAJIO!$E$326</definedName>
    <definedName name="cap24sep008">[31]BAJIO!$E$325</definedName>
    <definedName name="capantenov08">[31]HP!$D$21</definedName>
    <definedName name="capantequerajul008" localSheetId="4">#REF!</definedName>
    <definedName name="capantequerajul008" localSheetId="3">#REF!</definedName>
    <definedName name="capantequerajul008" localSheetId="2">#REF!</definedName>
    <definedName name="capantequerajul008">#REF!</definedName>
    <definedName name="capantequeranov08">[31]HP!$F$21</definedName>
    <definedName name="capantequeraoct08" localSheetId="4">#REF!</definedName>
    <definedName name="capantequeraoct08" localSheetId="3">#REF!</definedName>
    <definedName name="capantequeraoct08" localSheetId="2">#REF!</definedName>
    <definedName name="capantequeraoct08">#REF!</definedName>
    <definedName name="capantequerasep08" localSheetId="4">#REF!</definedName>
    <definedName name="capantequerasep08" localSheetId="3">#REF!</definedName>
    <definedName name="capantequerasep08" localSheetId="2">#REF!</definedName>
    <definedName name="capantequerasep08">#REF!</definedName>
    <definedName name="capapoccdf">[10]Consolidado!$E$386</definedName>
    <definedName name="capapoccdfm">[10]Consolidado!$Y$386</definedName>
    <definedName name="capapoccsd">[10]Consolidado!$G$386</definedName>
    <definedName name="capapoccsdm">[10]Consolidado!$AE$386</definedName>
    <definedName name="capapoccsl">[10]Consolidado!$F$386</definedName>
    <definedName name="caparturocastosep08">#REF!</definedName>
    <definedName name="caparturocastrojul08">#REF!</definedName>
    <definedName name="caparturocastronov08">[31]HP!$AT$21</definedName>
    <definedName name="caparturocastrooct08" localSheetId="4">#REF!</definedName>
    <definedName name="caparturocastrooct08" localSheetId="3">#REF!</definedName>
    <definedName name="caparturocastrooct08" localSheetId="2">#REF!</definedName>
    <definedName name="caparturocastrooct08">#REF!</definedName>
    <definedName name="capbajioabr08">[25]BAJIO!$E$276</definedName>
    <definedName name="capbajioago08">[31]BAJIO!$E$502</definedName>
    <definedName name="capbajiodic08">[31]BAJIO!$E$506</definedName>
    <definedName name="capbajioene08" localSheetId="4">#REF!</definedName>
    <definedName name="capbajioene08" localSheetId="3">#REF!</definedName>
    <definedName name="capbajioene08" localSheetId="2">#REF!</definedName>
    <definedName name="capbajioene08">#REF!</definedName>
    <definedName name="capbajiofeb08">[25]BAJIO!$E$274</definedName>
    <definedName name="capbajiojul08">[31]BAJIO!$E$501</definedName>
    <definedName name="capbajiojun08">[31]BAJIO!$E$499</definedName>
    <definedName name="capbajiomar08">[25]BAJIO!$E$275</definedName>
    <definedName name="capbajiomay08">[33]BAJIO!$E$277</definedName>
    <definedName name="capbajionov08">[31]BAJIO!$E$505</definedName>
    <definedName name="capbajiooct08">[31]BAJIO!$E$504</definedName>
    <definedName name="capbajiosep08">[31]BAJIO!$E$503</definedName>
    <definedName name="capban1ago08">[31]BANORTE!$G$24</definedName>
    <definedName name="capban1dic08">[31]BANORTE!$G$28</definedName>
    <definedName name="capban1jul08">[31]BANORTE!$G$23</definedName>
    <definedName name="capban1nov08">[31]BANORTE!$G$27</definedName>
    <definedName name="capban1oct08">[31]BANORTE!$G$26</definedName>
    <definedName name="capban1sep08">[31]BANORTE!$G$25</definedName>
    <definedName name="capban2ago08">[31]BANORTE!$BL$172</definedName>
    <definedName name="capban2dic08">[31]BANORTE!$BL$176</definedName>
    <definedName name="capban2jul08">[31]BANORTE!$BL$171</definedName>
    <definedName name="capban2nov08">[31]BANORTE!$BL$175</definedName>
    <definedName name="capban2oct08">[31]BANORTE!$BL$174</definedName>
    <definedName name="capban2sep08">[31]BANORTE!$BL$173</definedName>
    <definedName name="capban3ago08">[31]BANORTE!$BX$209</definedName>
    <definedName name="capban3dic08">[31]BANORTE!$BX$213</definedName>
    <definedName name="capban3jul08">[31]BANORTE!$BX$208</definedName>
    <definedName name="capban3nov08">[31]BANORTE!$BX$212</definedName>
    <definedName name="capban3oct08">[31]BANORTE!$BX$211</definedName>
    <definedName name="capban3sep08">[31]BANORTE!$BX$210</definedName>
    <definedName name="capbanago08">[15]BANORTE!#REF!</definedName>
    <definedName name="capbbva1dic08">[31]BANCOMER!$E$14</definedName>
    <definedName name="capbbva1nov08">[31]BANCOMER!$E$13</definedName>
    <definedName name="capbbva1oct08">[31]BANCOMER!$E$11</definedName>
    <definedName name="capbbva1sep08">[31]BANCOMER!$E$10</definedName>
    <definedName name="capbbva2dic08">[31]BANCOMER!$O$14</definedName>
    <definedName name="capbbva2nov08">[31]BANCOMER!$O$13</definedName>
    <definedName name="capbbva2oct08">[31]BANCOMER!$E$59</definedName>
    <definedName name="capbbva2sep08">[31]BANCOMER!$E$58</definedName>
    <definedName name="capbbvapresago08">[15]BANCOMER!#REF!</definedName>
    <definedName name="capchessalago08" localSheetId="4">#REF!</definedName>
    <definedName name="capchessalago08" localSheetId="3">#REF!</definedName>
    <definedName name="capchessalago08" localSheetId="2">#REF!</definedName>
    <definedName name="capchessalago08">#REF!</definedName>
    <definedName name="capchessalnov08">[31]HP!$DB$21</definedName>
    <definedName name="capchessaloct08" localSheetId="4">#REF!</definedName>
    <definedName name="capchessaloct08" localSheetId="3">#REF!</definedName>
    <definedName name="capchessaloct08" localSheetId="2">#REF!</definedName>
    <definedName name="capchessaloct08">#REF!</definedName>
    <definedName name="capchessalsep08" localSheetId="4">#REF!</definedName>
    <definedName name="capchessalsep08" localSheetId="3">#REF!</definedName>
    <definedName name="capchessalsep08" localSheetId="2">#REF!</definedName>
    <definedName name="capchessalsep08">#REF!</definedName>
    <definedName name="capdymago08" localSheetId="4">#REF!</definedName>
    <definedName name="capdymago08" localSheetId="3">#REF!</definedName>
    <definedName name="capdymago08" localSheetId="2">#REF!</definedName>
    <definedName name="capdymago08">#REF!</definedName>
    <definedName name="capdymnov08">[31]HP!$DL$21</definedName>
    <definedName name="capdymoct08" localSheetId="4">#REF!</definedName>
    <definedName name="capdymoct08" localSheetId="3">#REF!</definedName>
    <definedName name="capdymoct08" localSheetId="2">#REF!</definedName>
    <definedName name="capdymoct08">#REF!</definedName>
    <definedName name="capdymsep08" localSheetId="4">#REF!</definedName>
    <definedName name="capdymsep08" localSheetId="3">#REF!</definedName>
    <definedName name="capdymsep08" localSheetId="2">#REF!</definedName>
    <definedName name="capdymsep08">#REF!</definedName>
    <definedName name="capgformatojul08" localSheetId="4">#REF!</definedName>
    <definedName name="capgformatojul08" localSheetId="3">#REF!</definedName>
    <definedName name="capgformatojul08" localSheetId="2">#REF!</definedName>
    <definedName name="capgformatojul08">#REF!</definedName>
    <definedName name="capgformatonov08">[31]HP!$Z$21</definedName>
    <definedName name="capgformatooct08" localSheetId="4">#REF!</definedName>
    <definedName name="capgformatooct08" localSheetId="3">#REF!</definedName>
    <definedName name="capgformatooct08" localSheetId="2">#REF!</definedName>
    <definedName name="capgformatooct08">#REF!</definedName>
    <definedName name="capgformatosep08" localSheetId="4">#REF!</definedName>
    <definedName name="capgformatosep08" localSheetId="3">#REF!</definedName>
    <definedName name="capgformatosep08" localSheetId="2">#REF!</definedName>
    <definedName name="capgformatosep08">#REF!</definedName>
    <definedName name="capguerrajul08" localSheetId="4">#REF!</definedName>
    <definedName name="capguerrajul08" localSheetId="3">#REF!</definedName>
    <definedName name="capguerrajul08" localSheetId="2">#REF!</definedName>
    <definedName name="capguerrajul08">#REF!</definedName>
    <definedName name="capguerranov08">[31]HP!$CH$21</definedName>
    <definedName name="capguerraoct08" localSheetId="4">#REF!</definedName>
    <definedName name="capguerraoct08" localSheetId="3">#REF!</definedName>
    <definedName name="capguerraoct08" localSheetId="2">#REF!</definedName>
    <definedName name="capguerraoct08">#REF!</definedName>
    <definedName name="capguerrasep08" localSheetId="4">#REF!</definedName>
    <definedName name="capguerrasep08" localSheetId="3">#REF!</definedName>
    <definedName name="capguerrasep08" localSheetId="2">#REF!</definedName>
    <definedName name="capguerrasep08">#REF!</definedName>
    <definedName name="caphugogomezjul08" localSheetId="4">#REF!</definedName>
    <definedName name="caphugogomezjul08" localSheetId="3">#REF!</definedName>
    <definedName name="caphugogomezjul08" localSheetId="2">#REF!</definedName>
    <definedName name="caphugogomezjul08">#REF!</definedName>
    <definedName name="caphugogomeznov08">[31]HP!$BN$21</definedName>
    <definedName name="caphugogomezsep08" localSheetId="4">#REF!</definedName>
    <definedName name="caphugogomezsep08" localSheetId="3">#REF!</definedName>
    <definedName name="caphugogomezsep08" localSheetId="2">#REF!</definedName>
    <definedName name="caphugogomezsep08">#REF!</definedName>
    <definedName name="capiberodatajul08" localSheetId="4">#REF!</definedName>
    <definedName name="capiberodatajul08" localSheetId="3">#REF!</definedName>
    <definedName name="capiberodatajul08" localSheetId="2">#REF!</definedName>
    <definedName name="capiberodatajul08">#REF!</definedName>
    <definedName name="capiberodatanov08">[31]HP!$BD$21</definedName>
    <definedName name="capiberodataoct08" localSheetId="4">#REF!</definedName>
    <definedName name="capiberodataoct08" localSheetId="3">#REF!</definedName>
    <definedName name="capiberodataoct08" localSheetId="2">#REF!</definedName>
    <definedName name="capiberodataoct08">#REF!</definedName>
    <definedName name="capiberodatasep08" localSheetId="4">#REF!</definedName>
    <definedName name="capiberodatasep08" localSheetId="3">#REF!</definedName>
    <definedName name="capiberodatasep08" localSheetId="2">#REF!</definedName>
    <definedName name="capiberodatasep08">#REF!</definedName>
    <definedName name="capixe2ago08" localSheetId="4">'[15]IXE BANCO'!#REF!</definedName>
    <definedName name="capixe2ago08" localSheetId="3">'[15]IXE BANCO'!#REF!</definedName>
    <definedName name="capixe2ago08" localSheetId="2">'[15]IXE BANCO'!#REF!</definedName>
    <definedName name="capixe2ago08">'[15]IXE BANCO'!#REF!</definedName>
    <definedName name="capixe2dic08">'[31]IXE BANCO'!$I$11</definedName>
    <definedName name="capixe2sep08" localSheetId="4">#REF!</definedName>
    <definedName name="capixe2sep08" localSheetId="3">#REF!</definedName>
    <definedName name="capixe2sep08" localSheetId="2">#REF!</definedName>
    <definedName name="capixe2sep08">#REF!</definedName>
    <definedName name="capmyjjul08" localSheetId="4">#REF!</definedName>
    <definedName name="capmyjjul08" localSheetId="3">#REF!</definedName>
    <definedName name="capmyjjul08" localSheetId="2">#REF!</definedName>
    <definedName name="capmyjjul08">#REF!</definedName>
    <definedName name="capmyjnov08">[31]HP!$CR$21</definedName>
    <definedName name="capmyjoct08" localSheetId="4">#REF!</definedName>
    <definedName name="capmyjoct08" localSheetId="3">#REF!</definedName>
    <definedName name="capmyjoct08" localSheetId="2">#REF!</definedName>
    <definedName name="capmyjoct08">#REF!</definedName>
    <definedName name="capmyjsep08" localSheetId="4">#REF!</definedName>
    <definedName name="capmyjsep08" localSheetId="3">#REF!</definedName>
    <definedName name="capmyjsep08" localSheetId="2">#REF!</definedName>
    <definedName name="capmyjsep08">#REF!</definedName>
    <definedName name="cappublisistemasjul08" localSheetId="4">#REF!</definedName>
    <definedName name="cappublisistemasjul08" localSheetId="3">#REF!</definedName>
    <definedName name="cappublisistemasjul08" localSheetId="2">#REF!</definedName>
    <definedName name="cappublisistemasjul08">#REF!</definedName>
    <definedName name="cappublisistemasnov08">[31]HP!$AJ$21</definedName>
    <definedName name="cappublisistemasoct08" localSheetId="4">#REF!</definedName>
    <definedName name="cappublisistemasoct08" localSheetId="3">#REF!</definedName>
    <definedName name="cappublisistemasoct08" localSheetId="2">#REF!</definedName>
    <definedName name="cappublisistemasoct08">#REF!</definedName>
    <definedName name="cappublisistemassep08" localSheetId="4">#REF!</definedName>
    <definedName name="cappublisistemassep08" localSheetId="3">#REF!</definedName>
    <definedName name="cappublisistemassep08" localSheetId="2">#REF!</definedName>
    <definedName name="cappublisistemassep08">#REF!</definedName>
    <definedName name="captreideajul08" localSheetId="4">#REF!</definedName>
    <definedName name="captreideajul08" localSheetId="3">#REF!</definedName>
    <definedName name="captreideajul08" localSheetId="2">#REF!</definedName>
    <definedName name="captreideajul08">#REF!</definedName>
    <definedName name="captreideajun08">#REF!</definedName>
    <definedName name="captreideamay08">#REF!</definedName>
    <definedName name="captreideanov08">[31]HP!$P$21</definedName>
    <definedName name="captreideaoct08" localSheetId="4">#REF!</definedName>
    <definedName name="captreideaoct08" localSheetId="3">#REF!</definedName>
    <definedName name="captreideaoct08" localSheetId="2">#REF!</definedName>
    <definedName name="captreideaoct08">#REF!</definedName>
    <definedName name="captreideasep08" localSheetId="4">#REF!</definedName>
    <definedName name="captreideasep08" localSheetId="3">#REF!</definedName>
    <definedName name="captreideasep08" localSheetId="2">#REF!</definedName>
    <definedName name="captreideasep08">#REF!</definedName>
    <definedName name="capzarazuajul08" localSheetId="4">#REF!</definedName>
    <definedName name="capzarazuajul08" localSheetId="3">#REF!</definedName>
    <definedName name="capzarazuajul08" localSheetId="2">#REF!</definedName>
    <definedName name="capzarazuajul08">#REF!</definedName>
    <definedName name="capzarazuanov08">[31]HP!$BX$21</definedName>
    <definedName name="capzarazuaoct08" localSheetId="4">#REF!</definedName>
    <definedName name="capzarazuaoct08" localSheetId="3">#REF!</definedName>
    <definedName name="capzarazuaoct08" localSheetId="2">#REF!</definedName>
    <definedName name="capzarazuaoct08">#REF!</definedName>
    <definedName name="capzarazuasep08" localSheetId="4">#REF!</definedName>
    <definedName name="capzarazuasep08" localSheetId="3">#REF!</definedName>
    <definedName name="capzarazuasep08" localSheetId="2">#REF!</definedName>
    <definedName name="capzarazuasep08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cbafdf">[10]Consolidado!$E$561</definedName>
    <definedName name="ccbafdfm">[10]Consolidado!$Y$561</definedName>
    <definedName name="ccbafsd">[10]Consolidado!$G$561</definedName>
    <definedName name="ccbafsdm">[10]Consolidado!$AE$561</definedName>
    <definedName name="ccbafsl">[10]Consolidado!$F$561</definedName>
    <definedName name="ccbafslm">[10]Consolidado!$AB$561</definedName>
    <definedName name="ccc">[35]ECOMPM!#REF!</definedName>
    <definedName name="cf" localSheetId="4">#REF!</definedName>
    <definedName name="cf" localSheetId="3">#REF!</definedName>
    <definedName name="cf" localSheetId="2">#REF!</definedName>
    <definedName name="cf">#REF!</definedName>
    <definedName name="CIMSA">[36]CIMSA!$A$8:$F$35</definedName>
    <definedName name="CIQWBGuid" hidden="1">"0b5c024b-dd4c-4c89-99b5-65c0fe525caf"</definedName>
    <definedName name="cjnweiofniqwo">[37]INPC!$A$4:$M$57</definedName>
    <definedName name="clientesdf">[10]Consolidado!$E$61</definedName>
    <definedName name="clientesdfm">[10]Consolidado!$Y$61</definedName>
    <definedName name="clientessd">[10]Consolidado!$G$61</definedName>
    <definedName name="clientessdm">[10]Consolidado!$AE$61</definedName>
    <definedName name="clientessl">[10]Consolidado!$F$61</definedName>
    <definedName name="clientesslm">[10]Consolidado!$AB$61</definedName>
    <definedName name="conafavdf">[10]Consolidado!$E$180</definedName>
    <definedName name="conafavdfm">[10]Consolidado!$Y$180</definedName>
    <definedName name="conafavsd">[10]Consolidado!$G$180</definedName>
    <definedName name="conafavsdm">[10]Consolidado!$AE$180</definedName>
    <definedName name="conafavsl">[10]Consolidado!$F$180</definedName>
    <definedName name="conafavslm">[10]Consolidado!$AB$180</definedName>
    <definedName name="credhpdf">[10]Consolidado!$E$288</definedName>
    <definedName name="credhpsd">[10]Consolidado!$G$288</definedName>
    <definedName name="credhpsl">[10]Consolidado!$F$288</definedName>
    <definedName name="csdf">[10]Consolidado!$E$344</definedName>
    <definedName name="csdfm">[10]Consolidado!$Y$344</definedName>
    <definedName name="CSF">'[36]C S F'!$A$8:$F$91</definedName>
    <definedName name="cssd">[10]Consolidado!$G$344</definedName>
    <definedName name="cssdm">[10]Consolidado!$AE$344</definedName>
    <definedName name="cssl">[10]Consolidado!$F$344</definedName>
    <definedName name="csslm">[10]Consolidado!$AB$344</definedName>
    <definedName name="CUFIN">'[38]CUFIN CONSOLIDADO'!$B$11:$O$40</definedName>
    <definedName name="CUFIN1" localSheetId="4">#REF!</definedName>
    <definedName name="CUFIN1" localSheetId="3">#REF!</definedName>
    <definedName name="CUFIN1" localSheetId="2">#REF!</definedName>
    <definedName name="CUFIN1">#REF!</definedName>
    <definedName name="CUFIN1POND" localSheetId="4">#REF!</definedName>
    <definedName name="CUFIN1POND" localSheetId="3">#REF!</definedName>
    <definedName name="CUFIN1POND" localSheetId="2">#REF!</definedName>
    <definedName name="CUFIN1POND">#REF!</definedName>
    <definedName name="CUFINRE">[39]CUFINRE!$B$28:$B$32,[39]CUFINRE!$N$28:$N$32</definedName>
    <definedName name="cvtasdf">[10]Consolidado!$E$430</definedName>
    <definedName name="cvtasdfm">[10]Consolidado!$Y$430</definedName>
    <definedName name="cvtassd">[10]Consolidado!$G$430</definedName>
    <definedName name="cvtassdm">[10]Consolidado!$AE$430</definedName>
    <definedName name="cvtassl">[10]Consolidado!$F$430</definedName>
    <definedName name="cvtasslm">[10]Consolidado!$AB$430</definedName>
    <definedName name="CVV">'[3]P.P. ISR'!#REF!</definedName>
    <definedName name="CXC">[5]ECOMPM!#REF!</definedName>
    <definedName name="d">#REF!</definedName>
    <definedName name="DADASDS">#REF!</definedName>
    <definedName name="DATOS">#REF!</definedName>
    <definedName name="ddpmdf">[10]Consolidado!$E$82</definedName>
    <definedName name="ddpmdfm">[10]Consolidado!$Y$82</definedName>
    <definedName name="ddpmsd">[10]Consolidado!$G$82</definedName>
    <definedName name="ddpmsdm">[10]Consolidado!$AE$82</definedName>
    <definedName name="ddpmsl">[10]Consolidado!$F$82</definedName>
    <definedName name="ddpmslm">[10]Consolidado!$AB$82</definedName>
    <definedName name="depgardf">[10]Consolidado!$E$185</definedName>
    <definedName name="depgardfm">[10]Consolidado!$Y$185</definedName>
    <definedName name="depgarsd">[10]Consolidado!$G$185</definedName>
    <definedName name="depgarsdm">[10]Consolidado!$AE$185</definedName>
    <definedName name="depgarsl">[10]Consolidado!$F$185</definedName>
    <definedName name="depgarslm">[10]Consolidado!$AB$185</definedName>
    <definedName name="depredf">[10]Consolidado!$E$145</definedName>
    <definedName name="depredfm">[10]Consolidado!$Y$145</definedName>
    <definedName name="depreearredf">[10]Consolidado!$E$157</definedName>
    <definedName name="depreearredfm">[10]Consolidado!$Y$157</definedName>
    <definedName name="depreearresd">[10]Consolidado!$G$157</definedName>
    <definedName name="depreearresdm">[10]Consolidado!$AE$157</definedName>
    <definedName name="depreearresl">[10]Consolidado!$F$157</definedName>
    <definedName name="depreearreslm">[10]Consolidado!$AB$157</definedName>
    <definedName name="depresd">[10]Consolidado!$G$145</definedName>
    <definedName name="depresdm">[10]Consolidado!$AE$145</definedName>
    <definedName name="depresl">[10]Consolidado!$F$145</definedName>
    <definedName name="depreslm">[10]Consolidado!$AB$145</definedName>
    <definedName name="desalmdf">[12]Consolidado!#REF!</definedName>
    <definedName name="desalmdfm">[12]Consolidado!#REF!</definedName>
    <definedName name="desalmdoc">[12]Consolidado!#REF!</definedName>
    <definedName name="desalmsd">[12]Consolidado!#REF!</definedName>
    <definedName name="desalmsdm">[12]Consolidado!#REF!</definedName>
    <definedName name="desalmsl">[12]Consolidado!#REF!</definedName>
    <definedName name="desalmslm">[12]Consolidado!#REF!</definedName>
    <definedName name="desalmstr">[12]Consolidado!#REF!</definedName>
    <definedName name="desalmstrd">[12]Consolidado!#REF!</definedName>
    <definedName name="deucurdf">[12]Consolidado!#REF!</definedName>
    <definedName name="deucurdfm">[12]Consolidado!#REF!</definedName>
    <definedName name="deucurdoc">[12]Consolidado!#REF!</definedName>
    <definedName name="deucursd">[12]Consolidado!#REF!</definedName>
    <definedName name="deucursdm">[12]Consolidado!#REF!</definedName>
    <definedName name="deucursl">[12]Consolidado!#REF!</definedName>
    <definedName name="deucurslm">[12]Consolidado!#REF!</definedName>
    <definedName name="deucurstr">[12]Consolidado!#REF!</definedName>
    <definedName name="deucurstrd">[12]Consolidado!#REF!</definedName>
    <definedName name="deudivdf">[10]Consolidado!$E$92</definedName>
    <definedName name="deudivdfm">[10]Consolidado!$Y$92</definedName>
    <definedName name="deudivsd">[10]Consolidado!$G$92</definedName>
    <definedName name="deudivsdm">[10]Consolidado!$AE$92</definedName>
    <definedName name="deudivsl">[10]Consolidado!$F$92</definedName>
    <definedName name="deudivslm">[10]Consolidado!$AB$92</definedName>
    <definedName name="deuvardf">[12]Consolidado!#REF!</definedName>
    <definedName name="deuvardfm">[12]Consolidado!#REF!</definedName>
    <definedName name="deuvardoc">[12]Consolidado!#REF!</definedName>
    <definedName name="deuvarsd">[12]Consolidado!#REF!</definedName>
    <definedName name="deuvarsdm">[12]Consolidado!#REF!</definedName>
    <definedName name="deuvarsl">[12]Consolidado!#REF!</definedName>
    <definedName name="deuvarslm">[12]Consolidado!#REF!</definedName>
    <definedName name="deuvarstr">[12]Consolidado!#REF!</definedName>
    <definedName name="deuvarstrd">[12]Consolidado!#REF!</definedName>
    <definedName name="DFAXNBZA">#REF!</definedName>
    <definedName name="DH">#REF!</definedName>
    <definedName name="DIA">'[40]Ajuste Ctas. 738-12305'!$AV$7:$BH$41</definedName>
    <definedName name="DIC">[9]DIC!$A$6:$G$1000</definedName>
    <definedName name="difcamdf">[10]Consolidado!$E$523</definedName>
    <definedName name="difcamdfm">[10]Consolidado!$Y$523</definedName>
    <definedName name="difcamsd">[10]Consolidado!$G$523</definedName>
    <definedName name="difcamsdm">[10]Consolidado!$AE$523</definedName>
    <definedName name="difcamsl">[10]Consolidado!$F$523</definedName>
    <definedName name="difcamslm">[10]Consolidado!$AB$523</definedName>
    <definedName name="DIFCUFIN">#REF!</definedName>
    <definedName name="DIFCUFINCO">#REF!</definedName>
    <definedName name="DIFCUFINCO1">#REF!</definedName>
    <definedName name="DIFCUFINCO2">#REF!</definedName>
    <definedName name="DIFCUFINCORTES">#REF!</definedName>
    <definedName name="DIFERENCIA">#REF!</definedName>
    <definedName name="DIFERENCIAL">[41]TC!#REF!</definedName>
    <definedName name="DIVIDENDO" localSheetId="4">#REF!</definedName>
    <definedName name="DIVIDENDO" localSheetId="3">#REF!</definedName>
    <definedName name="DIVIDENDO" localSheetId="2">#REF!</definedName>
    <definedName name="DIVIDENDO">#REF!</definedName>
    <definedName name="dividendos" localSheetId="4">#REF!</definedName>
    <definedName name="dividendos" localSheetId="3">#REF!</definedName>
    <definedName name="dividendos" localSheetId="2">#REF!</definedName>
    <definedName name="dividendos">#REF!</definedName>
    <definedName name="dudvardoc" localSheetId="4">[12]Consolidado!#REF!</definedName>
    <definedName name="dudvardoc" localSheetId="3">[12]Consolidado!#REF!</definedName>
    <definedName name="dudvardoc" localSheetId="2">[12]Consolidado!#REF!</definedName>
    <definedName name="dudvardoc">[12]Consolidado!#REF!</definedName>
    <definedName name="earre1df">[10]Consolidado!$E$137</definedName>
    <definedName name="earre1dfm">[10]Consolidado!$Y$137</definedName>
    <definedName name="earre1sd">[10]Consolidado!$G$137</definedName>
    <definedName name="earre1sdm">[10]Consolidado!$AE$137</definedName>
    <definedName name="earre1sl">[10]Consolidado!$F$137</definedName>
    <definedName name="earre1slm">[10]Consolidado!$AB$137</definedName>
    <definedName name="earre2df">[12]Consolidado!#REF!</definedName>
    <definedName name="earre2dfm">[12]Consolidado!#REF!</definedName>
    <definedName name="earre2doc">[12]Consolidado!#REF!</definedName>
    <definedName name="earre2sd">[12]Consolidado!#REF!</definedName>
    <definedName name="earre2sdm">[12]Consolidado!#REF!</definedName>
    <definedName name="earre2sl">[12]Consolidado!#REF!</definedName>
    <definedName name="earre2slm">[12]Consolidado!#REF!</definedName>
    <definedName name="earre2str">[12]Consolidado!#REF!</definedName>
    <definedName name="earre2strd">[12]Consolidado!#REF!</definedName>
    <definedName name="earrefindf">[12]Consolidado!#REF!</definedName>
    <definedName name="earrefindfm">[12]Consolidado!#REF!</definedName>
    <definedName name="earrefindoc">[12]Consolidado!#REF!</definedName>
    <definedName name="earrefinsd">[12]Consolidado!#REF!</definedName>
    <definedName name="earrefinsdm">[12]Consolidado!#REF!</definedName>
    <definedName name="earrefinsl">[12]Consolidado!#REF!</definedName>
    <definedName name="earrefinslm">[12]Consolidado!#REF!</definedName>
    <definedName name="earrefinstr">[12]Consolidado!#REF!</definedName>
    <definedName name="earrefinstrd">[12]Consolidado!#REF!</definedName>
    <definedName name="ecdf">[10]Consolidado!$E$131</definedName>
    <definedName name="ecdfm">[10]Consolidado!$Y$131</definedName>
    <definedName name="ecsd">[10]Consolidado!$G$131</definedName>
    <definedName name="ecsdm">[10]Consolidado!$AE$131</definedName>
    <definedName name="ecsl">[10]Consolidado!$F$131</definedName>
    <definedName name="ecslm">[10]Consolidado!$AB$131</definedName>
    <definedName name="edifdf">[12]Consolidado!#REF!</definedName>
    <definedName name="edifdfm">[12]Consolidado!#REF!</definedName>
    <definedName name="edifdlm">[12]Consolidado!#REF!</definedName>
    <definedName name="edifdoc">[12]Consolidado!#REF!</definedName>
    <definedName name="edifsd">[12]Consolidado!#REF!</definedName>
    <definedName name="edifsdm">[12]Consolidado!#REF!</definedName>
    <definedName name="edifsl">[12]Consolidado!#REF!</definedName>
    <definedName name="edifslm">[12]Consolidado!#REF!</definedName>
    <definedName name="edifstr">[12]Consolidado!#REF!</definedName>
    <definedName name="edifstrd">[12]Consolidado!#REF!</definedName>
    <definedName name="EF">'[42]BALANZA-9'!$A$8:$F$77</definedName>
    <definedName name="efacisrdifdf">[10]Consolidado!$E$381</definedName>
    <definedName name="efacisrdifdfm">[10]Consolidado!$Y$381</definedName>
    <definedName name="efacisrdifsd">[10]Consolidado!$G$381</definedName>
    <definedName name="efacisrdifsdm">[10]Consolidado!$AE$381</definedName>
    <definedName name="efacisrdifsl">[10]Consolidado!$F$381</definedName>
    <definedName name="efacisrdifslm">[10]Consolidado!$AB$381</definedName>
    <definedName name="EJERCICIO">#REF!</definedName>
    <definedName name="emi100ago08">#REF!</definedName>
    <definedName name="emi100oct08">#REF!</definedName>
    <definedName name="Empresa">[14]!Empresa</definedName>
    <definedName name="ENAJ">[43]INPC!$D$62</definedName>
    <definedName name="ENE">[44]ENERO!$A$6:$G$126</definedName>
    <definedName name="equrepdf">[10]Consolidado!$E$120</definedName>
    <definedName name="equrepdfm">[10]Consolidado!$Y$120</definedName>
    <definedName name="equrepsd">[10]Consolidado!$G$120</definedName>
    <definedName name="equrepsdm">[10]Consolidado!$AE$120</definedName>
    <definedName name="equrepsl">[10]Consolidado!$F$120</definedName>
    <definedName name="equrepslm">[10]Consolidado!$AB$120</definedName>
    <definedName name="equtradf">[10]Consolidado!$E$115</definedName>
    <definedName name="equtradfm">[10]Consolidado!$Y$115</definedName>
    <definedName name="equtrasd">[10]Consolidado!$G$115</definedName>
    <definedName name="equtrasdm">[10]Consolidado!$AE$115</definedName>
    <definedName name="equtrasl">[10]Consolidado!$F$115</definedName>
    <definedName name="equtraslm">[10]Consolidado!$AB$115</definedName>
    <definedName name="EURO">#REF!</definedName>
    <definedName name="exoinsdf">[10]Consolidado!$E$373</definedName>
    <definedName name="exoinsdfm">[10]Consolidado!$Y$373</definedName>
    <definedName name="exoinssd">[10]Consolidado!$G$373</definedName>
    <definedName name="exoinssdm">[10]Consolidado!$AE$373</definedName>
    <definedName name="exoinssl">[10]Consolidado!$F$373</definedName>
    <definedName name="exoinsslm">[10]Consolidado!$AB$373</definedName>
    <definedName name="fases">[45]scorecard!$D$114:$D$124</definedName>
    <definedName name="FEB">[44]FEBRERO!$A$6:$G$100</definedName>
    <definedName name="fidedf">[12]Consolidado!#REF!</definedName>
    <definedName name="fidedfm">[12]Consolidado!#REF!</definedName>
    <definedName name="fidedoc">[12]Consolidado!#REF!</definedName>
    <definedName name="fidesd">[12]Consolidado!#REF!</definedName>
    <definedName name="fidesdm">[12]Consolidado!#REF!</definedName>
    <definedName name="fidesl">[12]Consolidado!#REF!</definedName>
    <definedName name="fideslm">[12]Consolidado!#REF!</definedName>
    <definedName name="fidestr">[12]Consolidado!#REF!</definedName>
    <definedName name="fidestrd">[12]Consolidado!#REF!</definedName>
    <definedName name="FRAG">[39]INPC!$J$9:$N$9,[39]INPC!$J$11:$N$11,[39]INPC!$J$13:$N$13</definedName>
    <definedName name="FWD" localSheetId="4">#REF!</definedName>
    <definedName name="FWD" localSheetId="3">#REF!</definedName>
    <definedName name="FWD" localSheetId="2">#REF!</definedName>
    <definedName name="FWD">#REF!</definedName>
    <definedName name="fxdghsfgh" localSheetId="4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dghsfgh" localSheetId="3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dghsfgh" localSheetId="2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gasdifdf">[12]Consolidado!#REF!</definedName>
    <definedName name="gasdifdfm">[12]Consolidado!#REF!</definedName>
    <definedName name="gasdifdoc">[12]Consolidado!#REF!</definedName>
    <definedName name="gasdifsd">[12]Consolidado!#REF!</definedName>
    <definedName name="gasdifsdm">[12]Consolidado!#REF!</definedName>
    <definedName name="gasdifsl">[12]Consolidado!#REF!</definedName>
    <definedName name="gasdifslm">[12]Consolidado!#REF!</definedName>
    <definedName name="gasdifstr">[12]Consolidado!#REF!</definedName>
    <definedName name="gasdifstrd">[12]Consolidado!#REF!</definedName>
    <definedName name="gasfindf">[10]Consolidado!$E$544</definedName>
    <definedName name="gasfindfm">[10]Consolidado!$Y$544</definedName>
    <definedName name="gasfindoc">[46]Consolidado!$E$544</definedName>
    <definedName name="gasfinsd">[10]Consolidado!$G$544</definedName>
    <definedName name="gasfinsdm">[10]Consolidado!$AE$544</definedName>
    <definedName name="gasfinsl">[10]Consolidado!$F$544</definedName>
    <definedName name="gasfinslm">[10]Consolidado!$AB$544</definedName>
    <definedName name="gasfinstr">[46]Consolidado!$F$544</definedName>
    <definedName name="gasfinstrd">[46]Consolidado!$G$544</definedName>
    <definedName name="GEE">[47]BAJIO!#REF!</definedName>
    <definedName name="ggendf">[10]Consolidado!$E$443</definedName>
    <definedName name="ggendfm">[10]Consolidado!$Y$443</definedName>
    <definedName name="ggensd">[10]Consolidado!$G$443</definedName>
    <definedName name="ggensdm">[10]Consolidado!$AE$443</definedName>
    <definedName name="ggensl">[10]Consolidado!$F$443</definedName>
    <definedName name="ggenslm">[10]Consolidado!$AB$443</definedName>
    <definedName name="GH">'[3]P.P. ISR'!#REF!</definedName>
    <definedName name="GHUJGJJ">#REF!</definedName>
    <definedName name="GRUPO">#REF!</definedName>
    <definedName name="gvtadf">[12]Consolidado!#REF!</definedName>
    <definedName name="gvtadfm">[12]Consolidado!#REF!</definedName>
    <definedName name="gvtadoc">[12]Consolidado!#REF!</definedName>
    <definedName name="gvtasd">[12]Consolidado!#REF!</definedName>
    <definedName name="gvtasdm">[12]Consolidado!#REF!</definedName>
    <definedName name="gvtasl">[12]Consolidado!#REF!</definedName>
    <definedName name="gvtaslm">[12]Consolidado!#REF!</definedName>
    <definedName name="gvtastr">[12]Consolidado!#REF!</definedName>
    <definedName name="gvtastrd">[12]Consolidado!#REF!</definedName>
    <definedName name="GXFDB">[48]SCORECARD!$E$62:$E$79</definedName>
    <definedName name="H">'[3]P.P. ISR'!#REF!</definedName>
    <definedName name="HOJA">'[49]DEP 2000'!#REF!</definedName>
    <definedName name="hpfsago07">[16]HPFS!$R$14</definedName>
    <definedName name="hpfsjul07">[18]HPFS!$R$13</definedName>
    <definedName name="hpfsjun07">[19]HPFS!$R$12</definedName>
    <definedName name="hpfssep07">[31]HPFS!$R$15</definedName>
    <definedName name="I" localSheetId="4">#REF!</definedName>
    <definedName name="I" localSheetId="3">#REF!</definedName>
    <definedName name="I" localSheetId="2">#REF!</definedName>
    <definedName name="I">#REF!</definedName>
    <definedName name="IC">'[36]I C'!$A$8:$F$70</definedName>
    <definedName name="idxpdf">[10]Consolidado!$E$292</definedName>
    <definedName name="idxpdfm">[10]Consolidado!$Y$292</definedName>
    <definedName name="idxpsd">[10]Consolidado!$G$292</definedName>
    <definedName name="idxpsdm">[10]Consolidado!$AE$292</definedName>
    <definedName name="idxpsl">[10]Consolidado!$F$292</definedName>
    <definedName name="idxpslm">[10]Consolidado!$AB$292</definedName>
    <definedName name="ietudifdf">[10]Consolidado!$E$199</definedName>
    <definedName name="ietudifdfm">[10]Consolidado!$Y$199</definedName>
    <definedName name="ietudifsd">[10]Consolidado!$G$199</definedName>
    <definedName name="ietudifsdm">[10]Consolidado!$AE$199</definedName>
    <definedName name="ietudifsl">[10]Consolidado!$F$199</definedName>
    <definedName name="ietudifslm">[10]Consolidado!$AB$199</definedName>
    <definedName name="IF">'[36]I F'!$A$8:$F$47</definedName>
    <definedName name="IM" localSheetId="4">#REF!</definedName>
    <definedName name="IM" localSheetId="3">#REF!</definedName>
    <definedName name="IM" localSheetId="2">#REF!</definedName>
    <definedName name="IM">#REF!</definedName>
    <definedName name="IMKU" localSheetId="4">#REF!</definedName>
    <definedName name="IMKU" localSheetId="3">#REF!</definedName>
    <definedName name="IMKU" localSheetId="2">#REF!</definedName>
    <definedName name="IMKU">#REF!</definedName>
    <definedName name="Imprimir_área_IM" localSheetId="4">#REF!</definedName>
    <definedName name="Imprimir_área_IM" localSheetId="3">#REF!</definedName>
    <definedName name="Imprimir_área_IM" localSheetId="2">#REF!</definedName>
    <definedName name="Imprimir_área_IM">#REF!</definedName>
    <definedName name="IMPT2DOSEM">#REF!</definedName>
    <definedName name="impto1sem03">#REF!</definedName>
    <definedName name="IMPTO2SEM">#REF!</definedName>
    <definedName name="imptoanual">#REF!</definedName>
    <definedName name="IMPUESTO">#REF!</definedName>
    <definedName name="impxpdf">[10]Consolidado!$E$299</definedName>
    <definedName name="impxpdfm">[10]Consolidado!$Y$299</definedName>
    <definedName name="impxpsd">[10]Consolidado!$G$299</definedName>
    <definedName name="impxpsdm">[10]Consolidado!$AE$299</definedName>
    <definedName name="impxpsl">[10]Consolidado!$F$299</definedName>
    <definedName name="impxpslm">[10]Consolidado!$AB$299</definedName>
    <definedName name="imtpcapp">#REF!</definedName>
    <definedName name="IN">[50]INPC!$A$4:$M$56</definedName>
    <definedName name="INCP" localSheetId="4">#REF!</definedName>
    <definedName name="INCP" localSheetId="3">#REF!</definedName>
    <definedName name="INCP" localSheetId="2">#REF!</definedName>
    <definedName name="INCP">#REF!</definedName>
    <definedName name="INCP3">[51]INPC!$A$4:$M$56</definedName>
    <definedName name="INDICE">[52]INPC!$A$3:$N$58</definedName>
    <definedName name="INDICES">[53]INPC!$A$3:$M$55</definedName>
    <definedName name="indices1" localSheetId="4">#REF!</definedName>
    <definedName name="indices1" localSheetId="3">#REF!</definedName>
    <definedName name="indices1" localSheetId="2">#REF!</definedName>
    <definedName name="indices1">#REF!</definedName>
    <definedName name="inmarredf" localSheetId="2">[12]Consolidado!#REF!</definedName>
    <definedName name="inmarredf">[12]Consolidado!#REF!</definedName>
    <definedName name="inmarredfm" localSheetId="2">[12]Consolidado!#REF!</definedName>
    <definedName name="inmarredfm">[12]Consolidado!#REF!</definedName>
    <definedName name="inmarredoc" localSheetId="2">[12]Consolidado!#REF!</definedName>
    <definedName name="inmarredoc">[12]Consolidado!#REF!</definedName>
    <definedName name="inmarresd" localSheetId="2">[12]Consolidado!#REF!</definedName>
    <definedName name="inmarresd">[12]Consolidado!#REF!</definedName>
    <definedName name="inmarresdm">[12]Consolidado!#REF!</definedName>
    <definedName name="inmarresl">[12]Consolidado!#REF!</definedName>
    <definedName name="inmarreslm">[12]Consolidado!#REF!</definedName>
    <definedName name="inmarrestr">[12]Consolidado!#REF!</definedName>
    <definedName name="inmarrestrd">[12]Consolidado!#REF!</definedName>
    <definedName name="INN">[51]INPC!$A$4:$M$56</definedName>
    <definedName name="inocc">[54]INPC!$A$3:$M$56</definedName>
    <definedName name="INP">[55]INPC!$A$1:$IV$65536</definedName>
    <definedName name="INPC">[56]INPC!$A$3:$M$62</definedName>
    <definedName name="INPC2006">[57]INPC!$A$3:$N$60</definedName>
    <definedName name="inpc6">[58]INPC!$A$4:$M$60</definedName>
    <definedName name="inpcc" localSheetId="4">#REF!</definedName>
    <definedName name="inpcc" localSheetId="3">#REF!</definedName>
    <definedName name="inpcc" localSheetId="2">#REF!</definedName>
    <definedName name="inpcc">#REF!</definedName>
    <definedName name="INPCG">[59]INPC!$A$3:$N$58</definedName>
    <definedName name="INPCS">[60]INPC!$A$4:$M$57</definedName>
    <definedName name="InputBasis">'[13]PM-TE 30Jun2011'!$R$11</definedName>
    <definedName name="insumosval">[34]Insumos!$B$5:$E$10965</definedName>
    <definedName name="int23ago08">[31]BAJIO!$L$276</definedName>
    <definedName name="int23dic08">[31]BAJIO!$L$280</definedName>
    <definedName name="int23jul08">[31]BAJIO!$L$275</definedName>
    <definedName name="int23nov08">[31]BAJIO!$L$279</definedName>
    <definedName name="int23oct08">[31]BAJIO!$L$278</definedName>
    <definedName name="int23sep08">[31]BAJIO!$L$277</definedName>
    <definedName name="int24ago08">[31]BAJIO!$L$324</definedName>
    <definedName name="int24dic08">[31]BAJIO!$L$328</definedName>
    <definedName name="int24jul08">[31]BAJIO!$L$323</definedName>
    <definedName name="int24nov08">[31]BAJIO!$L$327</definedName>
    <definedName name="int24oct08">[31]BAJIO!$L$326</definedName>
    <definedName name="int24sep08">[31]BAJIO!$L$325</definedName>
    <definedName name="int75abr08">'[25]EMISION 75'!$D$7</definedName>
    <definedName name="intantedic08">[31]HP!$H$22</definedName>
    <definedName name="intantejul08" localSheetId="4">#REF!</definedName>
    <definedName name="intantejul08" localSheetId="3">#REF!</definedName>
    <definedName name="intantejul08" localSheetId="2">#REF!</definedName>
    <definedName name="intantejul08">#REF!</definedName>
    <definedName name="intantenov08">[31]HP!$H$21</definedName>
    <definedName name="intanteoct08" localSheetId="4">#REF!</definedName>
    <definedName name="intanteoct08" localSheetId="3">#REF!</definedName>
    <definedName name="intanteoct08" localSheetId="2">#REF!</definedName>
    <definedName name="intanteoct08">#REF!</definedName>
    <definedName name="intarturocastroago08" localSheetId="4">#REF!</definedName>
    <definedName name="intarturocastroago08" localSheetId="3">#REF!</definedName>
    <definedName name="intarturocastroago08" localSheetId="2">#REF!</definedName>
    <definedName name="intarturocastroago08">#REF!</definedName>
    <definedName name="intarturocastrodic08">[31]HP!$AV$22</definedName>
    <definedName name="intarturocastrojul08" localSheetId="4">#REF!</definedName>
    <definedName name="intarturocastrojul08" localSheetId="3">#REF!</definedName>
    <definedName name="intarturocastrojul08" localSheetId="2">#REF!</definedName>
    <definedName name="intarturocastrojul08">#REF!</definedName>
    <definedName name="intarturocastronov08">[31]HP!$AV$21</definedName>
    <definedName name="intarturocastrooct08" localSheetId="4">#REF!</definedName>
    <definedName name="intarturocastrooct08" localSheetId="3">#REF!</definedName>
    <definedName name="intarturocastrooct08" localSheetId="2">#REF!</definedName>
    <definedName name="intarturocastrooct08">#REF!</definedName>
    <definedName name="intbajioabr08">[25]BAJIO!$F$276</definedName>
    <definedName name="intbajioago08">[31]BAJIO!$F$502</definedName>
    <definedName name="intbajiodic08">[31]BAJIO!$F$506</definedName>
    <definedName name="intbajioene08" localSheetId="4">#REF!</definedName>
    <definedName name="intbajioene08" localSheetId="3">#REF!</definedName>
    <definedName name="intbajioene08" localSheetId="2">#REF!</definedName>
    <definedName name="intbajioene08">#REF!</definedName>
    <definedName name="intbajiofeb08">[25]BAJIO!$F$274</definedName>
    <definedName name="intbajiojul08">[31]BAJIO!$F$501</definedName>
    <definedName name="intbajiojun08">[31]BAJIO!$F$499</definedName>
    <definedName name="intbajiomar08">[25]BAJIO!$F$275</definedName>
    <definedName name="intbajiomay08">[33]BAJIO!$F$277</definedName>
    <definedName name="intbajionov08">[31]BAJIO!$F$505</definedName>
    <definedName name="intbajiooct08">[31]BAJIO!$F$504</definedName>
    <definedName name="intbajiosep08">[31]BAJIO!$F$503</definedName>
    <definedName name="intban1ago08">[31]BANORTE!$H$24</definedName>
    <definedName name="intban1dic08">[31]BANORTE!$H$28</definedName>
    <definedName name="intban1jul08">[31]BANORTE!$H$23</definedName>
    <definedName name="intban1nov08">[31]BANORTE!$H$27</definedName>
    <definedName name="intban1oct08">[31]BANORTE!$H$26</definedName>
    <definedName name="intban1sep08">[31]BANORTE!$H$25</definedName>
    <definedName name="intban2ago08">[31]BANORTE!$BM$172</definedName>
    <definedName name="intban2dic08">[31]BANORTE!$BM$176</definedName>
    <definedName name="intban2jul08">[31]BANORTE!$BM$171</definedName>
    <definedName name="intban2nov08">[31]BANORTE!$BM$175</definedName>
    <definedName name="intban2oct08">[31]BANORTE!$BM$174</definedName>
    <definedName name="intban2sep08">[31]BANORTE!$BM$173</definedName>
    <definedName name="intban3ago08">[31]BANORTE!$BY$209</definedName>
    <definedName name="intban3dic08">[31]BANORTE!$BY$213</definedName>
    <definedName name="intban3jul08">[31]BANORTE!$BY$208</definedName>
    <definedName name="intban3nov08">[31]BANORTE!$BY$212</definedName>
    <definedName name="intban3oct08">[31]BANORTE!$BY$211</definedName>
    <definedName name="intban3sep08">[31]BANORTE!$BY$210</definedName>
    <definedName name="intbbva1dic08">[31]BANCOMER!$G$14</definedName>
    <definedName name="intbbva1intsep08">[15]BANCOMER!#REF!</definedName>
    <definedName name="intbbva1nov08">[31]BANCOMER!$G$13</definedName>
    <definedName name="intbbva1oct08">[31]BANCOMER!$G$11</definedName>
    <definedName name="intbbva2dic08">[31]BANCOMER!$Q$14</definedName>
    <definedName name="intbbva2nov08">[31]BANCOMER!$Q$13</definedName>
    <definedName name="intbbva2oct08">[31]BANCOMER!$G$59</definedName>
    <definedName name="intbbva2sep08">[31]BANCOMER!$G$10</definedName>
    <definedName name="intbbva2spe08">[31]BANCOMER!$G$58</definedName>
    <definedName name="intbbvapresoct08">[31]BANCOMER!$D$104</definedName>
    <definedName name="intbbvapressep08">[31]BANCOMER!$D$103</definedName>
    <definedName name="intbbvaprestago08">[31]BANCOMER!$D$102</definedName>
    <definedName name="intchessalago08" localSheetId="4">#REF!</definedName>
    <definedName name="intchessalago08" localSheetId="3">#REF!</definedName>
    <definedName name="intchessalago08" localSheetId="2">#REF!</definedName>
    <definedName name="intchessalago08">#REF!</definedName>
    <definedName name="intchessaldic08">[31]HP!$DD$22</definedName>
    <definedName name="intchessalnov08">[31]HP!$DD$21</definedName>
    <definedName name="intchessaloct08" localSheetId="4">#REF!</definedName>
    <definedName name="intchessaloct08" localSheetId="3">#REF!</definedName>
    <definedName name="intchessaloct08" localSheetId="2">#REF!</definedName>
    <definedName name="intchessaloct08">#REF!</definedName>
    <definedName name="intchessalsep08" localSheetId="4">#REF!</definedName>
    <definedName name="intchessalsep08" localSheetId="3">#REF!</definedName>
    <definedName name="intchessalsep08" localSheetId="2">#REF!</definedName>
    <definedName name="intchessalsep08">#REF!</definedName>
    <definedName name="intdymago08" localSheetId="4">#REF!</definedName>
    <definedName name="intdymago08" localSheetId="3">#REF!</definedName>
    <definedName name="intdymago08" localSheetId="2">#REF!</definedName>
    <definedName name="intdymago08">#REF!</definedName>
    <definedName name="intdymdic08">[31]HP!$DN$22</definedName>
    <definedName name="intdymnov08">[31]HP!$DN$21</definedName>
    <definedName name="intdymoct08" localSheetId="4">#REF!</definedName>
    <definedName name="intdymoct08" localSheetId="3">#REF!</definedName>
    <definedName name="intdymoct08" localSheetId="2">#REF!</definedName>
    <definedName name="intdymoct08">#REF!</definedName>
    <definedName name="intdymsep08" localSheetId="4">#REF!</definedName>
    <definedName name="intdymsep08" localSheetId="3">#REF!</definedName>
    <definedName name="intdymsep08" localSheetId="2">#REF!</definedName>
    <definedName name="intdymsep08">#REF!</definedName>
    <definedName name="intemi100ago08" localSheetId="4">#REF!</definedName>
    <definedName name="intemi100ago08" localSheetId="3">#REF!</definedName>
    <definedName name="intemi100ago08" localSheetId="2">#REF!</definedName>
    <definedName name="intemi100ago08">#REF!</definedName>
    <definedName name="intemi100jul08">#REF!</definedName>
    <definedName name="intemi100nov08">[31]BURSATIL!$I$20</definedName>
    <definedName name="intemi100sep08" localSheetId="4">#REF!</definedName>
    <definedName name="intemi100sep08" localSheetId="3">#REF!</definedName>
    <definedName name="intemi100sep08" localSheetId="2">#REF!</definedName>
    <definedName name="intemi100sep08">#REF!</definedName>
    <definedName name="intgformatoago08" localSheetId="4">#REF!</definedName>
    <definedName name="intgformatoago08" localSheetId="3">#REF!</definedName>
    <definedName name="intgformatoago08" localSheetId="2">#REF!</definedName>
    <definedName name="intgformatoago08">#REF!</definedName>
    <definedName name="intgformatodic08">[31]HP!$AB$22</definedName>
    <definedName name="intgformatojul08" localSheetId="4">#REF!</definedName>
    <definedName name="intgformatojul08" localSheetId="3">#REF!</definedName>
    <definedName name="intgformatojul08" localSheetId="2">#REF!</definedName>
    <definedName name="intgformatojul08">#REF!</definedName>
    <definedName name="intgformatonov08">[31]HP!$AB$21</definedName>
    <definedName name="intgformatooct08" localSheetId="4">#REF!</definedName>
    <definedName name="intgformatooct08" localSheetId="3">#REF!</definedName>
    <definedName name="intgformatooct08" localSheetId="2">#REF!</definedName>
    <definedName name="intgformatooct08">#REF!</definedName>
    <definedName name="intguerraago08" localSheetId="4">#REF!</definedName>
    <definedName name="intguerraago08" localSheetId="3">#REF!</definedName>
    <definedName name="intguerraago08" localSheetId="2">#REF!</definedName>
    <definedName name="intguerraago08">#REF!</definedName>
    <definedName name="intguerradic08">[31]HP!$CJ$22</definedName>
    <definedName name="intguerrajul08" localSheetId="4">#REF!</definedName>
    <definedName name="intguerrajul08" localSheetId="3">#REF!</definedName>
    <definedName name="intguerrajul08" localSheetId="2">#REF!</definedName>
    <definedName name="intguerrajul08">#REF!</definedName>
    <definedName name="intguerranov08">[31]HP!$CJ$21</definedName>
    <definedName name="intguerraoct08" localSheetId="4">#REF!</definedName>
    <definedName name="intguerraoct08" localSheetId="3">#REF!</definedName>
    <definedName name="intguerraoct08" localSheetId="2">#REF!</definedName>
    <definedName name="intguerraoct08">#REF!</definedName>
    <definedName name="inthugogomezago08" localSheetId="4">#REF!</definedName>
    <definedName name="inthugogomezago08" localSheetId="3">#REF!</definedName>
    <definedName name="inthugogomezago08" localSheetId="2">#REF!</definedName>
    <definedName name="inthugogomezago08">#REF!</definedName>
    <definedName name="inthugogomezdic08">[31]HP!$BP$22</definedName>
    <definedName name="inthugogomezjul08" localSheetId="4">#REF!</definedName>
    <definedName name="inthugogomezjul08" localSheetId="3">#REF!</definedName>
    <definedName name="inthugogomezjul08" localSheetId="2">#REF!</definedName>
    <definedName name="inthugogomezjul08">#REF!</definedName>
    <definedName name="inthugogomeznov08">[31]HP!$BP$21</definedName>
    <definedName name="inthugogomezoct08" localSheetId="4">#REF!</definedName>
    <definedName name="inthugogomezoct08" localSheetId="3">#REF!</definedName>
    <definedName name="inthugogomezoct08" localSheetId="2">#REF!</definedName>
    <definedName name="inthugogomezoct08">#REF!</definedName>
    <definedName name="intiberodataago08" localSheetId="4">#REF!</definedName>
    <definedName name="intiberodataago08" localSheetId="3">#REF!</definedName>
    <definedName name="intiberodataago08" localSheetId="2">#REF!</definedName>
    <definedName name="intiberodataago08">#REF!</definedName>
    <definedName name="intiberodatadic08">[31]HP!$BF$22</definedName>
    <definedName name="intiberodatajul08" localSheetId="4">#REF!</definedName>
    <definedName name="intiberodatajul08" localSheetId="3">#REF!</definedName>
    <definedName name="intiberodatajul08" localSheetId="2">#REF!</definedName>
    <definedName name="intiberodatajul08">#REF!</definedName>
    <definedName name="intiberodatanov08">[31]HP!$BF$21</definedName>
    <definedName name="intiberodataoct08" localSheetId="4">#REF!</definedName>
    <definedName name="intiberodataoct08" localSheetId="3">#REF!</definedName>
    <definedName name="intiberodataoct08" localSheetId="2">#REF!</definedName>
    <definedName name="intiberodataoct08">#REF!</definedName>
    <definedName name="intixe2dic08">'[31]IXE BANCO'!$J$11</definedName>
    <definedName name="intixe2sep08" localSheetId="4">#REF!</definedName>
    <definedName name="intixe2sep08" localSheetId="3">#REF!</definedName>
    <definedName name="intixe2sep08" localSheetId="2">#REF!</definedName>
    <definedName name="intixe2sep08">#REF!</definedName>
    <definedName name="intmyjago08" localSheetId="4">#REF!</definedName>
    <definedName name="intmyjago08" localSheetId="3">#REF!</definedName>
    <definedName name="intmyjago08" localSheetId="2">#REF!</definedName>
    <definedName name="intmyjago08">#REF!</definedName>
    <definedName name="intmyjdic08">[31]HP!$CT$22</definedName>
    <definedName name="intmyjjul08" localSheetId="4">#REF!</definedName>
    <definedName name="intmyjjul08" localSheetId="3">#REF!</definedName>
    <definedName name="intmyjjul08" localSheetId="2">#REF!</definedName>
    <definedName name="intmyjjul08">#REF!</definedName>
    <definedName name="intmyjnov08">[31]HP!$CT$21</definedName>
    <definedName name="intmyjoct08" localSheetId="4">#REF!</definedName>
    <definedName name="intmyjoct08" localSheetId="3">#REF!</definedName>
    <definedName name="intmyjoct08" localSheetId="2">#REF!</definedName>
    <definedName name="intmyjoct08">#REF!</definedName>
    <definedName name="intpublisistemasago08" localSheetId="4">#REF!</definedName>
    <definedName name="intpublisistemasago08" localSheetId="3">#REF!</definedName>
    <definedName name="intpublisistemasago08" localSheetId="2">#REF!</definedName>
    <definedName name="intpublisistemasago08">#REF!</definedName>
    <definedName name="intpublisistemasdic08">[31]HP!$AL$22</definedName>
    <definedName name="intpublisistemasjul08" localSheetId="4">#REF!</definedName>
    <definedName name="intpublisistemasjul08" localSheetId="3">#REF!</definedName>
    <definedName name="intpublisistemasjul08" localSheetId="2">#REF!</definedName>
    <definedName name="intpublisistemasjul08">#REF!</definedName>
    <definedName name="intpublisistemasnov08">[31]HP!$AL$21</definedName>
    <definedName name="intpublisistemasoct08" localSheetId="4">#REF!</definedName>
    <definedName name="intpublisistemasoct08" localSheetId="3">#REF!</definedName>
    <definedName name="intpublisistemasoct08" localSheetId="2">#REF!</definedName>
    <definedName name="intpublisistemasoct08">#REF!</definedName>
    <definedName name="inttreideaago08" localSheetId="4">#REF!</definedName>
    <definedName name="inttreideaago08" localSheetId="3">#REF!</definedName>
    <definedName name="inttreideaago08" localSheetId="2">#REF!</definedName>
    <definedName name="inttreideaago08">#REF!</definedName>
    <definedName name="inttreideadic08">[31]HP!$R$22</definedName>
    <definedName name="inttreideajul08" localSheetId="4">#REF!</definedName>
    <definedName name="inttreideajul08" localSheetId="3">#REF!</definedName>
    <definedName name="inttreideajul08" localSheetId="2">#REF!</definedName>
    <definedName name="inttreideajul08">#REF!</definedName>
    <definedName name="inttreideanov08">[31]HP!$R$21</definedName>
    <definedName name="inttreideaoct08" localSheetId="4">#REF!</definedName>
    <definedName name="inttreideaoct08" localSheetId="3">#REF!</definedName>
    <definedName name="inttreideaoct08" localSheetId="2">#REF!</definedName>
    <definedName name="inttreideaoct08">#REF!</definedName>
    <definedName name="intzarazuaago08" localSheetId="4">#REF!</definedName>
    <definedName name="intzarazuaago08" localSheetId="3">#REF!</definedName>
    <definedName name="intzarazuaago08" localSheetId="2">#REF!</definedName>
    <definedName name="intzarazuaago08">#REF!</definedName>
    <definedName name="intzarazuadic08">[31]HP!$BZ$22</definedName>
    <definedName name="intzarazuajul08" localSheetId="4">#REF!</definedName>
    <definedName name="intzarazuajul08" localSheetId="3">#REF!</definedName>
    <definedName name="intzarazuajul08" localSheetId="2">#REF!</definedName>
    <definedName name="intzarazuajul08">#REF!</definedName>
    <definedName name="intzarazuanov08">[31]HP!$BZ$21</definedName>
    <definedName name="intzarazuaoct08" localSheetId="4">#REF!</definedName>
    <definedName name="intzarazuaoct08" localSheetId="3">#REF!</definedName>
    <definedName name="intzarazuaoct08" localSheetId="2">#REF!</definedName>
    <definedName name="intzarazuaoct08">#REF!</definedName>
    <definedName name="invdf">[10]Consolidado!$E$47</definedName>
    <definedName name="invdfm">[10]Consolidado!$Y$47</definedName>
    <definedName name="inventdf">[10]Consolidado!$E$75</definedName>
    <definedName name="inventdfm">[10]Consolidado!$Y$75</definedName>
    <definedName name="inventsd">[10]Consolidado!$G$75</definedName>
    <definedName name="inventsdm">[10]Consolidado!$AE$75</definedName>
    <definedName name="inventsl">[10]Consolidado!$F$75</definedName>
    <definedName name="inventslm">[10]Consolidado!$AB$75</definedName>
    <definedName name="INVLINS">[2]Proceso!#REF!</definedName>
    <definedName name="INVMAGN">[2]Proceso!#REF!</definedName>
    <definedName name="INVMOL1">[2]Proceso!#REF!</definedName>
    <definedName name="INVPERF">[2]Proceso!#REF!</definedName>
    <definedName name="INVPLAS">[2]Proceso!#REF!</definedName>
    <definedName name="INVPLESSY">[2]Proceso!#REF!</definedName>
    <definedName name="invsd">[10]Consolidado!$G$47</definedName>
    <definedName name="invsdm">[10]Consolidado!$AE$47</definedName>
    <definedName name="INVSELLO">[2]Proceso!#REF!</definedName>
    <definedName name="invsl">[10]Consolidado!$F$47</definedName>
    <definedName name="invslm">[10]Consolidado!$AB$47</definedName>
    <definedName name="INVYOD">[2]Proceso!#REF!</definedName>
    <definedName name="IPC">[43]INPC!$A$3:$M$58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" hidden="1">"c2801"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FFO_REUT" hidden="1">"c3843"</definedName>
    <definedName name="IQ_EST_ACT_FFO_THOM" hidden="1">"c4005"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NO_OPINION" hidden="1">"c1758"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"019802400"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EST_REUT" hidden="1">"c3837"</definedName>
    <definedName name="IQ_FFO_EST_THOM" hidden="1">"c3999"</definedName>
    <definedName name="IQ_FFO_HIGH_EST" hidden="1">"c419"</definedName>
    <definedName name="IQ_FFO_HIGH_EST_REUT" hidden="1">"c3839"</definedName>
    <definedName name="IQ_FFO_HIGH_EST_THOM" hidden="1">"c4001"</definedName>
    <definedName name="IQ_FFO_LOW_EST" hidden="1">"c420"</definedName>
    <definedName name="IQ_FFO_LOW_EST_REUT" hidden="1">"c3840"</definedName>
    <definedName name="IQ_FFO_LOW_EST_THOM" hidden="1">"c4002"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41173.6393865741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EPS_TYPE_THOM" hidden="1">"c5297"</definedName>
    <definedName name="IQ_PRIMARY_INDUSTRY" hidden="1">"c1070"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ISSUE_LC_ACTION" hidden="1">"c2644"</definedName>
    <definedName name="IQ_SP_ISSUE_LC_DATE" hidden="1">"c2643"</definedName>
    <definedName name="IQ_SP_ISSUE_LC_LT" hidden="1">"c2645"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GS_FIN" hidden="1">"c2998"</definedName>
    <definedName name="IQ_STOCK_BASED_COGS_UTIL" hidden="1">"c2997"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DUE" hidden="1">"c2509"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R_BUY_ADVISORS" hidden="1">"c2387"</definedName>
    <definedName name="IQ_TR_SELL_ADVISORS" hidden="1">"c2388"</definedName>
    <definedName name="IQ_TR_SUBDEBT" hidden="1">"c2370"</definedName>
    <definedName name="IQ_TR_TARGET_ADVISORS" hidden="1">"c2386"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CA" hidden="1">"c2930"</definedName>
    <definedName name="IQ_US_GAAP_CL" hidden="1">"c2932"</definedName>
    <definedName name="IQ_US_GAAP_COST_REV" hidden="1">"c2965"</definedName>
    <definedName name="IQ_US_GAAP_DO" hidden="1">"c2973"</definedName>
    <definedName name="IQ_US_GAAP_EXTRA_ACC_ITEMS" hidden="1">"c2972"</definedName>
    <definedName name="IQ_US_GAAP_INC_TAX" hidden="1">"c2975"</definedName>
    <definedName name="IQ_US_GAAP_INTEREST_EXP" hidden="1">"c2971"</definedName>
    <definedName name="IQ_US_GAAP_LIAB_LT" hidden="1">"c2933"</definedName>
    <definedName name="IQ_US_GAAP_MINORITY_INTEREST_IS" hidden="1">"c2974"</definedName>
    <definedName name="IQ_US_GAAP_NCA" hidden="1">"c2931"</definedName>
    <definedName name="IQ_US_GAAP_NI_AVAIL_EXCL" hidden="1">"c2977"</definedName>
    <definedName name="IQ_US_GAAP_OTHER_NON_OPER" hidden="1">"c2969"</definedName>
    <definedName name="IQ_US_GAAP_OTHER_OPER" hidden="1">"c2968"</definedName>
    <definedName name="IQ_US_GAAP_RD" hidden="1">"c2967"</definedName>
    <definedName name="IQ_US_GAAP_SGA" hidden="1">"c2966"</definedName>
    <definedName name="IQ_US_GAAP_TOTAL_REV" hidden="1">"c2964"</definedName>
    <definedName name="IQ_US_GAAP_TOTAL_UNUSUAL" hidden="1">"c2970"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RAF7" hidden="1">"$AF$8:$AF$258"</definedName>
    <definedName name="IQRAG7" hidden="1">"$AG$8:$AG$258"</definedName>
    <definedName name="IQRAH7" hidden="1">"$AH$8:$AH$258"</definedName>
    <definedName name="isrdifdf">[10]Consolidado!$E$334</definedName>
    <definedName name="isrdifdfm">[10]Consolidado!$Y$334</definedName>
    <definedName name="isrdifsd">[10]Consolidado!$G$334</definedName>
    <definedName name="isrdifsdm">[10]Consolidado!$AE$334</definedName>
    <definedName name="isrdifsl">[10]Consolidado!$F$334</definedName>
    <definedName name="isrdifslm">[10]Consolidado!$AB$334</definedName>
    <definedName name="ivaacrenpdf">[10]Consolidado!$E$96</definedName>
    <definedName name="ivaacrenpdfm">[10]Consolidado!$Y$96</definedName>
    <definedName name="ivaacrenpsd">[10]Consolidado!$G$96</definedName>
    <definedName name="ivaacrenpsdm">[10]Consolidado!$AE$96</definedName>
    <definedName name="ivaacrenpsl">[10]Consolidado!$F$96</definedName>
    <definedName name="ivaacrenpslm">[10]Consolidado!$AB$96</definedName>
    <definedName name="ivaacrepdf">[10]Consolidado!$E$104</definedName>
    <definedName name="ivaacrepdfm">[10]Consolidado!$Y$104</definedName>
    <definedName name="ivaacrepsd">[10]Consolidado!$G$104</definedName>
    <definedName name="ivaacrepsdm">[10]Consolidado!$AE$104</definedName>
    <definedName name="ivaacrepsl">[10]Consolidado!$F$104</definedName>
    <definedName name="ivaacrepslm">[10]Consolidado!$AB$104</definedName>
    <definedName name="ivaacretdf">[10]Consolidado!$E$112</definedName>
    <definedName name="ivaacretdfm">[10]Consolidado!$Y$112</definedName>
    <definedName name="ivaacretsd">[10]Consolidado!$G$112</definedName>
    <definedName name="ivaacretsdm">[10]Consolidado!$AE$112</definedName>
    <definedName name="ivaacretsl">[10]Consolidado!$F$112</definedName>
    <definedName name="ivaacretslm">[10]Consolidado!$AB$112</definedName>
    <definedName name="ivancapjun07">[15]BAJIO!#REF!</definedName>
    <definedName name="ivatscdf">[10]Consolidado!$E$320</definedName>
    <definedName name="ivatscdfm">[10]Consolidado!$Y$320</definedName>
    <definedName name="ivatscsd">[10]Consolidado!$G$320</definedName>
    <definedName name="ivatscsdm">[10]Consolidado!$AE$320</definedName>
    <definedName name="ivatscsl">[10]Consolidado!$F$320</definedName>
    <definedName name="ivatscslm">[10]Consolidado!$AB$320</definedName>
    <definedName name="ivaxpdf">[10]Consolidado!$E$325</definedName>
    <definedName name="ivaxpdfm">[10]Consolidado!$Y$325</definedName>
    <definedName name="ivaxpsd">[10]Consolidado!$G$325</definedName>
    <definedName name="ivaxpsdm">[10]Consolidado!$AE$325</definedName>
    <definedName name="ivaxpsl">[10]Consolidado!$F$325</definedName>
    <definedName name="ivaxpslm">[10]Consolidado!$AB$325</definedName>
    <definedName name="ixecapago07">[22]IXE!$B$9</definedName>
    <definedName name="ixecapdic07">[22]IXE!$B$13</definedName>
    <definedName name="ixecapnov07">[22]IXE!$B$12</definedName>
    <definedName name="ixecapoct07">[22]IXE!$B$11</definedName>
    <definedName name="ixecapsep07">[22]IXE!$B$10</definedName>
    <definedName name="ixeintago07">[22]IXE!$C$9</definedName>
    <definedName name="ixeintago08" localSheetId="4">#REF!</definedName>
    <definedName name="ixeintago08" localSheetId="3">#REF!</definedName>
    <definedName name="ixeintago08" localSheetId="2">#REF!</definedName>
    <definedName name="ixeintago08">#REF!</definedName>
    <definedName name="ixeintdic07">[22]IXE!$C$13</definedName>
    <definedName name="ixeintdic08">'[31]IXE BANCO'!$D$14</definedName>
    <definedName name="ixeintjul08" localSheetId="4">#REF!</definedName>
    <definedName name="ixeintjul08" localSheetId="3">#REF!</definedName>
    <definedName name="ixeintjul08" localSheetId="2">#REF!</definedName>
    <definedName name="ixeintjul08">#REF!</definedName>
    <definedName name="ixeintnov07">[22]IXE!$C$12</definedName>
    <definedName name="ixeintnov08">'[31]IXE BANCO'!$D$13</definedName>
    <definedName name="ixeintoct07">[22]IXE!$C$11</definedName>
    <definedName name="ixeintoct08" localSheetId="4">#REF!</definedName>
    <definedName name="ixeintoct08" localSheetId="3">#REF!</definedName>
    <definedName name="ixeintoct08" localSheetId="2">#REF!</definedName>
    <definedName name="ixeintoct08">#REF!</definedName>
    <definedName name="ixeintsep07">[22]IXE!$C$10</definedName>
    <definedName name="ixeintsep08" localSheetId="4">#REF!</definedName>
    <definedName name="ixeintsep08" localSheetId="3">#REF!</definedName>
    <definedName name="ixeintsep08" localSheetId="2">#REF!</definedName>
    <definedName name="ixeintsep08">#REF!</definedName>
    <definedName name="J" localSheetId="2">'[3]P.P. ISR'!#REF!</definedName>
    <definedName name="J">'[3]P.P. ISR'!#REF!</definedName>
    <definedName name="jjj" localSheetId="4" hidden="1">{#N/A,#N/A,TRUE,"4Q BCG";#N/A,#N/A,TRUE,"4Q w|o Wireless";#N/A,#N/A,TRUE,"4Q Wireless"}</definedName>
    <definedName name="jjj" localSheetId="3" hidden="1">{#N/A,#N/A,TRUE,"4Q BCG";#N/A,#N/A,TRUE,"4Q w|o Wireless";#N/A,#N/A,TRUE,"4Q Wireless"}</definedName>
    <definedName name="jjj" localSheetId="2" hidden="1">{#N/A,#N/A,TRUE,"4Q BCG";#N/A,#N/A,TRUE,"4Q w|o Wireless";#N/A,#N/A,TRUE,"4Q Wireless"}</definedName>
    <definedName name="jjj" hidden="1">{#N/A,#N/A,TRUE,"4Q BCG";#N/A,#N/A,TRUE,"4Q w|o Wireless";#N/A,#N/A,TRUE,"4Q Wireless"}</definedName>
    <definedName name="JK">'[3]P.P. ISR'!#REF!</definedName>
    <definedName name="jkj" localSheetId="4" hidden="1">{#N/A,#N/A,TRUE,"FY BCG";#N/A,#N/A,TRUE,"FY w|o Wireless";#N/A,#N/A,TRUE,"FY Wireless"}</definedName>
    <definedName name="jkj" localSheetId="3" hidden="1">{#N/A,#N/A,TRUE,"FY BCG";#N/A,#N/A,TRUE,"FY w|o Wireless";#N/A,#N/A,TRUE,"FY Wireless"}</definedName>
    <definedName name="jkj" localSheetId="2" hidden="1">{#N/A,#N/A,TRUE,"FY BCG";#N/A,#N/A,TRUE,"FY w|o Wireless";#N/A,#N/A,TRUE,"FY Wireless"}</definedName>
    <definedName name="jkj" hidden="1">{#N/A,#N/A,TRUE,"FY BCG";#N/A,#N/A,TRUE,"FY w|o Wireless";#N/A,#N/A,TRUE,"FY Wireless"}</definedName>
    <definedName name="jllk" localSheetId="4" hidden="1">{#N/A,#N/A,TRUE,"Monthly Wireless";#N/A,#N/A,TRUE,"Qrt Wireless";#N/A,#N/A,TRUE,"FY Wireless";#N/A,#N/A,TRUE,"1Q Wireless";#N/A,#N/A,TRUE,"2Q Wireless";#N/A,#N/A,TRUE,"3Q Wireless";#N/A,#N/A,TRUE,"4Q Wireless"}</definedName>
    <definedName name="jllk" localSheetId="3" hidden="1">{#N/A,#N/A,TRUE,"Monthly Wireless";#N/A,#N/A,TRUE,"Qrt Wireless";#N/A,#N/A,TRUE,"FY Wireless";#N/A,#N/A,TRUE,"1Q Wireless";#N/A,#N/A,TRUE,"2Q Wireless";#N/A,#N/A,TRUE,"3Q Wireless";#N/A,#N/A,TRUE,"4Q Wireless"}</definedName>
    <definedName name="jllk" localSheetId="2" hidden="1">{#N/A,#N/A,TRUE,"Monthly Wireless";#N/A,#N/A,TRUE,"Qrt Wireless";#N/A,#N/A,TRUE,"FY Wireless";#N/A,#N/A,TRUE,"1Q Wireless";#N/A,#N/A,TRUE,"2Q Wireless";#N/A,#N/A,TRUE,"3Q Wireless";#N/A,#N/A,TRUE,"4Q Wireless"}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UL">#REF!</definedName>
    <definedName name="JULIO">#REF!</definedName>
    <definedName name="JUN">[9]JUNIO!$A$6:$G$120</definedName>
    <definedName name="K">'[3]P.P. ISR'!#REF!</definedName>
    <definedName name="kiuhy">#REF!</definedName>
    <definedName name="KL">'[3]P.P. ISR'!#REF!</definedName>
    <definedName name="L">'[3]P.P. ISR'!#REF!</definedName>
    <definedName name="L_Adjust">[61]Links!$H$1:$H$65536</definedName>
    <definedName name="L_AJE_Tot">[61]Links!$G$1:$G$65536</definedName>
    <definedName name="L_CY_Beg">[61]Links!$F$1:$F$65536</definedName>
    <definedName name="L_CY_End">[61]Links!$J$1:$J$65536</definedName>
    <definedName name="L_PY_End">[61]Links!$K$1:$K$65536</definedName>
    <definedName name="L_RJE_Tot">[61]Links!$I$1:$I$65536</definedName>
    <definedName name="limcount" hidden="1">1</definedName>
    <definedName name="ListOffset" hidden="1">1</definedName>
    <definedName name="lkdnalfcnalsdnca">[62]INPC!$B$2:$N$38</definedName>
    <definedName name="m">[62]INPC!$B$2:$N$38</definedName>
    <definedName name="Macro1">[63]Macros!$A$1</definedName>
    <definedName name="Macro2">[64]Macro!$A$1</definedName>
    <definedName name="MAR">[44]MARZO!$A$6:$G$100</definedName>
    <definedName name="matriz">[65]Gerentes!$A:$B</definedName>
    <definedName name="MAY">[9]MAYO!$A$6:$G$110</definedName>
    <definedName name="MC">[36]MC!$A$8:$F$54</definedName>
    <definedName name="MCP">[36]MCP!$A$8:$F$39</definedName>
    <definedName name="mensbajijun07">[15]BAJIO!#REF!</definedName>
    <definedName name="mensbajiodic07">[15]BAJIO!#REF!</definedName>
    <definedName name="mensbajiojul07">[15]BAJIO!#REF!</definedName>
    <definedName name="mensbajiojun07">[15]BAJIO!#REF!</definedName>
    <definedName name="mensbajionov07">[15]BAJIO!#REF!</definedName>
    <definedName name="mensbajiooct07">[15]BAJIO!#REF!</definedName>
    <definedName name="mensbajiosep07">[15]BAJIO!#REF!</definedName>
    <definedName name="meodf">[10]Consolidado!$E$125</definedName>
    <definedName name="meodfm">[10]Consolidado!$Y$125</definedName>
    <definedName name="meosd">[10]Consolidado!$G$125</definedName>
    <definedName name="meosdm">[10]Consolidado!$AE$125</definedName>
    <definedName name="meosl">[10]Consolidado!$F$125</definedName>
    <definedName name="meoslm">[10]Consolidado!$AB$125</definedName>
    <definedName name="MES">#REF!</definedName>
    <definedName name="mesbajioago07">[15]BAJIO!#REF!</definedName>
    <definedName name="MESES">[66]INPC!$A$3:$M$3</definedName>
    <definedName name="ML">'[36]ML '!$A$8:$F$48</definedName>
    <definedName name="MM">'[36]M M '!$A$8:$F$47</definedName>
    <definedName name="MMA">'[36]M M A'!$A$8:$F$93</definedName>
    <definedName name="mmmmm" localSheetId="4">#REF!</definedName>
    <definedName name="mmmmm" localSheetId="3">#REF!</definedName>
    <definedName name="mmmmm" localSheetId="2">#REF!</definedName>
    <definedName name="mmmmm">#REF!</definedName>
    <definedName name="MRA">[36]MRA!$A$8:$F$69</definedName>
    <definedName name="MSFO">'[36]M S F O'!$A$8:$F$68</definedName>
    <definedName name="MT">'[36]M T'!$A$8:$F$65</definedName>
    <definedName name="myedf">[12]Consolidado!#REF!</definedName>
    <definedName name="myedfm">[12]Consolidado!#REF!</definedName>
    <definedName name="myedoc">[12]Consolidado!#REF!</definedName>
    <definedName name="myesd">[12]Consolidado!#REF!</definedName>
    <definedName name="myesdm">[12]Consolidado!#REF!</definedName>
    <definedName name="myesl">[12]Consolidado!#REF!</definedName>
    <definedName name="myeslm">[12]Consolidado!#REF!</definedName>
    <definedName name="myestr">[12]Consolidado!#REF!</definedName>
    <definedName name="myestrd">[12]Consolidado!#REF!</definedName>
    <definedName name="MZ">'[36]M Z'!$A$8:$F$23</definedName>
    <definedName name="ncredf">[10]Consolidado!$E$415</definedName>
    <definedName name="ncredfm">[10]Consolidado!$Y$415</definedName>
    <definedName name="ncredstr">[12]Consolidado!#REF!</definedName>
    <definedName name="ncredstrd">[12]Consolidado!#REF!</definedName>
    <definedName name="ncresd">[10]Consolidado!$G$415</definedName>
    <definedName name="ncresdm">[10]Consolidado!$AE$415</definedName>
    <definedName name="ncresl">[10]Consolidado!$F$415</definedName>
    <definedName name="ncreslm">[10]Consolidado!$AB$415</definedName>
    <definedName name="NOMDFM39">#REF!</definedName>
    <definedName name="NOMGUADB4">#REF!</definedName>
    <definedName name="NominalAmount">'[13]PM-TE 30Jun2011'!$J$26</definedName>
    <definedName name="NOMMTYX74">#REF!</definedName>
    <definedName name="NOMTOLAI108">#REF!</definedName>
    <definedName name="NOV">[9]NOV!$A$6:$G$1000</definedName>
    <definedName name="Ñ">'[3]P.P. ISR'!#REF!</definedName>
    <definedName name="ññp">#REF!</definedName>
    <definedName name="oactdifdf">[10]Consolidado!$E$194</definedName>
    <definedName name="oactdifdfm">[10]Consolidado!$Y$194</definedName>
    <definedName name="oactdifsd">[10]Consolidado!$G$194</definedName>
    <definedName name="oactdifsdm">[10]Consolidado!$AE$194</definedName>
    <definedName name="oactdifsl">[10]Consolidado!$F$194</definedName>
    <definedName name="oactdifslm">[10]Consolidado!$AB$194</definedName>
    <definedName name="OBTENIDO">'[67]TIPO CAMBIO'!$C$2:$H$37,'[67]TIPO CAMBIO'!$B$39:$N$62,'[67]TIPO CAMBIO'!$B$64:$P$111</definedName>
    <definedName name="OCT">[9]OCT!$A$6:$G$1100</definedName>
    <definedName name="OK" localSheetId="4" hidden="1">{#N/A,#N/A,FALSE,"Cover";#N/A,#N/A,FALSE,"LUMI";#N/A,#N/A,FALSE,"COMD";#N/A,#N/A,FALSE,"Valuation";#N/A,#N/A,FALSE,"Assumptions";#N/A,#N/A,FALSE,"Pooling";#N/A,#N/A,FALSE,"BalanceSheet"}</definedName>
    <definedName name="OK" localSheetId="3" hidden="1">{#N/A,#N/A,FALSE,"Cover";#N/A,#N/A,FALSE,"LUMI";#N/A,#N/A,FALSE,"COMD";#N/A,#N/A,FALSE,"Valuation";#N/A,#N/A,FALSE,"Assumptions";#N/A,#N/A,FALSE,"Pooling";#N/A,#N/A,FALSE,"BalanceSheet"}</definedName>
    <definedName name="OK" localSheetId="2" hidden="1">{#N/A,#N/A,FALSE,"Cover";#N/A,#N/A,FALSE,"LUMI";#N/A,#N/A,FALSE,"COMD";#N/A,#N/A,FALSE,"Valuation";#N/A,#N/A,FALSE,"Assumptions";#N/A,#N/A,FALSE,"Pooling";#N/A,#N/A,FALSE,"BalanceSheet"}</definedName>
    <definedName name="OK" hidden="1">{#N/A,#N/A,FALSE,"Cover";#N/A,#N/A,FALSE,"LUMI";#N/A,#N/A,FALSE,"COMD";#N/A,#N/A,FALSE,"Valuation";#N/A,#N/A,FALSE,"Assumptions";#N/A,#N/A,FALSE,"Pooling";#N/A,#N/A,FALSE,"BalanceSheet"}</definedName>
    <definedName name="OtherBasis">'[13]PM-TE 30Jun2011'!$D$13</definedName>
    <definedName name="otrosgdf">[10]Consolidado!$E$540</definedName>
    <definedName name="otrosgdfm">[10]Consolidado!$Y$540</definedName>
    <definedName name="otrosgsd">[10]Consolidado!$G$540</definedName>
    <definedName name="otrosgsdm">[10]Consolidado!$AE$540</definedName>
    <definedName name="otrosgsl">[10]Consolidado!$F$540</definedName>
    <definedName name="otrosgslm">[10]Consolidado!$AB$540</definedName>
    <definedName name="otrosingdf">[10]Consolidado!$E$558</definedName>
    <definedName name="otrosingdfm">[10]Consolidado!$Y$558</definedName>
    <definedName name="otrosingsd">[10]Consolidado!$G$558</definedName>
    <definedName name="otrosingsdm">[10]Consolidado!$AE$558</definedName>
    <definedName name="otrosingsl">[10]Consolidado!$F$558</definedName>
    <definedName name="otrosingslm">[10]Consolidado!$AB$558</definedName>
    <definedName name="P">'[3]P.P. ISR'!#REF!</definedName>
    <definedName name="Pag_1" localSheetId="4">#REF!,#REF!,#REF!</definedName>
    <definedName name="Pag_1" localSheetId="3">#REF!,#REF!,#REF!</definedName>
    <definedName name="Pag_1" localSheetId="2">#REF!,#REF!,#REF!</definedName>
    <definedName name="Pag_1">#REF!,#REF!,#REF!</definedName>
    <definedName name="Pag_10">#REF!,#REF!</definedName>
    <definedName name="Pag_11" localSheetId="4">#REF!,#REF!,#REF!,#REF!</definedName>
    <definedName name="Pag_11" localSheetId="3">#REF!,#REF!,#REF!,#REF!</definedName>
    <definedName name="Pag_11" localSheetId="2">#REF!,#REF!,#REF!,#REF!</definedName>
    <definedName name="Pag_11">#REF!,#REF!,#REF!,#REF!</definedName>
    <definedName name="Pag_2" localSheetId="4">#REF!,#REF!,#REF!,#REF!,#REF!,#REF!,#REF!,#REF!,#REF!,#REF!,#REF!,#REF!,#REF!,#REF!</definedName>
    <definedName name="Pag_2" localSheetId="3">#REF!,#REF!,#REF!,#REF!,#REF!,#REF!,#REF!,#REF!,#REF!,#REF!,#REF!,#REF!,#REF!,#REF!</definedName>
    <definedName name="Pag_2" localSheetId="2">#REF!,#REF!,#REF!,#REF!,#REF!,#REF!,#REF!,#REF!,#REF!,#REF!,#REF!,#REF!,#REF!,#REF!</definedName>
    <definedName name="Pag_2">#REF!,#REF!,#REF!,#REF!,#REF!,#REF!,#REF!,#REF!,#REF!,#REF!,#REF!,#REF!,#REF!,#REF!</definedName>
    <definedName name="Pag_3">#REF!,#REF!,#REF!,#REF!,#REF!,#REF!,#REF!</definedName>
    <definedName name="Pag_4">#REF!,#REF!,#REF!,#REF!,#REF!,#REF!,#REF!,#REF!,#REF!,#REF!,#REF!,#REF!,#REF!</definedName>
    <definedName name="Pag_5">#REF!,#REF!,#REF!</definedName>
    <definedName name="Pag_7">#REF!,#REF!,#REF!,#REF!,#REF!,#REF!,#REF!,#REF!,#REF!,#REF!,#REF!,#REF!</definedName>
    <definedName name="Pag_8">#REF!,#REF!</definedName>
    <definedName name="Pag_9">#REF!,#REF!,#REF!,#REF!</definedName>
    <definedName name="pagantdf">[10]Consolidado!$E$166</definedName>
    <definedName name="pagantdfm">[10]Consolidado!$Y$166</definedName>
    <definedName name="pagantsd">[10]Consolidado!$G$166</definedName>
    <definedName name="pagantsdm">[10]Consolidado!$AE$166</definedName>
    <definedName name="pagantsl">[10]Consolidado!$F$166</definedName>
    <definedName name="pagantslm">[10]Consolidado!$AB$166</definedName>
    <definedName name="PASIVO">#REF!</definedName>
    <definedName name="PASIVO6">#REF!</definedName>
    <definedName name="PASIVO7">'[11]PT Acumulado'!$H$832:$L$874</definedName>
    <definedName name="PASIVO8">'[11]PT Acumulado'!$H$969:$L$1010</definedName>
    <definedName name="PerdFiscal">#REF!</definedName>
    <definedName name="PERDIDAS">#REF!</definedName>
    <definedName name="PI">#REF!</definedName>
    <definedName name="PIval">[34]Insumos!$G$5:$I$3604</definedName>
    <definedName name="PlanningAmount">'[13]PM-TE 30Jun2011'!$J$10</definedName>
    <definedName name="PRESENT">[67]ENERO!$C$2:$I$39,[67]ENERO!$C$40:$O$63,[67]ENERO!$B$68:$K$112</definedName>
    <definedName name="primaxsusdf">[10]Consolidado!$E$350</definedName>
    <definedName name="primaxsusdfm">[10]Consolidado!$Y$350</definedName>
    <definedName name="primaxsussd">[10]Consolidado!$G$350</definedName>
    <definedName name="primaxsussdm">[10]Consolidado!$AE$350</definedName>
    <definedName name="primaxsussl">[10]Consolidado!$F$350</definedName>
    <definedName name="primaxsusslm">[10]Consolidado!$AB$350</definedName>
    <definedName name="Print_Area_MI">#REF!</definedName>
    <definedName name="Print_Titles_MI">[68]DEPREC!#REF!,[68]DEPREC!#REF!</definedName>
    <definedName name="proanuisrdf">[10]Consolidado!$E$564</definedName>
    <definedName name="proanuisrdfm">[10]Consolidado!$Y$564</definedName>
    <definedName name="proanuisrsd">[10]Consolidado!$G$564</definedName>
    <definedName name="proanuisrsdm">[10]Consolidado!$AE$564</definedName>
    <definedName name="proanuisrsl">[10]Consolidado!$F$564</definedName>
    <definedName name="proanuisrslm">[10]Consolidado!$AB$564</definedName>
    <definedName name="prodfinstrd">[10]Consolidado!$G$528</definedName>
    <definedName name="profindf">[10]Consolidado!$E$528</definedName>
    <definedName name="profindfm">[10]Consolidado!$Y$528</definedName>
    <definedName name="profinsdm">[10]Consolidado!$AE$528</definedName>
    <definedName name="profinsl">[10]Consolidado!$F$528</definedName>
    <definedName name="profinslm">[10]Consolidado!$AB$528</definedName>
    <definedName name="prov1df">[10]Consolidado!$E$202</definedName>
    <definedName name="prov1dfm">[10]Consolidado!$Y$202</definedName>
    <definedName name="prov1sd">[10]Consolidado!$G$202</definedName>
    <definedName name="prov1sdm">[10]Consolidado!$AE$202</definedName>
    <definedName name="prov1sl">[10]Consolidado!$F$202</definedName>
    <definedName name="prov1slm">[10]Consolidado!$AB$202</definedName>
    <definedName name="prov2df">[12]Consolidado!#REF!</definedName>
    <definedName name="prov2dfm">[12]Consolidado!#REF!</definedName>
    <definedName name="prov2doc">[12]Consolidado!#REF!</definedName>
    <definedName name="prov2sd">[12]Consolidado!#REF!</definedName>
    <definedName name="prov2sdm">[12]Consolidado!#REF!</definedName>
    <definedName name="prov2sl">[12]Consolidado!#REF!</definedName>
    <definedName name="prov2slm">[12]Consolidado!#REF!</definedName>
    <definedName name="prov2str">[12]Consolidado!#REF!</definedName>
    <definedName name="prov2strd">[12]Consolidado!#REF!</definedName>
    <definedName name="prov3df">[12]Consolidado!#REF!</definedName>
    <definedName name="prov3dfm">[12]Consolidado!#REF!</definedName>
    <definedName name="prov3doc">[12]Consolidado!#REF!</definedName>
    <definedName name="prov3sd">[12]Consolidado!#REF!</definedName>
    <definedName name="prov3sdm">[12]Consolidado!#REF!</definedName>
    <definedName name="prov3sl">[12]Consolidado!#REF!</definedName>
    <definedName name="prov3slm">[12]Consolidado!#REF!</definedName>
    <definedName name="prov3str">[12]Consolidado!#REF!</definedName>
    <definedName name="prov3strd">[12]Consolidado!#REF!</definedName>
    <definedName name="PROVIMPAC">#N/A</definedName>
    <definedName name="provisrdf">[10]Consolidado!$E$311</definedName>
    <definedName name="provisrdfm">[10]Consolidado!$Y$311</definedName>
    <definedName name="provisrsd">[10]Consolidado!$G$311</definedName>
    <definedName name="provisrsdm">[10]Consolidado!$AE$311</definedName>
    <definedName name="provisrsl">[10]Consolidado!$F$311</definedName>
    <definedName name="provisrslm">[10]Consolidado!$AB$311</definedName>
    <definedName name="pt">#REF!</definedName>
    <definedName name="Q">'[3]P.P. ISR'!#REF!</definedName>
    <definedName name="RangeHigher">'[13]PM-TE 30Jun2011'!$F$30</definedName>
    <definedName name="RangeLower">'[13]PM-TE 30Jun2011'!$E$30</definedName>
    <definedName name="RawData">#REF!</definedName>
    <definedName name="RE">#N/A</definedName>
    <definedName name="Ref_1">#REF!</definedName>
    <definedName name="Ref_10">#REF!</definedName>
    <definedName name="Ref_11">#REF!</definedName>
    <definedName name="Ref_12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jeantdf">[10]Consolidado!$E$354</definedName>
    <definedName name="rejeantdfm">[10]Consolidado!$Y$354</definedName>
    <definedName name="rejeantsd">[10]Consolidado!$G$354</definedName>
    <definedName name="rejeantsdm">[10]Consolidado!$AE$354</definedName>
    <definedName name="rejeantsl">[10]Consolidado!$F$354</definedName>
    <definedName name="rejeantslm">[10]Consolidado!$AB$354</definedName>
    <definedName name="Res">#REF!</definedName>
    <definedName name="resejedf">[10]Consolidado!$E$369</definedName>
    <definedName name="resejedfm">[10]Consolidado!$Y$369</definedName>
    <definedName name="resejesd">[10]Consolidado!$G$369</definedName>
    <definedName name="resejesdm">[10]Consolidado!$AE$369</definedName>
    <definedName name="resejesl">[10]Consolidado!$F$369</definedName>
    <definedName name="resejeslm">[10]Consolidado!$AB$369</definedName>
    <definedName name="reservasdf">[10]Consolidado!$E$330</definedName>
    <definedName name="reservassd">[10]Consolidado!$G$330</definedName>
    <definedName name="reservassl">[10]Consolidado!$F$330</definedName>
    <definedName name="RESULTADOS6">#REF!</definedName>
    <definedName name="RESULTADOS7">'[11]PT Acumulado'!$B$893:$F$937</definedName>
    <definedName name="RESULTADOS8">'[11]PT Acumulado'!$B$1030:$F$1087</definedName>
    <definedName name="resvrafdf">[10]Consolidado!$E$162</definedName>
    <definedName name="resvrafdfm">[10]Consolidado!$Y$162</definedName>
    <definedName name="resvrafdoc">[46]Consolidado!$E$162</definedName>
    <definedName name="resvrafsd">[10]Consolidado!$G$162</definedName>
    <definedName name="resvrafsdm">[10]Consolidado!$AE$162</definedName>
    <definedName name="resvrafsl">[10]Consolidado!$F$162</definedName>
    <definedName name="resvrafslm">[10]Consolidado!$AB$162</definedName>
    <definedName name="resvrafsrt">[46]Consolidado!$F$162</definedName>
    <definedName name="RMTOTAL">[67]ENERO!$C$2:$I$38,[67]ENERO!$C$40:$O$66,[67]ENERO!$B$68:$Q$116</definedName>
    <definedName name="S" localSheetId="4">'[3]P.P. ISR'!#REF!</definedName>
    <definedName name="S" localSheetId="3">'[3]P.P. ISR'!#REF!</definedName>
    <definedName name="S" localSheetId="2">'[3]P.P. ISR'!#REF!</definedName>
    <definedName name="S">'[3]P.P. ISR'!#REF!</definedName>
    <definedName name="S_AcctDes" localSheetId="4">#REF!</definedName>
    <definedName name="S_AcctDes" localSheetId="3">#REF!</definedName>
    <definedName name="S_AcctDes" localSheetId="2">#REF!</definedName>
    <definedName name="S_AcctDes">#REF!</definedName>
    <definedName name="S_Adjust" localSheetId="4">#REF!</definedName>
    <definedName name="S_Adjust" localSheetId="3">#REF!</definedName>
    <definedName name="S_Adjust" localSheetId="2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nt01capjun07">'[19]SANTANDER 4'!$E$129</definedName>
    <definedName name="sant02capaog07" localSheetId="4">#REF!</definedName>
    <definedName name="sant02capaog07" localSheetId="3">#REF!</definedName>
    <definedName name="sant02capaog07" localSheetId="2">#REF!</definedName>
    <definedName name="sant02capaog07">#REF!</definedName>
    <definedName name="santcapago07" localSheetId="2">'[23]SANTANDER '!#REF!</definedName>
    <definedName name="santcapago07">'[23]SANTANDER '!#REF!</definedName>
    <definedName name="santcapjul07" localSheetId="4">#REF!</definedName>
    <definedName name="santcapjul07" localSheetId="3">#REF!</definedName>
    <definedName name="santcapjul07" localSheetId="2">#REF!</definedName>
    <definedName name="santcapjul07">#REF!</definedName>
    <definedName name="santcapjun07" localSheetId="2">'[23]SANTANDER '!#REF!</definedName>
    <definedName name="santcapjun07">'[23]SANTANDER '!#REF!</definedName>
    <definedName name="sat02capnov07">[19]SANTANDER20!$E$132</definedName>
    <definedName name="satcapdic07">'[23]SANTANDER '!#REF!</definedName>
    <definedName name="satcapnov07">'[23]SANTANDER '!#REF!</definedName>
    <definedName name="satcapoct07">'[23]SANTANDER '!#REF!</definedName>
    <definedName name="SCF">[36]SCF!$A$8:$F$84</definedName>
    <definedName name="scotia2capdic07">[22]Scotia!$C$57</definedName>
    <definedName name="scotia2capnov07">[22]Scotia!$C$56</definedName>
    <definedName name="scotia2capsep07">[22]Scotia!$C$54</definedName>
    <definedName name="scotia2intdic07">[22]Scotia!$D$57</definedName>
    <definedName name="scotia2intnov07">[22]Scotia!$D$56</definedName>
    <definedName name="scotia2intoct07">[22]Scotia!$D$55</definedName>
    <definedName name="scotia2intsep07">[22]Scotia!$D$54</definedName>
    <definedName name="scotiacapago07">[22]Scotia!$C$7</definedName>
    <definedName name="scotiacapdic07">[22]Scotia!$C$11</definedName>
    <definedName name="scotiacapjul07">[22]Scotia!$C$6</definedName>
    <definedName name="scotiacapnov07">[22]Scotia!$C$10</definedName>
    <definedName name="scotiacapoct07">[22]Scotia!$C$9</definedName>
    <definedName name="scotiacapsep07">[22]Scotia!$C$8</definedName>
    <definedName name="scotiaintago07">[22]Scotia!$D$7</definedName>
    <definedName name="scotiaintdic07">[22]Scotia!$D$11</definedName>
    <definedName name="scotiaintjul07">[22]Scotia!$D$6</definedName>
    <definedName name="scotiaintnov07">[22]Scotia!$D$10</definedName>
    <definedName name="scotiaintoct07">[22]Scotia!$D$9</definedName>
    <definedName name="scotiaintsep07">[22]Scotia!$D$8</definedName>
    <definedName name="SD">'[3]P.P. ISR'!#REF!</definedName>
    <definedName name="sencount" hidden="1">1</definedName>
    <definedName name="SEP">[44]SEPTIEMBRE!$A$6:$G$107</definedName>
    <definedName name="SETA" localSheetId="4">#REF!</definedName>
    <definedName name="SETA" localSheetId="3">#REF!</definedName>
    <definedName name="SETA" localSheetId="2">#REF!</definedName>
    <definedName name="SETA">#REF!</definedName>
    <definedName name="SID" hidden="1">"Cpavan"</definedName>
    <definedName name="soiduyf">#REF!</definedName>
    <definedName name="SPWD" hidden="1">"pepsico"</definedName>
    <definedName name="SSG">'[36]S S G'!$A$8:$F$27</definedName>
    <definedName name="SUB" localSheetId="4">#REF!</definedName>
    <definedName name="SUB" localSheetId="3">#REF!</definedName>
    <definedName name="SUB" localSheetId="2">#REF!</definedName>
    <definedName name="SUB">#REF!</definedName>
    <definedName name="SUB2DOSEM" localSheetId="4">#REF!</definedName>
    <definedName name="SUB2DOSEM" localSheetId="3">#REF!</definedName>
    <definedName name="SUB2DOSEM" localSheetId="2">#REF!</definedName>
    <definedName name="SUB2DOSEM">#REF!</definedName>
    <definedName name="SUB2SEM" localSheetId="4">#REF!</definedName>
    <definedName name="SUB2SEM" localSheetId="3">#REF!</definedName>
    <definedName name="SUB2SEM" localSheetId="2">#REF!</definedName>
    <definedName name="SUB2SEM">#REF!</definedName>
    <definedName name="SUBGERENTES">[48]SCORECARD!$B$70:$B$75</definedName>
    <definedName name="subsanual" localSheetId="4">#REF!</definedName>
    <definedName name="subsanual" localSheetId="3">#REF!</definedName>
    <definedName name="subsanual" localSheetId="2">#REF!</definedName>
    <definedName name="subsanual">#REF!</definedName>
    <definedName name="subsi1sem03" localSheetId="4">#REF!</definedName>
    <definedName name="subsi1sem03" localSheetId="3">#REF!</definedName>
    <definedName name="subsi1sem03" localSheetId="2">#REF!</definedName>
    <definedName name="subsi1sem03">#REF!</definedName>
    <definedName name="SUBSIDIO" localSheetId="4">#REF!</definedName>
    <definedName name="SUBSIDIO" localSheetId="3">#REF!</definedName>
    <definedName name="SUBSIDIO" localSheetId="2">#REF!</definedName>
    <definedName name="SUBSIDIO">#REF!</definedName>
    <definedName name="subsidioanual">#REF!</definedName>
    <definedName name="subsidioanula">#REF!</definedName>
    <definedName name="T">#REF!</definedName>
    <definedName name="TABLA">#REF!</definedName>
    <definedName name="Table1139Field2">'[69]#Lookup'!$B$2:$B$8</definedName>
    <definedName name="Table1165Field1">'[69]#Lookup'!$A$2:$A$10</definedName>
    <definedName name="Table2379Field1">'[70]#Lookup'!$J$2:$J$5</definedName>
    <definedName name="Table45Field1">'[71]#Lookup'!$G$2:$G$17</definedName>
    <definedName name="Table598Field1">'[71]#Lookup'!$F$2:$F$5</definedName>
    <definedName name="Table624Field2">'[72]#Lookup'!$A$2:$A$13</definedName>
    <definedName name="TARIFA" localSheetId="4">#REF!</definedName>
    <definedName name="TARIFA" localSheetId="3">#REF!</definedName>
    <definedName name="TARIFA" localSheetId="2">#REF!</definedName>
    <definedName name="TARIFA">#REF!</definedName>
    <definedName name="tbl_Etapas" localSheetId="4">#REF!</definedName>
    <definedName name="tbl_Etapas" localSheetId="3">#REF!</definedName>
    <definedName name="tbl_Etapas" localSheetId="2">#REF!</definedName>
    <definedName name="tbl_Etapas">#REF!</definedName>
    <definedName name="TCMNX" localSheetId="4">#REF!</definedName>
    <definedName name="TCMNX" localSheetId="3">#REF!</definedName>
    <definedName name="TCMNX" localSheetId="2">#REF!</definedName>
    <definedName name="TCMNX">#REF!</definedName>
    <definedName name="TE_Pct">'[13]PM-TE 30Jun2011'!$R$5</definedName>
    <definedName name="TEST0">#REF!</definedName>
    <definedName name="TEST1">#REF!</definedName>
    <definedName name="TEST2">[73]Auditoria!$A$4006:$N$4164</definedName>
    <definedName name="TEST3" localSheetId="4">#REF!</definedName>
    <definedName name="TEST3" localSheetId="3">#REF!</definedName>
    <definedName name="TEST3" localSheetId="2">#REF!</definedName>
    <definedName name="TEST3">#REF!</definedName>
    <definedName name="TEST4" localSheetId="4">#REF!</definedName>
    <definedName name="TEST4" localSheetId="3">#REF!</definedName>
    <definedName name="TEST4" localSheetId="2">#REF!</definedName>
    <definedName name="TEST4">#REF!</definedName>
    <definedName name="TEST5" localSheetId="4">#REF!</definedName>
    <definedName name="TEST5" localSheetId="3">#REF!</definedName>
    <definedName name="TEST5" localSheetId="2">#REF!</definedName>
    <definedName name="TEST5">#REF!</definedName>
    <definedName name="TEST6">#REF!</definedName>
    <definedName name="TEST7">#REF!</definedName>
    <definedName name="TESTHKEY">#REF!</definedName>
    <definedName name="TESTKEYS">#REF!</definedName>
    <definedName name="TESTVKEY">#REF!</definedName>
    <definedName name="TextRefCopy1">'[74]Perdidas fiscales'!#REF!</definedName>
    <definedName name="TextRefCopy10" localSheetId="4">#REF!</definedName>
    <definedName name="TextRefCopy10" localSheetId="3">#REF!</definedName>
    <definedName name="TextRefCopy10" localSheetId="2">#REF!</definedName>
    <definedName name="TextRefCopy10">#REF!</definedName>
    <definedName name="TextRefCopy11" localSheetId="4">#REF!</definedName>
    <definedName name="TextRefCopy11" localSheetId="3">#REF!</definedName>
    <definedName name="TextRefCopy11" localSheetId="2">#REF!</definedName>
    <definedName name="TextRefCopy11">#REF!</definedName>
    <definedName name="TextRefCopy12" localSheetId="4">#REF!</definedName>
    <definedName name="TextRefCopy12" localSheetId="3">#REF!</definedName>
    <definedName name="TextRefCopy12" localSheetId="2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4">#REF!</definedName>
    <definedName name="TextRefCopy26">#REF!</definedName>
    <definedName name="TextRefCopy28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19</definedName>
    <definedName name="_xlnm.Print_Titles">[75]JULIO!$A:$A,[75]JULIO!$1:$5</definedName>
    <definedName name="Títulos_a_imprimir_IM" localSheetId="4">#REF!,#REF!</definedName>
    <definedName name="Títulos_a_imprimir_IM" localSheetId="3">#REF!,#REF!</definedName>
    <definedName name="Títulos_a_imprimir_IM" localSheetId="2">#REF!,#REF!</definedName>
    <definedName name="Títulos_a_imprimir_IM">#REF!,#REF!</definedName>
    <definedName name="todoc">'[65]Clientes Potenciales'!$1:$1048576</definedName>
    <definedName name="Unidades">[76]!Unidades</definedName>
    <definedName name="uti" localSheetId="4">#REF!</definedName>
    <definedName name="uti" localSheetId="3">#REF!</definedName>
    <definedName name="uti" localSheetId="2">#REF!</definedName>
    <definedName name="uti">#REF!</definedName>
    <definedName name="UTILIDAD" localSheetId="4">#REF!</definedName>
    <definedName name="UTILIDAD" localSheetId="3">#REF!</definedName>
    <definedName name="UTILIDAD" localSheetId="2">#REF!</definedName>
    <definedName name="UTILIDAD">#REF!</definedName>
    <definedName name="UTILIDADES" localSheetId="4">#REF!</definedName>
    <definedName name="UTILIDADES" localSheetId="3">#REF!</definedName>
    <definedName name="UTILIDADES" localSheetId="2">#REF!</definedName>
    <definedName name="UTILIDADES">#REF!</definedName>
    <definedName name="v" localSheetId="4">[23]BBVA!#REF!</definedName>
    <definedName name="v" localSheetId="3">[23]BBVA!#REF!</definedName>
    <definedName name="v" localSheetId="2">[23]BBVA!#REF!</definedName>
    <definedName name="v">[23]BBVA!#REF!</definedName>
    <definedName name="VAC">[77]Hoja1!$A$3:$B$13</definedName>
    <definedName name="VCV">[5]ECOMPM!#REF!</definedName>
    <definedName name="Vigentes">#REF!</definedName>
    <definedName name="vtasdf">[10]Consolidado!$E$393</definedName>
    <definedName name="vtasdfm">[10]Consolidado!$Y$393</definedName>
    <definedName name="vtassd">[10]Consolidado!$G$393</definedName>
    <definedName name="vtassdm">[10]Consolidado!$AE$393</definedName>
    <definedName name="vtassl">[10]Consolidado!$F$393</definedName>
    <definedName name="vtasslm">[10]Consolidado!$AB$393</definedName>
    <definedName name="wbcdf">[12]Consolidado!#REF!</definedName>
    <definedName name="wbcdfm">[12]Consolidado!#REF!</definedName>
    <definedName name="wbcdoc">[12]Consolidado!#REF!</definedName>
    <definedName name="wbcsd">[12]Consolidado!#REF!</definedName>
    <definedName name="wbcsdm">[12]Consolidado!#REF!</definedName>
    <definedName name="wbcsl">[12]Consolidado!#REF!</definedName>
    <definedName name="wbcslm">[12]Consolidado!#REF!</definedName>
    <definedName name="wbcstr">[12]Consolidado!#REF!</definedName>
    <definedName name="wbcstrd">[12]Consolidado!#REF!</definedName>
    <definedName name="wddfwdf">[37]INPC!$A$4:$M$57</definedName>
    <definedName name="wrn.1st._.Quarter." localSheetId="4" hidden="1">{#N/A,#N/A,TRUE,"1Q BCG";#N/A,#N/A,TRUE,"1Q w|o Wireless";#N/A,#N/A,TRUE,"1Q Wireless"}</definedName>
    <definedName name="wrn.1st._.Quarter." localSheetId="3" hidden="1">{#N/A,#N/A,TRUE,"1Q BCG";#N/A,#N/A,TRUE,"1Q w|o Wireless";#N/A,#N/A,TRUE,"1Q Wireless"}</definedName>
    <definedName name="wrn.1st._.Quarter." localSheetId="2" hidden="1">{#N/A,#N/A,TRUE,"1Q BCG";#N/A,#N/A,TRUE,"1Q w|o Wireless";#N/A,#N/A,TRUE,"1Q Wireless"}</definedName>
    <definedName name="wrn.1st._.Quarter." hidden="1">{#N/A,#N/A,TRUE,"1Q BCG";#N/A,#N/A,TRUE,"1Q w|o Wireless";#N/A,#N/A,TRUE,"1Q Wireless"}</definedName>
    <definedName name="wrn.2nd._.Quarter." localSheetId="4" hidden="1">{#N/A,#N/A,TRUE,"2Q BCG";#N/A,#N/A,TRUE,"2Q w|o Wireless";#N/A,#N/A,TRUE,"2Q Wireless"}</definedName>
    <definedName name="wrn.2nd._.Quarter." localSheetId="3" hidden="1">{#N/A,#N/A,TRUE,"2Q BCG";#N/A,#N/A,TRUE,"2Q w|o Wireless";#N/A,#N/A,TRUE,"2Q Wireless"}</definedName>
    <definedName name="wrn.2nd._.Quarter." localSheetId="2" hidden="1">{#N/A,#N/A,TRUE,"2Q BCG";#N/A,#N/A,TRUE,"2Q w|o Wireless";#N/A,#N/A,TRUE,"2Q Wireless"}</definedName>
    <definedName name="wrn.2nd._.Quarter." hidden="1">{#N/A,#N/A,TRUE,"2Q BCG";#N/A,#N/A,TRUE,"2Q w|o Wireless";#N/A,#N/A,TRUE,"2Q Wireless"}</definedName>
    <definedName name="wrn.3rd._.Quarter." localSheetId="4" hidden="1">{#N/A,#N/A,TRUE,"3Q BCG";#N/A,#N/A,TRUE,"3Q w|o Wireless";#N/A,#N/A,TRUE,"3Q Wireless"}</definedName>
    <definedName name="wrn.3rd._.Quarter." localSheetId="3" hidden="1">{#N/A,#N/A,TRUE,"3Q BCG";#N/A,#N/A,TRUE,"3Q w|o Wireless";#N/A,#N/A,TRUE,"3Q Wireless"}</definedName>
    <definedName name="wrn.3rd._.Quarter." localSheetId="2" hidden="1">{#N/A,#N/A,TRUE,"3Q BCG";#N/A,#N/A,TRUE,"3Q w|o Wireless";#N/A,#N/A,TRUE,"3Q Wireless"}</definedName>
    <definedName name="wrn.3rd._.Quarter." hidden="1">{#N/A,#N/A,TRUE,"3Q BCG";#N/A,#N/A,TRUE,"3Q w|o Wireless";#N/A,#N/A,TRUE,"3Q Wireless"}</definedName>
    <definedName name="wrn.4th._.Quarter." localSheetId="4" hidden="1">{#N/A,#N/A,TRUE,"4Q BCG";#N/A,#N/A,TRUE,"4Q w|o Wireless";#N/A,#N/A,TRUE,"4Q Wireless"}</definedName>
    <definedName name="wrn.4th._.Quarter." localSheetId="3" hidden="1">{#N/A,#N/A,TRUE,"4Q BCG";#N/A,#N/A,TRUE,"4Q w|o Wireless";#N/A,#N/A,TRUE,"4Q Wireless"}</definedName>
    <definedName name="wrn.4th._.Quarter." localSheetId="2" hidden="1">{#N/A,#N/A,TRUE,"4Q BCG";#N/A,#N/A,TRUE,"4Q w|o Wireless";#N/A,#N/A,TRUE,"4Q Wireless"}</definedName>
    <definedName name="wrn.4th._.Quarter." hidden="1">{#N/A,#N/A,TRUE,"4Q BCG";#N/A,#N/A,TRUE,"4Q w|o Wireless";#N/A,#N/A,TRUE,"4Q Wireless"}</definedName>
    <definedName name="wrn.ALL." localSheetId="4" hidden="1">{#N/A,#N/A,FALSE,"Qrt Fcst";#N/A,#N/A,FALSE,"Qrt Fcst vs Plan &amp; PY";#N/A,#N/A,FALSE,"FY Fcst vs Plan &amp; PY";#N/A,#N/A,FALSE,"EVA CAP";#N/A,#N/A,FALSE,"EVA NOPAT"}</definedName>
    <definedName name="wrn.ALL." localSheetId="3" hidden="1">{#N/A,#N/A,FALSE,"Qrt Fcst";#N/A,#N/A,FALSE,"Qrt Fcst vs Plan &amp; PY";#N/A,#N/A,FALSE,"FY Fcst vs Plan &amp; PY";#N/A,#N/A,FALSE,"EVA CAP";#N/A,#N/A,FALSE,"EVA NOPAT"}</definedName>
    <definedName name="wrn.ALL." localSheetId="2" hidden="1">{#N/A,#N/A,FALSE,"Qrt Fcst";#N/A,#N/A,FALSE,"Qrt Fcst vs Plan &amp; PY";#N/A,#N/A,FALSE,"FY Fcst vs Plan &amp; PY";#N/A,#N/A,FALSE,"EVA CAP";#N/A,#N/A,FALSE,"EVA NOPAT"}</definedName>
    <definedName name="wrn.ALL." hidden="1">{#N/A,#N/A,FALSE,"Qrt Fcst";#N/A,#N/A,FALSE,"Qrt Fcst vs Plan &amp; PY";#N/A,#N/A,FALSE,"FY Fcst vs Plan &amp; PY";#N/A,#N/A,FALSE,"EVA CAP";#N/A,#N/A,FALSE,"EVA NOPAT"}</definedName>
    <definedName name="wrn.ALL._....original." localSheetId="4" hidden="1">{#N/A,#N/A,FALSE,"Qrt Fcst";#N/A,#N/A,FALSE,"Qrt Fcst vs Plan &amp; PY";#N/A,#N/A,FALSE,"FY Fcst vs Plan &amp; PY";#N/A,#N/A,FALSE,"EVA CAP";#N/A,#N/A,FALSE,"EVA NOPAT"}</definedName>
    <definedName name="wrn.ALL._....original." localSheetId="3" hidden="1">{#N/A,#N/A,FALSE,"Qrt Fcst";#N/A,#N/A,FALSE,"Qrt Fcst vs Plan &amp; PY";#N/A,#N/A,FALSE,"FY Fcst vs Plan &amp; PY";#N/A,#N/A,FALSE,"EVA CAP";#N/A,#N/A,FALSE,"EVA NOPAT"}</definedName>
    <definedName name="wrn.ALL._....original." localSheetId="2" hidden="1">{#N/A,#N/A,FALSE,"Qrt Fcst";#N/A,#N/A,FALSE,"Qrt Fcst vs Plan &amp; PY";#N/A,#N/A,FALSE,"FY Fcst vs Plan &amp; PY";#N/A,#N/A,FALSE,"EVA CAP";#N/A,#N/A,FALSE,"EVA NOPAT"}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BCG._.All._.Periods." localSheetId="4" hidden="1">{#N/A,#N/A,TRUE,"Monthly BCG";#N/A,#N/A,TRUE,"Qrt BCG";#N/A,#N/A,TRUE,"FY BCG";#N/A,#N/A,TRUE,"1Q BCG";#N/A,#N/A,TRUE,"2Q BCG";#N/A,#N/A,TRUE,"3Q BCG";#N/A,#N/A,TRUE,"4Q BCG"}</definedName>
    <definedName name="wrn.BCG._.All._.Periods." localSheetId="3" hidden="1">{#N/A,#N/A,TRUE,"Monthly BCG";#N/A,#N/A,TRUE,"Qrt BCG";#N/A,#N/A,TRUE,"FY BCG";#N/A,#N/A,TRUE,"1Q BCG";#N/A,#N/A,TRUE,"2Q BCG";#N/A,#N/A,TRUE,"3Q BCG";#N/A,#N/A,TRUE,"4Q BCG"}</definedName>
    <definedName name="wrn.BCG._.All._.Periods." localSheetId="2" hidden="1">{#N/A,#N/A,TRUE,"Monthly BCG";#N/A,#N/A,TRUE,"Qrt BCG";#N/A,#N/A,TRUE,"FY BCG";#N/A,#N/A,TRUE,"1Q BCG";#N/A,#N/A,TRUE,"2Q BCG";#N/A,#N/A,TRUE,"3Q BCG";#N/A,#N/A,TRUE,"4Q BCG"}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ccroll." localSheetId="4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croll." localSheetId="3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croll." localSheetId="2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iscal._.Year." localSheetId="4" hidden="1">{#N/A,#N/A,TRUE,"FY BCG";#N/A,#N/A,TRUE,"FY w|o Wireless";#N/A,#N/A,TRUE,"FY Wireless"}</definedName>
    <definedName name="wrn.Fiscal._.Year." localSheetId="3" hidden="1">{#N/A,#N/A,TRUE,"FY BCG";#N/A,#N/A,TRUE,"FY w|o Wireless";#N/A,#N/A,TRUE,"FY Wireless"}</definedName>
    <definedName name="wrn.Fiscal._.Year." localSheetId="2" hidden="1">{#N/A,#N/A,TRUE,"FY BCG";#N/A,#N/A,TRUE,"FY w|o Wireless";#N/A,#N/A,TRUE,"FY Wireless"}</definedName>
    <definedName name="wrn.Fiscal._.Year." hidden="1">{#N/A,#N/A,TRUE,"FY BCG";#N/A,#N/A,TRUE,"FY w|o Wireless";#N/A,#N/A,TRUE,"FY Wireless"}</definedName>
    <definedName name="wrn.handout." localSheetId="4" hidden="1">{#N/A,#N/A,FALSE,"Income Statement";#N/A,#N/A,FALSE,"Annual Income Statement";#N/A,#N/A,FALSE,"Balance Sheet";#N/A,#N/A,FALSE,"Cash Flow"}</definedName>
    <definedName name="wrn.handout." localSheetId="3" hidden="1">{#N/A,#N/A,FALSE,"Income Statement";#N/A,#N/A,FALSE,"Annual Income Statement";#N/A,#N/A,FALSE,"Balance Sheet";#N/A,#N/A,FALSE,"Cash Flow"}</definedName>
    <definedName name="wrn.handout." localSheetId="2" hidden="1">{#N/A,#N/A,FALSE,"Income Statement";#N/A,#N/A,FALSE,"Annual Income Statement";#N/A,#N/A,FALSE,"Balance Sheet";#N/A,#N/A,FALSE,"Cash Flow"}</definedName>
    <definedName name="wrn.handout." hidden="1">{#N/A,#N/A,FALSE,"Income Statement";#N/A,#N/A,FALSE,"Annual Income Statement";#N/A,#N/A,FALSE,"Balance Sheet";#N/A,#N/A,FALSE,"Cash Flow"}</definedName>
    <definedName name="wrn.Model." localSheetId="4" hidden="1">{#N/A,#N/A,FALSE,"Cover";#N/A,#N/A,FALSE,"LUMI";#N/A,#N/A,FALSE,"COMD";#N/A,#N/A,FALSE,"Valuation";#N/A,#N/A,FALSE,"Assumptions";#N/A,#N/A,FALSE,"Pooling";#N/A,#N/A,FALSE,"BalanceSheet"}</definedName>
    <definedName name="wrn.Model." localSheetId="3" hidden="1">{#N/A,#N/A,FALSE,"Cover";#N/A,#N/A,FALSE,"LUMI";#N/A,#N/A,FALSE,"COMD";#N/A,#N/A,FALSE,"Valuation";#N/A,#N/A,FALSE,"Assumptions";#N/A,#N/A,FALSE,"Pooling";#N/A,#N/A,FALSE,"BalanceSheet"}</definedName>
    <definedName name="wrn.Model." localSheetId="2" hidden="1">{#N/A,#N/A,FALSE,"Cover";#N/A,#N/A,FALSE,"LUMI";#N/A,#N/A,FALSE,"COMD";#N/A,#N/A,FALSE,"Valuation";#N/A,#N/A,FALSE,"Assumptions";#N/A,#N/A,FALSE,"Pooling";#N/A,#N/A,FALSE,"BalanceSheet"}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Monthlys." localSheetId="4" hidden="1">{#N/A,#N/A,TRUE,"Monthly BCG";#N/A,#N/A,TRUE,"Monthly w|o Wireless";#N/A,#N/A,TRUE,"Monthly Wireless"}</definedName>
    <definedName name="wrn.Monthlys." localSheetId="3" hidden="1">{#N/A,#N/A,TRUE,"Monthly BCG";#N/A,#N/A,TRUE,"Monthly w|o Wireless";#N/A,#N/A,TRUE,"Monthly Wireless"}</definedName>
    <definedName name="wrn.Monthlys." localSheetId="2" hidden="1">{#N/A,#N/A,TRUE,"Monthly BCG";#N/A,#N/A,TRUE,"Monthly w|o Wireless";#N/A,#N/A,TRUE,"Monthly Wireless"}</definedName>
    <definedName name="wrn.Monthlys." hidden="1">{#N/A,#N/A,TRUE,"Monthly BCG";#N/A,#N/A,TRUE,"Monthly w|o Wireless";#N/A,#N/A,TRUE,"Monthly Wireless"}</definedName>
    <definedName name="wrn.Plan._.EVA." localSheetId="4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._.EVA." localSheetId="3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._.EVA." localSheetId="2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Quarterlys." localSheetId="4" hidden="1">{#N/A,#N/A,TRUE,"Qrt BCG";#N/A,#N/A,TRUE,"Qrt w|o Wireless";#N/A,#N/A,TRUE,"Qrt Wireless"}</definedName>
    <definedName name="wrn.Quarterlys." localSheetId="3" hidden="1">{#N/A,#N/A,TRUE,"Qrt BCG";#N/A,#N/A,TRUE,"Qrt w|o Wireless";#N/A,#N/A,TRUE,"Qrt Wireless"}</definedName>
    <definedName name="wrn.Quarterlys." localSheetId="2" hidden="1">{#N/A,#N/A,TRUE,"Qrt BCG";#N/A,#N/A,TRUE,"Qrt w|o Wireless";#N/A,#N/A,TRUE,"Qrt Wireless"}</definedName>
    <definedName name="wrn.Quarterlys." hidden="1">{#N/A,#N/A,TRUE,"Qrt BCG";#N/A,#N/A,TRUE,"Qrt w|o Wireless";#N/A,#N/A,TRUE,"Qrt Wireless"}</definedName>
    <definedName name="wrn.Report1." localSheetId="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Wireless." localSheetId="4" hidden="1">{#N/A,#N/A,TRUE,"Monthly Wireless";#N/A,#N/A,TRUE,"Qrt Wireless";#N/A,#N/A,TRUE,"FY Wireless";#N/A,#N/A,TRUE,"1Q Wireless";#N/A,#N/A,TRUE,"2Q Wireless";#N/A,#N/A,TRUE,"3Q Wireless";#N/A,#N/A,TRUE,"4Q Wireless"}</definedName>
    <definedName name="wrn.Wireless." localSheetId="3" hidden="1">{#N/A,#N/A,TRUE,"Monthly Wireless";#N/A,#N/A,TRUE,"Qrt Wireless";#N/A,#N/A,TRUE,"FY Wireless";#N/A,#N/A,TRUE,"1Q Wireless";#N/A,#N/A,TRUE,"2Q Wireless";#N/A,#N/A,TRUE,"3Q Wireless";#N/A,#N/A,TRUE,"4Q Wireless"}</definedName>
    <definedName name="wrn.Wireless." localSheetId="2" hidden="1">{#N/A,#N/A,TRUE,"Monthly Wireless";#N/A,#N/A,TRUE,"Qrt Wireless";#N/A,#N/A,TRUE,"FY Wireless";#N/A,#N/A,TRUE,"1Q Wireless";#N/A,#N/A,TRUE,"2Q Wireless";#N/A,#N/A,TRUE,"3Q Wireless";#N/A,#N/A,TRUE,"4Q Wireless"}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localSheetId="4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ithout._.Wireless._.All._.Periods." localSheetId="3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ithout._.Wireless._.All._.Periods." localSheetId="2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w">#REF!</definedName>
    <definedName name="XREF_COLUMN_1" hidden="1">'[78]TABLA MtM'!#REF!</definedName>
    <definedName name="XREF_COLUMN_10" hidden="1">'[78]TABLA MtM'!#REF!</definedName>
    <definedName name="XREF_COLUMN_11" hidden="1">'[78] 14780 '!#REF!</definedName>
    <definedName name="XREF_COLUMN_12" hidden="1">'[78]130060 '!#REF!</definedName>
    <definedName name="XREF_COLUMN_13" hidden="1">'[78]130060 '!#REF!</definedName>
    <definedName name="XREF_COLUMN_14" hidden="1">'[78]130060 '!#REF!</definedName>
    <definedName name="XREF_COLUMN_15" hidden="1">'[78]125750 '!#REF!</definedName>
    <definedName name="XREF_COLUMN_16" hidden="1">'[78]125270'!#REF!</definedName>
    <definedName name="XREF_COLUMN_17" hidden="1">'[78]125750 '!#REF!</definedName>
    <definedName name="XREF_COLUMN_18" hidden="1">'[78]76100'!#REF!</definedName>
    <definedName name="XREF_COLUMN_19" hidden="1">'[78]76520 CCS'!#REF!</definedName>
    <definedName name="XREF_COLUMN_2" hidden="1">'[78]130060 '!#REF!</definedName>
    <definedName name="XREF_COLUMN_20" hidden="1">'[78]14560 '!#REF!</definedName>
    <definedName name="XREF_COLUMN_21" hidden="1">'[78] 14780 '!#REF!</definedName>
    <definedName name="XREF_COLUMN_22" hidden="1">'[78]126880 CCS'!#REF!</definedName>
    <definedName name="XREF_COLUMN_3" hidden="1">'[78]130060 '!#REF!</definedName>
    <definedName name="XREF_COLUMN_4" hidden="1">'[78]125750 '!#REF!</definedName>
    <definedName name="XREF_COLUMN_5" hidden="1">'[78]14560 '!#REF!</definedName>
    <definedName name="XREF_COLUMN_6" hidden="1">'[78] 14780 '!#REF!</definedName>
    <definedName name="XREF_COLUMN_7" hidden="1">'[78]126880 CCS'!#REF!</definedName>
    <definedName name="XREF_COLUMN_8" hidden="1">'[78]TABLA MtM'!#REF!</definedName>
    <definedName name="XREF_COLUMN_9" hidden="1">'[78]21170 CCS'!#REF!</definedName>
    <definedName name="XRefColumnsCount" hidden="1">22</definedName>
    <definedName name="XRefCopy10Row" hidden="1">[78]XREF!#REF!</definedName>
    <definedName name="XRefCopy11Row" hidden="1">[78]XREF!#REF!</definedName>
    <definedName name="XRefCopy12Row" hidden="1">[78]XREF!#REF!</definedName>
    <definedName name="XRefCopy13Row" hidden="1">[78]XREF!#REF!</definedName>
    <definedName name="XRefCopy14Row" hidden="1">[78]XREF!#REF!</definedName>
    <definedName name="XRefCopy15Row" hidden="1">[78]XREF!#REF!</definedName>
    <definedName name="XRefCopy16Row" hidden="1">[78]XREF!#REF!</definedName>
    <definedName name="XRefCopy17Row" hidden="1">[78]XREF!#REF!</definedName>
    <definedName name="XRefCopy18Row" hidden="1">[78]XREF!#REF!</definedName>
    <definedName name="XRefCopy19Row" hidden="1">[78]XREF!#REF!</definedName>
    <definedName name="XRefCopy20Row" hidden="1">[78]XREF!#REF!</definedName>
    <definedName name="XRefCopy21Row" hidden="1">[78]XREF!#REF!</definedName>
    <definedName name="XRefCopy22Row" hidden="1">[78]XREF!#REF!</definedName>
    <definedName name="XRefCopy23Row" hidden="1">[78]XREF!#REF!</definedName>
    <definedName name="XRefCopy24Row" hidden="1">[78]XREF!#REF!</definedName>
    <definedName name="XRefCopy25Row" hidden="1">[78]XREF!#REF!</definedName>
    <definedName name="XRefCopy26Row" hidden="1">[78]XREF!#REF!</definedName>
    <definedName name="XRefCopy2Row" localSheetId="4" hidden="1">#REF!</definedName>
    <definedName name="XRefCopy2Row" localSheetId="3" hidden="1">#REF!</definedName>
    <definedName name="XRefCopy2Row" localSheetId="2" hidden="1">#REF!</definedName>
    <definedName name="XRefCopy2Row" hidden="1">#REF!</definedName>
    <definedName name="XRefCopy3Row" localSheetId="2" hidden="1">[78]XREF!#REF!</definedName>
    <definedName name="XRefCopy3Row" hidden="1">[78]XREF!#REF!</definedName>
    <definedName name="XRefCopy4Row" localSheetId="2" hidden="1">[78]XREF!#REF!</definedName>
    <definedName name="XRefCopy4Row" hidden="1">[78]XREF!#REF!</definedName>
    <definedName name="XRefCopy5Row" localSheetId="2" hidden="1">[78]XREF!#REF!</definedName>
    <definedName name="XRefCopy5Row" hidden="1">[78]XREF!#REF!</definedName>
    <definedName name="XRefCopy6Row" localSheetId="2" hidden="1">[78]XREF!#REF!</definedName>
    <definedName name="XRefCopy6Row" hidden="1">[78]XREF!#REF!</definedName>
    <definedName name="XRefCopy7Row" hidden="1">[78]XREF!#REF!</definedName>
    <definedName name="XRefCopy8" hidden="1">'[78]TABLA MtM'!#REF!</definedName>
    <definedName name="XRefCopy8Row" hidden="1">[78]XREF!#REF!</definedName>
    <definedName name="XRefCopy9Row" hidden="1">[78]XREF!#REF!</definedName>
    <definedName name="XRefCopyRangeCount" hidden="1">29</definedName>
    <definedName name="XRefPaste10Row" hidden="1">[78]XREF!#REF!</definedName>
    <definedName name="XRefPaste11Row" hidden="1">[78]XREF!#REF!</definedName>
    <definedName name="XRefPaste12Row" hidden="1">[78]XREF!#REF!</definedName>
    <definedName name="XRefPaste13Row" hidden="1">[78]XREF!#REF!</definedName>
    <definedName name="XRefPaste14Row" hidden="1">[78]XREF!#REF!</definedName>
    <definedName name="XRefPaste15Row" hidden="1">[78]XREF!#REF!</definedName>
    <definedName name="XRefPaste16Row" hidden="1">[78]XREF!#REF!</definedName>
    <definedName name="XRefPaste17Row" hidden="1">[78]XREF!#REF!</definedName>
    <definedName name="XRefPaste19" hidden="1">'[78]TABLA MtM'!#REF!</definedName>
    <definedName name="XRefPaste19Row" hidden="1">[78]XREF!#REF!</definedName>
    <definedName name="XRefPaste1Row" localSheetId="4" hidden="1">#REF!</definedName>
    <definedName name="XRefPaste1Row" localSheetId="3" hidden="1">#REF!</definedName>
    <definedName name="XRefPaste1Row" localSheetId="2" hidden="1">#REF!</definedName>
    <definedName name="XRefPaste1Row" hidden="1">#REF!</definedName>
    <definedName name="XRefPaste20" localSheetId="2" hidden="1">'[78]TABLA MtM'!#REF!</definedName>
    <definedName name="XRefPaste20" hidden="1">'[78]TABLA MtM'!#REF!</definedName>
    <definedName name="XRefPaste20Row" localSheetId="2" hidden="1">[78]XREF!#REF!</definedName>
    <definedName name="XRefPaste20Row" hidden="1">[78]XREF!#REF!</definedName>
    <definedName name="XRefPaste2Row" localSheetId="2" hidden="1">[78]XREF!#REF!</definedName>
    <definedName name="XRefPaste2Row" hidden="1">[78]XREF!#REF!</definedName>
    <definedName name="XRefPaste3" localSheetId="2" hidden="1">'[78]TABLA MtM'!#REF!</definedName>
    <definedName name="XRefPaste3" hidden="1">'[78]TABLA MtM'!#REF!</definedName>
    <definedName name="XRefPaste3Row" hidden="1">[78]XREF!#REF!</definedName>
    <definedName name="XRefPaste4Row" hidden="1">[78]XREF!#REF!</definedName>
    <definedName name="XRefPaste5Row" hidden="1">[78]XREF!#REF!</definedName>
    <definedName name="XRefPaste6" hidden="1">'[78]TABLA MtM'!#REF!</definedName>
    <definedName name="XRefPaste6Row" hidden="1">[78]XREF!#REF!</definedName>
    <definedName name="XRefPaste7Row" hidden="1">[78]XREF!#REF!</definedName>
    <definedName name="XRefPaste9" hidden="1">'[78]TABLA MtM'!#REF!</definedName>
    <definedName name="XRefPaste9Row" hidden="1">[78]XREF!#REF!</definedName>
    <definedName name="XRefPasteRangeCount" hidden="1">27</definedName>
    <definedName name="Y">#REF!</definedName>
    <definedName name="YEN">#REF!</definedName>
    <definedName name="yioyi" localSheetId="4" hidden="1">{#N/A,#N/A,TRUE,"1Q BCG";#N/A,#N/A,TRUE,"1Q w|o Wireless";#N/A,#N/A,TRUE,"1Q Wireless"}</definedName>
    <definedName name="yioyi" localSheetId="3" hidden="1">{#N/A,#N/A,TRUE,"1Q BCG";#N/A,#N/A,TRUE,"1Q w|o Wireless";#N/A,#N/A,TRUE,"1Q Wireless"}</definedName>
    <definedName name="yioyi" localSheetId="2" hidden="1">{#N/A,#N/A,TRUE,"1Q BCG";#N/A,#N/A,TRUE,"1Q w|o Wireless";#N/A,#N/A,TRUE,"1Q Wireless"}</definedName>
    <definedName name="yioyi" hidden="1">{#N/A,#N/A,TRUE,"1Q BCG";#N/A,#N/A,TRUE,"1Q w|o Wireless";#N/A,#N/A,TRUE,"1Q Wireless"}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0" i="23" l="1"/>
  <c r="I38" i="23"/>
  <c r="I25" i="23"/>
  <c r="I18" i="23"/>
  <c r="I13" i="23"/>
  <c r="I20" i="23" s="1"/>
  <c r="I27" i="23" s="1"/>
  <c r="L42" i="23"/>
  <c r="L32" i="23"/>
  <c r="L33" i="23"/>
  <c r="L34" i="23"/>
  <c r="L35" i="23"/>
  <c r="L36" i="23"/>
  <c r="L37" i="23"/>
  <c r="L31" i="23"/>
  <c r="L29" i="23"/>
  <c r="L23" i="23"/>
  <c r="L24" i="23"/>
  <c r="L22" i="23"/>
  <c r="L16" i="23"/>
  <c r="L17" i="23"/>
  <c r="L15" i="23"/>
  <c r="L11" i="23"/>
  <c r="L12" i="23"/>
  <c r="H38" i="23"/>
  <c r="H25" i="23"/>
  <c r="H18" i="23"/>
  <c r="H13" i="23"/>
  <c r="H20" i="23" s="1"/>
  <c r="H27" i="23" s="1"/>
  <c r="H40" i="23" s="1"/>
  <c r="H44" i="23" s="1"/>
  <c r="E44" i="24"/>
  <c r="E52" i="24"/>
  <c r="E54" i="24"/>
  <c r="E62" i="24"/>
  <c r="E64" i="24"/>
  <c r="E21" i="24"/>
  <c r="E33" i="24" s="1"/>
  <c r="E31" i="24"/>
  <c r="J25" i="23"/>
  <c r="F38" i="23"/>
  <c r="F25" i="23"/>
  <c r="E13" i="23"/>
  <c r="E18" i="23"/>
  <c r="E25" i="23"/>
  <c r="E38" i="23"/>
  <c r="B71" i="24"/>
  <c r="B70" i="24"/>
  <c r="H44" i="24"/>
  <c r="H52" i="24"/>
  <c r="H62" i="24"/>
  <c r="H21" i="24"/>
  <c r="H31" i="24"/>
  <c r="F44" i="24"/>
  <c r="F52" i="24"/>
  <c r="F54" i="24"/>
  <c r="F62" i="24"/>
  <c r="F64" i="24"/>
  <c r="F21" i="24"/>
  <c r="F31" i="24"/>
  <c r="F33" i="24"/>
  <c r="D44" i="24"/>
  <c r="D52" i="24"/>
  <c r="D54" i="24"/>
  <c r="D62" i="24"/>
  <c r="D64" i="24"/>
  <c r="D21" i="24"/>
  <c r="D33" i="24" s="1"/>
  <c r="D31" i="24"/>
  <c r="C62" i="24"/>
  <c r="C44" i="24"/>
  <c r="C52" i="24"/>
  <c r="C54" i="24"/>
  <c r="C64" i="24"/>
  <c r="C21" i="24"/>
  <c r="C31" i="24"/>
  <c r="C33" i="24"/>
  <c r="J18" i="23"/>
  <c r="L18" i="23" s="1"/>
  <c r="J13" i="23"/>
  <c r="L13" i="23" s="1"/>
  <c r="J38" i="23"/>
  <c r="F18" i="23"/>
  <c r="F13" i="23"/>
  <c r="F20" i="23"/>
  <c r="D13" i="23"/>
  <c r="D18" i="23"/>
  <c r="D25" i="23"/>
  <c r="D38" i="23"/>
  <c r="C13" i="23"/>
  <c r="C18" i="23"/>
  <c r="C20" i="23"/>
  <c r="C25" i="23"/>
  <c r="C38" i="23"/>
  <c r="I40" i="23" l="1"/>
  <c r="I44" i="23" s="1"/>
  <c r="L38" i="23"/>
  <c r="L25" i="23"/>
  <c r="D20" i="23"/>
  <c r="D27" i="23" s="1"/>
  <c r="D40" i="23" s="1"/>
  <c r="D44" i="23" s="1"/>
  <c r="F27" i="23"/>
  <c r="F40" i="23" s="1"/>
  <c r="F44" i="23" s="1"/>
  <c r="H54" i="24"/>
  <c r="H64" i="24" s="1"/>
  <c r="H33" i="24"/>
  <c r="J20" i="23"/>
  <c r="L20" i="23"/>
  <c r="L27" i="23" s="1"/>
  <c r="J27" i="23"/>
  <c r="J40" i="23" s="1"/>
  <c r="J44" i="23" s="1"/>
  <c r="E20" i="23"/>
  <c r="E27" i="23" s="1"/>
  <c r="E40" i="23" s="1"/>
  <c r="E44" i="23" s="1"/>
  <c r="C27" i="23"/>
  <c r="C40" i="23" s="1"/>
  <c r="C44" i="23" s="1"/>
  <c r="L40" i="23" l="1"/>
  <c r="L44" i="23" s="1"/>
</calcChain>
</file>

<file path=xl/sharedStrings.xml><?xml version="1.0" encoding="utf-8"?>
<sst xmlns="http://schemas.openxmlformats.org/spreadsheetml/2006/main" count="113" uniqueCount="101">
  <si>
    <t>Impuestos a la Utilidad</t>
  </si>
  <si>
    <t>Cuenta</t>
  </si>
  <si>
    <t xml:space="preserve">Intereses en Arrendamiento Capitalizable </t>
  </si>
  <si>
    <t xml:space="preserve">Financiamiento de Equipo </t>
  </si>
  <si>
    <t>Arrendamiento Operativo y Otros</t>
  </si>
  <si>
    <t xml:space="preserve">Total Ingresos </t>
  </si>
  <si>
    <t xml:space="preserve">Costos por Intereses </t>
  </si>
  <si>
    <t>Costo por Operaciones de Crédito</t>
  </si>
  <si>
    <t>Depreciación de Arrendamiento Operativo</t>
  </si>
  <si>
    <t>Costos Totales</t>
  </si>
  <si>
    <t>UTILIDAD BRUTA</t>
  </si>
  <si>
    <t>Gastos de Ventas</t>
  </si>
  <si>
    <t>Gastos Administrativos</t>
  </si>
  <si>
    <t>Estimación de Cuentas Incobrables</t>
  </si>
  <si>
    <t>Gastos Operativos</t>
  </si>
  <si>
    <t>UTILIDAD DE OPERACIÓN</t>
  </si>
  <si>
    <t>Otros (Ingresos) Gasto, Neto</t>
  </si>
  <si>
    <t xml:space="preserve">Ingresos por Intereses </t>
  </si>
  <si>
    <t xml:space="preserve">Gastos por Intereses </t>
  </si>
  <si>
    <t xml:space="preserve">Utilidad o Pérdida Cambiaria Neta </t>
  </si>
  <si>
    <t>Valuación de los Instrumentos Financieros Derivados</t>
  </si>
  <si>
    <t>Primas de Instrumentos Financieros Derivados</t>
  </si>
  <si>
    <t>Gastos Extraordinarios</t>
  </si>
  <si>
    <t xml:space="preserve">Resultado Integral de Financiamiento </t>
  </si>
  <si>
    <t>RESULTADOS ANTES DE IMPUESTOS A LA UTILIDAD</t>
  </si>
  <si>
    <t>UTILIDAD NETA</t>
  </si>
  <si>
    <t xml:space="preserve">  Efectivo y Equivalentes de Efectivo </t>
  </si>
  <si>
    <t xml:space="preserve">  Cuentas por Cobrar </t>
  </si>
  <si>
    <t xml:space="preserve">  Estimación Preventiva para Riesgos Crediticios </t>
  </si>
  <si>
    <t xml:space="preserve">  Impuestos por Recuperar</t>
  </si>
  <si>
    <t xml:space="preserve">  Deudores Diversos</t>
  </si>
  <si>
    <t xml:space="preserve">  Otros Activos </t>
  </si>
  <si>
    <t xml:space="preserve">  Activos para Venta</t>
  </si>
  <si>
    <t xml:space="preserve">  Inmuebles, Mobiliario y Equipo - Neto </t>
  </si>
  <si>
    <t xml:space="preserve">  Cuentas por Cobrar a Largo Plazo </t>
  </si>
  <si>
    <t xml:space="preserve">  Derivados </t>
  </si>
  <si>
    <t xml:space="preserve">  Impuestos Diferidos</t>
  </si>
  <si>
    <t xml:space="preserve">  Activos Intangibles </t>
  </si>
  <si>
    <t xml:space="preserve">  Porción Actual de la Deuda a Largo Plazo </t>
  </si>
  <si>
    <t xml:space="preserve">  Cuentas por Pagar </t>
  </si>
  <si>
    <t xml:space="preserve">  Impuestos a la Utilidad y Otros Impuestos </t>
  </si>
  <si>
    <t xml:space="preserve">  Deuda a Largo Plazo </t>
  </si>
  <si>
    <t xml:space="preserve">  Impuesto a la Utilidad Diferido </t>
  </si>
  <si>
    <t xml:space="preserve">  Derivados</t>
  </si>
  <si>
    <t xml:space="preserve">  Capital Social  </t>
  </si>
  <si>
    <t xml:space="preserve">  Utilidades Retenidas </t>
  </si>
  <si>
    <t xml:space="preserve">  Otros Resultados Integrales (Valuación Instrumentos Derivados)</t>
  </si>
  <si>
    <t xml:space="preserve">  Utilidad Neta del Año Actual </t>
  </si>
  <si>
    <t>Activos</t>
  </si>
  <si>
    <t>Activos Circulantes</t>
  </si>
  <si>
    <t>Total Activos Circulantes</t>
  </si>
  <si>
    <t>Activos a Largo Plazo</t>
  </si>
  <si>
    <t>Total Activos a Largo Plazo</t>
  </si>
  <si>
    <t>Pasivos</t>
  </si>
  <si>
    <t>Pasivos Circulantes</t>
  </si>
  <si>
    <t>Total de Pasivos Circulntes</t>
  </si>
  <si>
    <t>Pasivos a Largo Plazo</t>
  </si>
  <si>
    <t>Total Pasivos a Largo Plazo</t>
  </si>
  <si>
    <t>Activos Total</t>
  </si>
  <si>
    <t>Total de Pasivos</t>
  </si>
  <si>
    <t>Total de Pasivos + Capital Contable</t>
  </si>
  <si>
    <t>Total de Capital Contable y Reservas</t>
  </si>
  <si>
    <t>Capital Contable y Reservas</t>
  </si>
  <si>
    <t xml:space="preserve">  Acreedores Varios </t>
  </si>
  <si>
    <t xml:space="preserve">  Acreedores Partes Relacionadas</t>
  </si>
  <si>
    <t>Montos en millones de Pesos Mexicanos ($)</t>
  </si>
  <si>
    <t>Fondeo y Relación con Inversionistas</t>
  </si>
  <si>
    <t>investors@tangelolatam.com</t>
  </si>
  <si>
    <t>Participación en Resultados de Asociada</t>
  </si>
  <si>
    <t>1T22</t>
  </si>
  <si>
    <t xml:space="preserve">  Beneficios a Empleados</t>
  </si>
  <si>
    <t>Resumen Financiero</t>
  </si>
  <si>
    <t>Var. %</t>
  </si>
  <si>
    <t>Ingresos Totales</t>
  </si>
  <si>
    <t>Utilidad Neta</t>
  </si>
  <si>
    <t>Resultado Integral de Financiamiento</t>
  </si>
  <si>
    <t>Portafolio Total</t>
  </si>
  <si>
    <t>Activos Totales</t>
  </si>
  <si>
    <t>Capital Contable (“CC”)</t>
  </si>
  <si>
    <t>Deuda Financiera*/Capital Contable*</t>
  </si>
  <si>
    <t>-</t>
  </si>
  <si>
    <t>Capitalización* (CC*/Activos Totales*)</t>
  </si>
  <si>
    <t>Capital Contable*/Portafolio Total</t>
  </si>
  <si>
    <t xml:space="preserve"> R O A A </t>
  </si>
  <si>
    <t xml:space="preserve"> R O A E*</t>
  </si>
  <si>
    <t>Calificación Crediticia (Fitch, Global)</t>
  </si>
  <si>
    <t>B+</t>
  </si>
  <si>
    <t>tangelolatam.com</t>
  </si>
  <si>
    <t>2T22</t>
  </si>
  <si>
    <t>9M21</t>
  </si>
  <si>
    <t>9M22</t>
  </si>
  <si>
    <t>B</t>
  </si>
  <si>
    <t>Resumen Financiero (9M21 - 9M22)</t>
  </si>
  <si>
    <t>4.6x</t>
  </si>
  <si>
    <t>(30)pbs</t>
  </si>
  <si>
    <t>250pbs</t>
  </si>
  <si>
    <t>(80)pbs</t>
  </si>
  <si>
    <t>(510)pbs</t>
  </si>
  <si>
    <t>3T22</t>
  </si>
  <si>
    <t>Estado de Resultados (2018 - 3T22)</t>
  </si>
  <si>
    <t>Balance General (2018 - 9M22)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</si>
</sst>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.00_);\(&quot;$&quot;#,##0.00\)"/>
    <numFmt numFmtId="165" formatCode="_(* #,##0.00_);_(* \(#,##0.00\);_(* &quot;-&quot;??_);_(@_)"/>
    <numFmt numFmtId="166" formatCode="#,##0.000000000_);\(#,##0.000000000\)"/>
    <numFmt numFmtId="167" formatCode="#,##0.00000000_);\(#,##0.00000000\)"/>
    <numFmt numFmtId="168" formatCode="#,##0_ ;\(#,##0\)"/>
    <numFmt numFmtId="169" formatCode="#,##0.0_ ;\(#,##0.0\)"/>
    <numFmt numFmtId="170" formatCode="0.0%"/>
    <numFmt numFmtId="171" formatCode="0.0%;\(0.0\)%"/>
  </numFmts>
  <fonts count="18" x14ac:knownFonts="1">
    <font>
      <sz val="11"/>
      <color theme="1"/>
      <name val="Calibri"/>
      <family val="2"/>
      <scheme val="minor"/>
    </font>
    <font>
      <sz val="10"/>
      <color rgb="FF000000"/>
      <name val="GT Eesti Pro Display"/>
    </font>
    <font>
      <b/>
      <sz val="11"/>
      <color theme="0"/>
      <name val="GT Eesti Pro Display"/>
    </font>
    <font>
      <b/>
      <sz val="10"/>
      <color rgb="FF000000"/>
      <name val="GT Eesti Pro Display"/>
    </font>
    <font>
      <i/>
      <sz val="8"/>
      <color rgb="FF000000"/>
      <name val="GT Eesti Pro Display"/>
    </font>
    <font>
      <sz val="11"/>
      <color theme="1"/>
      <name val="GT Eesti Pro Display"/>
    </font>
    <font>
      <b/>
      <sz val="11"/>
      <color theme="1"/>
      <name val="GT Eesti Pro Display"/>
    </font>
    <font>
      <sz val="11"/>
      <color rgb="FFFF0000"/>
      <name val="GT Eesti Pro Display"/>
    </font>
    <font>
      <b/>
      <sz val="11"/>
      <color rgb="FFFF0000"/>
      <name val="GT Eesti Pro Display"/>
    </font>
    <font>
      <u/>
      <sz val="11"/>
      <color theme="10"/>
      <name val="Calibri"/>
      <family val="2"/>
      <scheme val="minor"/>
    </font>
    <font>
      <u/>
      <sz val="11"/>
      <color theme="10"/>
      <name val="GT Eesti Pro Display"/>
    </font>
    <font>
      <u/>
      <sz val="11"/>
      <color theme="1"/>
      <name val="GT Eesti Pro Display"/>
    </font>
    <font>
      <b/>
      <u/>
      <sz val="11"/>
      <color theme="1"/>
      <name val="GT Eesti Pro Display"/>
    </font>
    <font>
      <sz val="11"/>
      <color theme="8" tint="-0.249977111117893"/>
      <name val="GT Eesti Pro Display"/>
    </font>
    <font>
      <sz val="11"/>
      <name val="GT Eesti Pro Display"/>
    </font>
    <font>
      <b/>
      <sz val="11"/>
      <color theme="8" tint="-0.249977111117893"/>
      <name val="GT Eesti Pro Display"/>
    </font>
    <font>
      <sz val="11"/>
      <color theme="1"/>
      <name val="Calibri"/>
      <family val="2"/>
      <scheme val="minor"/>
    </font>
    <font>
      <sz val="11"/>
      <color theme="0"/>
      <name val="GT Eesti Pro Display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Dashed">
        <color rgb="FFC00000"/>
      </left>
      <right/>
      <top style="mediumDashed">
        <color rgb="FFC00000"/>
      </top>
      <bottom/>
      <diagonal/>
    </border>
    <border>
      <left/>
      <right style="mediumDashed">
        <color rgb="FFC00000"/>
      </right>
      <top style="mediumDashed">
        <color rgb="FFC00000"/>
      </top>
      <bottom/>
      <diagonal/>
    </border>
    <border>
      <left style="mediumDashed">
        <color rgb="FFC00000"/>
      </left>
      <right/>
      <top/>
      <bottom/>
      <diagonal/>
    </border>
    <border>
      <left/>
      <right style="mediumDashed">
        <color rgb="FFC00000"/>
      </right>
      <top/>
      <bottom/>
      <diagonal/>
    </border>
    <border>
      <left style="mediumDashed">
        <color rgb="FFC00000"/>
      </left>
      <right/>
      <top/>
      <bottom style="thin">
        <color indexed="64"/>
      </bottom>
      <diagonal/>
    </border>
    <border>
      <left style="mediumDashed">
        <color rgb="FFC00000"/>
      </left>
      <right/>
      <top style="thin">
        <color indexed="64"/>
      </top>
      <bottom/>
      <diagonal/>
    </border>
    <border>
      <left/>
      <right style="mediumDashed">
        <color rgb="FFC00000"/>
      </right>
      <top style="thin">
        <color indexed="64"/>
      </top>
      <bottom/>
      <diagonal/>
    </border>
    <border>
      <left style="mediumDashed">
        <color rgb="FFC00000"/>
      </left>
      <right/>
      <top/>
      <bottom style="mediumDashed">
        <color rgb="FFC00000"/>
      </bottom>
      <diagonal/>
    </border>
    <border>
      <left/>
      <right style="mediumDashed">
        <color rgb="FFC00000"/>
      </right>
      <top/>
      <bottom style="mediumDashed">
        <color rgb="FFC00000"/>
      </bottom>
      <diagonal/>
    </border>
    <border>
      <left/>
      <right/>
      <top style="mediumDashed">
        <color rgb="FFC00000"/>
      </top>
      <bottom/>
      <diagonal/>
    </border>
    <border>
      <left/>
      <right/>
      <top/>
      <bottom style="mediumDashed">
        <color rgb="FFC0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75">
    <xf numFmtId="0" fontId="0" fillId="0" borderId="0" xfId="0"/>
    <xf numFmtId="0" fontId="3" fillId="0" borderId="0" xfId="0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" fillId="0" borderId="1" xfId="0" applyFont="1" applyBorder="1" applyAlignment="1">
      <alignment horizontal="left" vertical="center" wrapText="1" readingOrder="1"/>
    </xf>
    <xf numFmtId="0" fontId="5" fillId="0" borderId="0" xfId="0" applyFont="1"/>
    <xf numFmtId="0" fontId="5" fillId="0" borderId="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1" applyFont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37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/>
    <xf numFmtId="37" fontId="5" fillId="0" borderId="0" xfId="0" applyNumberFormat="1" applyFont="1"/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/>
    <xf numFmtId="168" fontId="14" fillId="0" borderId="0" xfId="0" applyNumberFormat="1" applyFont="1" applyAlignment="1">
      <alignment horizontal="center" vertical="center"/>
    </xf>
    <xf numFmtId="168" fontId="5" fillId="0" borderId="2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5" fillId="0" borderId="0" xfId="0" applyNumberFormat="1" applyFont="1"/>
    <xf numFmtId="168" fontId="5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6" fillId="0" borderId="2" xfId="0" applyNumberFormat="1" applyFont="1" applyBorder="1" applyAlignment="1">
      <alignment horizontal="center" vertical="center"/>
    </xf>
    <xf numFmtId="168" fontId="7" fillId="0" borderId="0" xfId="0" applyNumberFormat="1" applyFont="1"/>
    <xf numFmtId="168" fontId="13" fillId="0" borderId="0" xfId="0" applyNumberFormat="1" applyFont="1" applyAlignment="1">
      <alignment vertical="center"/>
    </xf>
    <xf numFmtId="168" fontId="14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8" fontId="2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170" fontId="13" fillId="0" borderId="0" xfId="2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168" fontId="2" fillId="3" borderId="0" xfId="0" applyNumberFormat="1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168" fontId="13" fillId="0" borderId="7" xfId="0" applyNumberFormat="1" applyFont="1" applyBorder="1" applyAlignment="1">
      <alignment horizontal="center" vertical="center"/>
    </xf>
    <xf numFmtId="168" fontId="13" fillId="0" borderId="8" xfId="0" applyNumberFormat="1" applyFont="1" applyBorder="1" applyAlignment="1">
      <alignment horizontal="center" vertical="center"/>
    </xf>
    <xf numFmtId="168" fontId="13" fillId="0" borderId="9" xfId="0" applyNumberFormat="1" applyFont="1" applyBorder="1" applyAlignment="1">
      <alignment horizontal="center" vertical="center"/>
    </xf>
    <xf numFmtId="168" fontId="5" fillId="0" borderId="10" xfId="0" applyNumberFormat="1" applyFont="1" applyBorder="1" applyAlignment="1">
      <alignment horizontal="center" vertical="center"/>
    </xf>
    <xf numFmtId="168" fontId="5" fillId="0" borderId="11" xfId="0" applyNumberFormat="1" applyFont="1" applyBorder="1" applyAlignment="1">
      <alignment horizontal="center" vertical="center"/>
    </xf>
    <xf numFmtId="168" fontId="5" fillId="0" borderId="7" xfId="0" applyNumberFormat="1" applyFont="1" applyBorder="1" applyAlignment="1">
      <alignment horizontal="center" vertical="center"/>
    </xf>
    <xf numFmtId="168" fontId="5" fillId="0" borderId="8" xfId="0" applyNumberFormat="1" applyFont="1" applyBorder="1" applyAlignment="1">
      <alignment horizontal="center" vertical="center"/>
    </xf>
    <xf numFmtId="168" fontId="6" fillId="0" borderId="7" xfId="0" applyNumberFormat="1" applyFont="1" applyBorder="1" applyAlignment="1">
      <alignment horizontal="center" vertical="center"/>
    </xf>
    <xf numFmtId="168" fontId="6" fillId="0" borderId="8" xfId="0" applyNumberFormat="1" applyFont="1" applyBorder="1" applyAlignment="1">
      <alignment horizontal="center" vertical="center"/>
    </xf>
    <xf numFmtId="168" fontId="6" fillId="0" borderId="12" xfId="0" applyNumberFormat="1" applyFont="1" applyBorder="1" applyAlignment="1">
      <alignment horizontal="center" vertical="center"/>
    </xf>
    <xf numFmtId="168" fontId="6" fillId="0" borderId="1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71" fontId="13" fillId="0" borderId="0" xfId="2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68" fontId="13" fillId="0" borderId="0" xfId="0" applyNumberFormat="1" applyFont="1" applyBorder="1" applyAlignment="1">
      <alignment horizontal="center" vertical="center"/>
    </xf>
    <xf numFmtId="168" fontId="5" fillId="0" borderId="0" xfId="0" applyNumberFormat="1" applyFont="1" applyBorder="1" applyAlignment="1">
      <alignment horizontal="center" vertical="center"/>
    </xf>
    <xf numFmtId="168" fontId="6" fillId="0" borderId="0" xfId="0" applyNumberFormat="1" applyFont="1" applyBorder="1" applyAlignment="1">
      <alignment horizontal="center" vertical="center"/>
    </xf>
    <xf numFmtId="168" fontId="6" fillId="0" borderId="15" xfId="0" applyNumberFormat="1" applyFont="1" applyBorder="1" applyAlignment="1">
      <alignment horizontal="center" vertical="center"/>
    </xf>
    <xf numFmtId="168" fontId="13" fillId="0" borderId="16" xfId="0" applyNumberFormat="1" applyFont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theme" Target="theme/theme1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calcChain" Target="calcChain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tiff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tif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42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636564-82AF-7C6E-EC12-915D3EB1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0" cy="787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71687</xdr:colOff>
      <xdr:row>42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66BE47-D9D6-4A91-B222-14233146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7353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63501</xdr:colOff>
      <xdr:row>1</xdr:row>
      <xdr:rowOff>13547</xdr:rowOff>
    </xdr:from>
    <xdr:ext cx="1588434" cy="514350"/>
    <xdr:pic>
      <xdr:nvPicPr>
        <xdr:cNvPr id="2" name="Picture 14368">
          <a:extLst>
            <a:ext uri="{FF2B5EF4-FFF2-40B4-BE49-F238E27FC236}">
              <a16:creationId xmlns:a16="http://schemas.microsoft.com/office/drawing/2014/main" id="{21BE4348-A50B-40D7-BDB5-A9BCB222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6076" y="204047"/>
          <a:ext cx="1588434" cy="51435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71</xdr:row>
      <xdr:rowOff>180975</xdr:rowOff>
    </xdr:from>
    <xdr:to>
      <xdr:col>7</xdr:col>
      <xdr:colOff>0</xdr:colOff>
      <xdr:row>75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E7A647-1D9D-4200-82DE-FFD866F2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4" t="79407" r="13445" b="-6206"/>
        <a:stretch>
          <a:fillRect/>
        </a:stretch>
      </xdr:blipFill>
      <xdr:spPr bwMode="auto">
        <a:xfrm>
          <a:off x="0" y="5029200"/>
          <a:ext cx="77533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127000</xdr:colOff>
      <xdr:row>0</xdr:row>
      <xdr:rowOff>84667</xdr:rowOff>
    </xdr:from>
    <xdr:ext cx="1598381" cy="557561"/>
    <xdr:pic>
      <xdr:nvPicPr>
        <xdr:cNvPr id="5" name="Picture 10">
          <a:extLst>
            <a:ext uri="{FF2B5EF4-FFF2-40B4-BE49-F238E27FC236}">
              <a16:creationId xmlns:a16="http://schemas.microsoft.com/office/drawing/2014/main" id="{F269D433-A2F6-4B4D-8DDA-AF189299B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833" y="84667"/>
          <a:ext cx="1598381" cy="55756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169333</xdr:rowOff>
    </xdr:from>
    <xdr:ext cx="7768167" cy="464185"/>
    <xdr:pic>
      <xdr:nvPicPr>
        <xdr:cNvPr id="6" name="Picture 2">
          <a:extLst>
            <a:ext uri="{FF2B5EF4-FFF2-40B4-BE49-F238E27FC236}">
              <a16:creationId xmlns:a16="http://schemas.microsoft.com/office/drawing/2014/main" id="{1A520D40-9E8F-4C1A-A048-E0E229DEA8A6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06" t="10574" r="85922" b="13445"/>
        <a:stretch/>
      </xdr:blipFill>
      <xdr:spPr bwMode="auto">
        <a:xfrm rot="16200000">
          <a:off x="3651991" y="591925"/>
          <a:ext cx="464185" cy="77681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104775</xdr:rowOff>
    </xdr:from>
    <xdr:ext cx="1598381" cy="557561"/>
    <xdr:pic>
      <xdr:nvPicPr>
        <xdr:cNvPr id="2" name="Picture 10">
          <a:extLst>
            <a:ext uri="{FF2B5EF4-FFF2-40B4-BE49-F238E27FC236}">
              <a16:creationId xmlns:a16="http://schemas.microsoft.com/office/drawing/2014/main" id="{A8FFF5DB-200F-4C40-A50C-D0F799AE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104775"/>
          <a:ext cx="1598381" cy="557561"/>
        </a:xfrm>
        <a:prstGeom prst="rect">
          <a:avLst/>
        </a:prstGeom>
      </xdr:spPr>
    </xdr:pic>
    <xdr:clientData/>
  </xdr:oneCellAnchor>
  <xdr:oneCellAnchor>
    <xdr:from>
      <xdr:col>9</xdr:col>
      <xdr:colOff>793750</xdr:colOff>
      <xdr:row>1</xdr:row>
      <xdr:rowOff>55880</xdr:rowOff>
    </xdr:from>
    <xdr:ext cx="1588434" cy="514350"/>
    <xdr:pic>
      <xdr:nvPicPr>
        <xdr:cNvPr id="3" name="Picture 14368">
          <a:extLst>
            <a:ext uri="{FF2B5EF4-FFF2-40B4-BE49-F238E27FC236}">
              <a16:creationId xmlns:a16="http://schemas.microsoft.com/office/drawing/2014/main" id="{0E21B847-70AF-428A-B19E-4E27723A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4917" y="246380"/>
          <a:ext cx="1588434" cy="514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45</xdr:row>
      <xdr:rowOff>85825</xdr:rowOff>
    </xdr:from>
    <xdr:ext cx="13758333" cy="464185"/>
    <xdr:pic>
      <xdr:nvPicPr>
        <xdr:cNvPr id="4" name="Picture 2">
          <a:extLst>
            <a:ext uri="{FF2B5EF4-FFF2-40B4-BE49-F238E27FC236}">
              <a16:creationId xmlns:a16="http://schemas.microsoft.com/office/drawing/2014/main" id="{920E9B7B-CA40-4FFC-A503-75FC750581BA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06" t="10574" r="85922" b="13445"/>
        <a:stretch/>
      </xdr:blipFill>
      <xdr:spPr bwMode="auto">
        <a:xfrm rot="16200000">
          <a:off x="6647074" y="1916001"/>
          <a:ext cx="464185" cy="137583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0</xdr:colOff>
      <xdr:row>68</xdr:row>
      <xdr:rowOff>180975</xdr:rowOff>
    </xdr:from>
    <xdr:to>
      <xdr:col>7</xdr:col>
      <xdr:colOff>0</xdr:colOff>
      <xdr:row>72</xdr:row>
      <xdr:rowOff>152400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1DEF0DA-8CDD-451F-BB32-AD4AD3A1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4" t="79407" r="13445" b="-6206"/>
        <a:stretch>
          <a:fillRect/>
        </a:stretch>
      </xdr:blipFill>
      <xdr:spPr bwMode="auto">
        <a:xfrm>
          <a:off x="0" y="12944475"/>
          <a:ext cx="82105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104775</xdr:rowOff>
    </xdr:from>
    <xdr:ext cx="1598381" cy="557561"/>
    <xdr:pic>
      <xdr:nvPicPr>
        <xdr:cNvPr id="2" name="Picture 10">
          <a:extLst>
            <a:ext uri="{FF2B5EF4-FFF2-40B4-BE49-F238E27FC236}">
              <a16:creationId xmlns:a16="http://schemas.microsoft.com/office/drawing/2014/main" id="{8B3D5D68-9E88-4E38-84D4-29EE3DF2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104775"/>
          <a:ext cx="1598381" cy="557561"/>
        </a:xfrm>
        <a:prstGeom prst="rect">
          <a:avLst/>
        </a:prstGeom>
      </xdr:spPr>
    </xdr:pic>
    <xdr:clientData/>
  </xdr:oneCellAnchor>
  <xdr:oneCellAnchor>
    <xdr:from>
      <xdr:col>5</xdr:col>
      <xdr:colOff>916641</xdr:colOff>
      <xdr:row>1</xdr:row>
      <xdr:rowOff>161925</xdr:rowOff>
    </xdr:from>
    <xdr:ext cx="1588434" cy="514350"/>
    <xdr:pic>
      <xdr:nvPicPr>
        <xdr:cNvPr id="3" name="Picture 14368">
          <a:extLst>
            <a:ext uri="{FF2B5EF4-FFF2-40B4-BE49-F238E27FC236}">
              <a16:creationId xmlns:a16="http://schemas.microsoft.com/office/drawing/2014/main" id="{9889FF83-84DF-41B7-9275-96EC48D3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3741" y="352425"/>
          <a:ext cx="1588434" cy="5143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66</xdr:row>
      <xdr:rowOff>78419</xdr:rowOff>
    </xdr:from>
    <xdr:ext cx="10820400" cy="464185"/>
    <xdr:pic>
      <xdr:nvPicPr>
        <xdr:cNvPr id="4" name="Picture 2">
          <a:extLst>
            <a:ext uri="{FF2B5EF4-FFF2-40B4-BE49-F238E27FC236}">
              <a16:creationId xmlns:a16="http://schemas.microsoft.com/office/drawing/2014/main" id="{405BFC04-4B68-46C8-AB8F-98686B07E8A7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06" t="10574" r="85922" b="13445"/>
        <a:stretch/>
      </xdr:blipFill>
      <xdr:spPr bwMode="auto">
        <a:xfrm rot="16200000">
          <a:off x="5178107" y="7359012"/>
          <a:ext cx="464185" cy="10820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0</xdr:colOff>
      <xdr:row>85</xdr:row>
      <xdr:rowOff>180975</xdr:rowOff>
    </xdr:from>
    <xdr:to>
      <xdr:col>6</xdr:col>
      <xdr:colOff>0</xdr:colOff>
      <xdr:row>89</xdr:row>
      <xdr:rowOff>152400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98C7BC7-E706-4D55-BE07-FFF29986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4" t="79407" r="13445" b="-6206"/>
        <a:stretch>
          <a:fillRect/>
        </a:stretch>
      </xdr:blipFill>
      <xdr:spPr bwMode="auto">
        <a:xfrm>
          <a:off x="0" y="13716000"/>
          <a:ext cx="8439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6.Reportes%20para%20Junta%20de%20Consejo\2013\6.-Financiero%20Junio%202013\Financiero%20Junio%202013%20con%20Ajust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%20Lim&#243;n\AppData\Local\Microsoft\Windows\Temporary%20Internet%20Files\Content.IE5\Y6Z420QW\AAlim&#243;n\C&#237;as%20Auditor&#237;a\Docuformas\2010%20Contab\Consolidados\BALANZA%20CONSILIDADA%20JUN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6.Reportes%20para%20Junta%20de%20Consejo\2013\10.-%20Financieros%20Octubre%202013\Financiero%20Octubre%2020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%20Lim&#243;n\AppData\Local\Microsoft\Windows\Temporary%20Internet%20Files\Content.IE5\Y6Z420QW\Users\E%20Lim&#243;n\AppData\Local\Microsoft\Windows\Temporary%20Internet%20Files\Content.IE5\0B8RZ2JZ\BALANZA%20CONSILIDADA%20JUN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maVA\Documents\Documents\Documents\DOCUFORMAS\Costos%20y%20Gastos\Costos%20y%20Gastos%20para%20financierp\2015\Users\JorgeMO\AppData\Roaming\Microsoft\Excel\DF.%20Materialida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ngas-leonard\EGP.%20lbringas\WINDOWS\TEMP\BDFISC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maVA\Dropbox\LiquidCapital\Edos%20Financieros%20Gpo%20DF\2017\12%20DICIEMBRE%202017\12%20Cr&#233;ditos%20DF%2020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gel/Financieros%202007/CONCENTRADO%20DE%20VENCIMIENTOS%20Y%20TABLAS%20DE%20AMORTIZACI&#211;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Compa&#241;&#237;as%202001\NCR\final\Compa&#241;&#237;as%202000\Carrier\final\Clientes%20PWC\Carrier99\B-10\REPOMO99%20xl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ngel/CONCENTRADO%20DE%20VENCIMIENTOS%20Y%20TABLAS%20DE%20AMORTIZACI&#211;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brielaRR.DOCUFORMAS/Mis%20documentos/DOCUFORMAS%202007/INFORMACION%20CREDITOS%20BANCOS/TABLAS%20DE%20AMORTIZACION/CONCENTRADO%20DE%20VENCIMIENTOS%20Y%20TABLAS%20DE%20AMORTIZACI&#211;N%20%20PUG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C:\Documents%20and%20Settings\Rafael%20Ruiz%20Rosales\Mis%20documentos\Boletines%20Fiscales\Nueva%20carpeta\rf_2008\Worksheet%20in%205425%20Amarre%20de%20inventario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%20Lim&#243;n\AppData\Local\Microsoft\Windows\Temporary%20Internet%20Files\Content.IE5\Y6Z420QW\Documents%20and%20Settings\JorgeMO\Escritorio\REVISION%20STREAM\CONTRATOS%20PRESTAMOS\PRESTAMOS%20BANCARIOS%20DO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fiscal\NOMINAS\2005\CALCULO%20ANUAL\SETA%20ACUM%20NOMINAS%2005%20(DESPACHO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Angel/Financieros%202007/CONCENTRADO%20DE%20VENCIMIENTOS%20Y%20TABLAS%20DE%20AMORTIZACI&#211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ePG/AppData/Local/Microsoft/Windows/Temporary%20Internet%20Files/Content.Outlook/PX4118JD/Creditos%20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CARRILLO\Mis%20documentos\MCC\H.%20Steele\INDUSTRIAS%20CUFIN%20RUFIN%20Y%20CUCA%20CONSERVADOR%20(VERSION%2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ngel/2008/Financieros%20%202008/FIN%20DOCUFORMAS%2008/CONCENTRADO%20DE%20VENCIMIENTOS%20Y%20TABLAS%20DE%20AMORTIZACI&#211;N%20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Contabilidad/Angel/2008/Financieros%20%202008/FIN%20DOCUFORMAS%2008/CONCENTRADO%20DE%20VENCIMIENTOS%20Y%20TABLAS%20DE%20AMORTIZACI&#211;N%202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Angel/Financieros%202008/CONCENTRADO%20DE%20VENCIMIENTOS%20Y%20TABLAS%20DE%20AMORTIZACI&#211;N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Angel/2008/Financieros%20%202008/FIN%20DOCUFORMAS%2008/CONCENTRADO%20DE%20VENCIMIENTOS%20Y%20TABLAS%20DE%20AMORTIZACI&#211;N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Angel/CONCENTRADO%20DE%20VENCIMIENTOS%20Y%20TABLAS%20DE%20AMORTIZACI&#211;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verez_roberto\gnp\Documents%20and%20Settings\Gerardo\Configuraci&#243;n%20local\Archivos%20temporales%20de%20Internet\Content.IE5\YHQJ6D89\JULIETTA%20NAGELL%202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AppData/Roaming/Microsoft/Excel/Contabilidad/Angel%202008-04-17%2014;33;02/2008/Financieros%20%202008/FIN%20DOCUFORMAS%2008/CONCENTRADO%20DE%20VENCIMIENTOS%20Y%20TABLAS%20DE%20AMORTIZACI&#211;N%20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Angel/2008/Financieros%20%202008/FIN%20DOCUFORMAS%2008/CONCENTRADO%20DE%20VENCIMIENTOS%20Y%20TABLAS%20DE%20AMORTIZACI&#211;N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MO/Documents/MI%20ESCRITORIO/INFO%20TRI/PRESTAMOS%20SEPTIEMBRE%2012/PRESTAMOS%20BANCARIOS%20DF%20SEP%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Angel%202008-04-17%2014;33;02/2008/Financieros%20%202008/FIN%20DOCUFORMAS%2008/CONCENTRADO%20DE%20VENCIMIENTOS%20Y%20TABLAS%20DE%20AMORTIZACI&#211;N%20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%20COFRESA%20Valuaci&#243;n%20y%20Contabilidad%20de%20Coberturas%20122017%20Rel%202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Declaracion%20anual%201999\Act.%20Fijo%201999\ECOM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fiscal\2004\TACA\CCF\windows\TEMP\CONSOL%2000\AGS%20CONSOL%20B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staff\faperez\APJ\CESA\CUFIN%20CES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Documents%20and%20Settings\jfragoso.CORPCHEVEZ\Mis%20documentos\RESPALDO%20CRZ\jfragoso\MARCO%20ANTONIO\COSTOS\COSTO%20FISCAL%20DE%20ACCIONES%20CIM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STAFF\Fragoso%20Juan\MARCO%20POLO%202\COSTO%20FINANCIERA%20INDEPENDENC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fiscal\IMPUESTOS%20FEDERALES\2005\TACA\RESULTADO%20FISCAL\TACA%20CCF%20DIC%2005%20(4ta%20version%20jun%2006,%20daff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verez_roberto\gnp\Documents%20and%20Settings\CARRILLO\Configuraci&#243;n%20local\Archivos%20temporales%20de%20Internet\OLK9\JORGE%20ALONSO%20(DEDUCCIONES%20Y%20CTA%20CHASE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verez_roberto\gnp\Documents%20and%20Settings\AALVAREZ\Mis%20documentos\Cotejos\Cotejo%20JAO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fiscal\2004\TACA\CCF\Auditorias\Cumpas\Compa&#241;&#237;a\FORMATO-D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ngas-leonard\EGP.%20lbringas\STAFF\pagazart\CFARES\xacur\HIDROGENADORA%20YUCATECA%20JR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elope\D\AUDITORIA%202003\04BAVE1202BALANZ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G:\Arrendadora\2012\RAUL%20CASTRILLO\10%20OCTUBRE\R%20CASTRILLO\EMBUDO%20OCTUBRE%20201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%20Lim&#243;n\AppData\Local\Microsoft\Windows\Temporary%20Internet%20Files\Content.IE5\Y6Z420QW\Combinados%20Jun%202010%20Capitalizable_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C:\Angel\Financieros%202007\CONCENTRADO%20DE%20VENCIMIENTOS%20Y%20TABLAS%20DE%20AMORTIZACI&#211;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C:\Biblioteca\Arrendadora\2012\ITA%20ROSAS\09%20SEPTIEMBRE\Forecast%20%20%20septiembre%20%202012%20%20IT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Read-Only)%20Step%20-%20C&#225;lculo%20del%20B-10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fiscal\2004\TACA\CCF\Declaracion%20anual%201999\Act.%20Fijo%201999\ECOMP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taff\jrobles\APJ\Compin_Del%20Valle_FINAL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verez_roberto\gnp\staff\jrobles\APJ\Compin_Del%20Valle_FINAL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l-enrique\Limpio%20EGG\STAFF\faperez\CFC\HOLCIM\CUFIN%20APASCO,%20S.A.%20DE%20C%20.V.%20(ESCENARIO%20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staff\JLMOLINA\COSTOS%20TOTALES%20GRUPO%20RADIO%20CENTRO\ejemp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Documents%20and%20Settings\CARRILLO\Mis%20documentos\MCC\H.%20Steele\INDUSTRIAS%20CUFIN%20RUFIN%20Y%20CUCA%20CONSERVADOR%20(VERSION%202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lagomez-osca\egp%20ene-jul%202009\staff\mrivas\AVH\C&#225;lculos\COSTO%20GASREGIO%20PRELIMINA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lagomez-osca\egp%20ene-jul%202009\Documents%20and%20Settings\LVAZQUEZ\Mis%20documentos\RAD\DEACERO\CFA%20Promotora%20de%20Alambres%20y%20Derivados%20(PAD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TAFF\Garcia%20Miguel%20A\apalachas%202006\Merrill%20Lynch%20442496%20(2006)%20Acciones%20junio%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zanilla_jorg\EPC\Documents%20and%20Settings\Propietario\Escritorio\COSTOS%20GONDI\COSTO%20FIN%20INDEP%20(MCC)\ULTIMO%20COSTO%20FINANCIERA%20INDEPENDENCI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eras_jose\EPG\Documents%20and%20Settings\OSY_40\Local%20Settings\Temporary%20Internet%20Files\OLKB3\Copia%20de%20Costo%20Fiscal%20ultima%20version%202%20JULIO%202003%20(2)%20CON%20UFIN%20NEGATIVA%20DOBLETEA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lagomez-osca\egp%20ene-jul%202009\Documents%20and%20Settings\LVAZQUEZ\Mis%20documentos\RAD\DEACERO\GPR%20-%20Costo%20Fiscal%20de%20Acciones%20al%204%20de%20septiembre%20de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lagomez-osca\egp%20ene-jul%202009\Documents%20and%20Settings\BARCENAS\Mis%20documentos\ETG\COSTO_PERDIDA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2101%20Papel%20de%20trabajo%20para%20Sipred%202003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y40\shareddocs\Grupo%20Posadas%20Desconsolidaci&#243;n\Compa&#241;&#237;a%20Proveedora%20Hotelera\CUFIN%20COMPA&#209;&#205;A%20PROVEEDORA%20HOTELE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C:\Documents%20and%20Settings\Rafael%20Ruiz%20Rosales\Mis%20documentos\Boletines%20Fiscales\Nueva%20carpeta\rf_2008\Worksheet%20in%202246%20Papel%20de%20Trabajo%20del%20E...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:\C:\Documents%20and%20Settings\Rafael%20Ruiz%20Rosales\Mis%20documentos\Boletines%20Fiscales\Nueva%20carpeta\rf_2008\Worksheet%20in%202215%20Estado%20de%20Cambio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gonzalez\AppData\Local\Microsoft\Windows\Temporary%20Internet%20Files\Content.Outlook\SN5S04BE\Copia%20de%20Fabrica%20de%20Cr&#233;dito%2005032018%20ultima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STAFF\REJON\PU&#209;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arios\LAJOUS.COM.99.FID.DE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lastiglas\Rev,Dep%20de%20activo%20fij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mlechuga\AppData\Local\Microsoft\Windows\Temporary%20Internet%20Files\Content.Outlook\Y4H6OARU\Carga%20de%20Activos%20Fij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LANCE\BALANCMN\INVERBA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RENDADORAARG2\cont-comp\cont-comp\Carga%20de%20Activos%20Fijo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\Users\Obed%20Fernandez\AppData\Roaming\Microsoft\Excel\AP%20OBED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Obed%20Fernandez\Documents\AP%20OBED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XFIL01\Departments\Proveedores\2004\E&amp;Y%202004%20Campech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staff\mrivas\AVH\C&#225;lculos\COSTO.MOLINO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Archivos%20temporales%20de%20Internet\Content.IE5\W5QJ8X23\GASTOS(1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m_rodrigo\rad%20compartida\WINDOWS\TEMP\BDFISC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DES.CORP.IDESA\AUD.1998\Ms9806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800.2.9%20Banco%20Mercantil%20del%20Norte,%20S.A.,%20VALUACION%20DE%20SWAPS,%20CM%20311205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rez-c-fernand\hgl\DECLARACIONES%20ANUALES%20PF\HENRY%20DAVIS%20DEF\CITI%2035179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4BAVE1203BAL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Solicitados"/>
      <sheetName val="ARG Finc x Centro Costo"/>
      <sheetName val="Remex Finc x centro costo"/>
      <sheetName val="GFinancieros"/>
      <sheetName val="ARG Financieros"/>
      <sheetName val="Fin. individuales  Analistas "/>
      <sheetName val="REMEX Financiero"/>
      <sheetName val="Fin. Indivuales de Remex"/>
      <sheetName val="Balanza Remex"/>
      <sheetName val="Fleet Financieros"/>
      <sheetName val="Fin. Individuales de Fleet"/>
      <sheetName val="PT Consolidacion"/>
      <sheetName val="Intercompañias "/>
      <sheetName val="Fin. Consolidado"/>
      <sheetName val="PT Acumulado"/>
      <sheetName val="Balanza ARG"/>
      <sheetName val="Balanza Fleet"/>
      <sheetName val="Fleet Finc x Centro Costo"/>
      <sheetName val="Consolidado Acumulado"/>
      <sheetName val="Ingresos del mes "/>
      <sheetName val="Portafol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5">
          <cell r="M25">
            <v>0</v>
          </cell>
        </row>
      </sheetData>
      <sheetData sheetId="12"/>
      <sheetData sheetId="13"/>
      <sheetData sheetId="14">
        <row r="11">
          <cell r="D11" t="str">
            <v>DISPONIBLE:</v>
          </cell>
        </row>
        <row r="689">
          <cell r="I689" t="str">
            <v>PASIVO</v>
          </cell>
        </row>
        <row r="690">
          <cell r="L690" t="str">
            <v>JUNIO 2013</v>
          </cell>
        </row>
        <row r="691">
          <cell r="I691" t="str">
            <v>A CORTO PLAZO:</v>
          </cell>
        </row>
        <row r="693">
          <cell r="J693" t="str">
            <v>CUENTAS POR PAGAR:</v>
          </cell>
        </row>
        <row r="694">
          <cell r="B694" t="str">
            <v>PT-1</v>
          </cell>
          <cell r="D694" t="str">
            <v xml:space="preserve">CAJA </v>
          </cell>
          <cell r="E694" t="str">
            <v>$</v>
          </cell>
          <cell r="F694">
            <v>47483.3</v>
          </cell>
          <cell r="H694" t="str">
            <v>PT-18</v>
          </cell>
          <cell r="J694" t="str">
            <v>PROVEEDORES</v>
          </cell>
          <cell r="K694" t="str">
            <v>$</v>
          </cell>
          <cell r="L694">
            <v>47092977.039999999</v>
          </cell>
        </row>
        <row r="695">
          <cell r="B695" t="str">
            <v>PT-2</v>
          </cell>
          <cell r="D695" t="str">
            <v>BANCO E INVERSIONES</v>
          </cell>
          <cell r="F695">
            <v>16834375.899999999</v>
          </cell>
          <cell r="H695" t="str">
            <v>PT-49</v>
          </cell>
          <cell r="J695" t="str">
            <v>PROVEEDORES INTERCOMPAÑIA</v>
          </cell>
          <cell r="L695">
            <v>0</v>
          </cell>
        </row>
        <row r="696">
          <cell r="B696" t="str">
            <v>PT-64</v>
          </cell>
          <cell r="D696" t="str">
            <v>EFECTIVO RESTINGIDO</v>
          </cell>
          <cell r="F696">
            <v>186259520.49000001</v>
          </cell>
          <cell r="H696" t="str">
            <v>PT-19</v>
          </cell>
          <cell r="J696" t="str">
            <v>ACREEDORES DIVERSOS</v>
          </cell>
          <cell r="L696">
            <v>370932.61999999965</v>
          </cell>
        </row>
        <row r="697">
          <cell r="B697" t="str">
            <v>PT-3</v>
          </cell>
          <cell r="D697" t="str">
            <v>ALMACEN</v>
          </cell>
          <cell r="F697">
            <v>0</v>
          </cell>
          <cell r="H697" t="str">
            <v>PT-20</v>
          </cell>
          <cell r="J697" t="str">
            <v>DIVIDENDOS POR PAGAR</v>
          </cell>
          <cell r="L697">
            <v>0</v>
          </cell>
        </row>
        <row r="698">
          <cell r="E698" t="str">
            <v>$</v>
          </cell>
          <cell r="F698">
            <v>203141379.69</v>
          </cell>
          <cell r="H698" t="str">
            <v>PT-21</v>
          </cell>
          <cell r="J698" t="str">
            <v>DOCUMENTOS POR PAGAR A CORTO PLAZO</v>
          </cell>
          <cell r="L698">
            <v>59563410.300000004</v>
          </cell>
        </row>
        <row r="699">
          <cell r="H699" t="str">
            <v>PT-48</v>
          </cell>
          <cell r="J699" t="str">
            <v>IMPUESTOS POR PAGAR</v>
          </cell>
          <cell r="L699">
            <v>10954768.660000002</v>
          </cell>
        </row>
        <row r="700">
          <cell r="H700" t="str">
            <v>PT-61</v>
          </cell>
          <cell r="J700" t="str">
            <v>IMPUESTOS DIFERIDOS</v>
          </cell>
          <cell r="L700">
            <v>0</v>
          </cell>
        </row>
        <row r="701">
          <cell r="H701" t="str">
            <v>PT-24</v>
          </cell>
          <cell r="J701" t="str">
            <v>ANTICIPO DE CLIENTES</v>
          </cell>
          <cell r="L701">
            <v>1459176.1</v>
          </cell>
        </row>
        <row r="702">
          <cell r="D702" t="str">
            <v>CUENTAS POR COBRAR</v>
          </cell>
          <cell r="H702" t="str">
            <v>PT-22</v>
          </cell>
          <cell r="J702" t="str">
            <v>OTROS PASIVOS Y PROVISIONES</v>
          </cell>
          <cell r="L702">
            <v>7772193.1899999995</v>
          </cell>
        </row>
        <row r="703">
          <cell r="B703" t="str">
            <v>PT-4</v>
          </cell>
          <cell r="D703" t="str">
            <v>CLIENTES</v>
          </cell>
          <cell r="E703" t="str">
            <v>$</v>
          </cell>
          <cell r="F703">
            <v>44759678.660000004</v>
          </cell>
          <cell r="H703" t="str">
            <v>PT-28</v>
          </cell>
          <cell r="J703" t="str">
            <v>INTERESES CAPITALIZABLES A CP</v>
          </cell>
          <cell r="L703">
            <v>76555918</v>
          </cell>
        </row>
        <row r="704">
          <cell r="B704" t="str">
            <v>PT-5</v>
          </cell>
          <cell r="D704" t="str">
            <v>CLIENTES CAPITALIZABLES A CP</v>
          </cell>
          <cell r="F704">
            <v>285159983</v>
          </cell>
        </row>
        <row r="705">
          <cell r="B705" t="str">
            <v>PT-7</v>
          </cell>
          <cell r="D705" t="str">
            <v>DEUDORES DIVERSOS</v>
          </cell>
          <cell r="F705">
            <v>19106013.430000007</v>
          </cell>
          <cell r="J705" t="str">
            <v>SUMA CORTO PLAZO</v>
          </cell>
          <cell r="K705" t="str">
            <v>$</v>
          </cell>
          <cell r="L705">
            <v>203769375.91</v>
          </cell>
        </row>
        <row r="706">
          <cell r="B706" t="str">
            <v>PT-8</v>
          </cell>
          <cell r="D706" t="str">
            <v>IMPUESTOS POR RECUPERAR</v>
          </cell>
          <cell r="F706">
            <v>11566292.939999999</v>
          </cell>
        </row>
        <row r="707">
          <cell r="B707" t="str">
            <v>PT-60</v>
          </cell>
          <cell r="D707" t="str">
            <v>ANTICIPO DE PROVEEDORES</v>
          </cell>
          <cell r="F707">
            <v>2568.86</v>
          </cell>
        </row>
        <row r="708">
          <cell r="B708" t="str">
            <v>PT-9</v>
          </cell>
          <cell r="D708" t="str">
            <v>IVA ACREDITABLE</v>
          </cell>
          <cell r="F708">
            <v>73258643.24000001</v>
          </cell>
        </row>
        <row r="709">
          <cell r="B709" t="str">
            <v>PT-10</v>
          </cell>
          <cell r="D709" t="str">
            <v>FIDEICOMISO BURSA</v>
          </cell>
          <cell r="F709">
            <v>10000</v>
          </cell>
          <cell r="I709" t="str">
            <v>A LARGO PLAZO:</v>
          </cell>
        </row>
        <row r="710">
          <cell r="E710" t="str">
            <v>$</v>
          </cell>
          <cell r="F710">
            <v>433863180.13000005</v>
          </cell>
        </row>
        <row r="711">
          <cell r="H711" t="str">
            <v>PT-26</v>
          </cell>
          <cell r="J711" t="str">
            <v>DEPÓSITOS EN GARANTÍA</v>
          </cell>
          <cell r="K711" t="str">
            <v>$</v>
          </cell>
          <cell r="L711">
            <v>22339513.649999999</v>
          </cell>
        </row>
        <row r="712">
          <cell r="D712" t="str">
            <v>SUMA EL CIRCULANTE</v>
          </cell>
          <cell r="E712" t="str">
            <v>$</v>
          </cell>
          <cell r="F712">
            <v>637004559.82000005</v>
          </cell>
          <cell r="H712" t="str">
            <v>PT-27</v>
          </cell>
          <cell r="J712" t="str">
            <v>DOCUMENTOS POR PAGAR A LARGO PLAZO</v>
          </cell>
          <cell r="L712">
            <v>118171914.06</v>
          </cell>
        </row>
        <row r="713">
          <cell r="H713" t="str">
            <v>PT-65</v>
          </cell>
          <cell r="J713" t="str">
            <v>FIDEICOMISO ARGCB12</v>
          </cell>
          <cell r="L713">
            <v>499999999.91999996</v>
          </cell>
        </row>
        <row r="714">
          <cell r="C714" t="str">
            <v>LARGO PLAZO</v>
          </cell>
          <cell r="H714" t="str">
            <v>PT-75</v>
          </cell>
          <cell r="J714" t="str">
            <v>INTERESES CAPITALIZABLES A LP</v>
          </cell>
          <cell r="L714">
            <v>81017179</v>
          </cell>
        </row>
        <row r="715">
          <cell r="J715" t="str">
            <v>SUMA LARGO</v>
          </cell>
          <cell r="K715" t="str">
            <v>$</v>
          </cell>
          <cell r="L715">
            <v>721528606.63</v>
          </cell>
        </row>
        <row r="716">
          <cell r="B716" t="str">
            <v>PT-6</v>
          </cell>
          <cell r="D716" t="str">
            <v>CLIENTES CAPITALIZABLES A LP</v>
          </cell>
          <cell r="F716">
            <v>403142302</v>
          </cell>
        </row>
        <row r="717">
          <cell r="F717">
            <v>0</v>
          </cell>
          <cell r="I717" t="str">
            <v>DIFERIDO:</v>
          </cell>
        </row>
        <row r="718">
          <cell r="D718" t="str">
            <v>SUMA LARGO PLAZO</v>
          </cell>
          <cell r="E718" t="str">
            <v>$</v>
          </cell>
          <cell r="F718">
            <v>403142302</v>
          </cell>
        </row>
        <row r="720">
          <cell r="C720" t="str">
            <v>ACTIVO FIJO</v>
          </cell>
          <cell r="J720" t="str">
            <v>SUMA DIFERIDO</v>
          </cell>
          <cell r="K720" t="str">
            <v>$</v>
          </cell>
          <cell r="L720">
            <v>0</v>
          </cell>
        </row>
        <row r="721">
          <cell r="B721" t="str">
            <v>PT-74</v>
          </cell>
          <cell r="D721" t="str">
            <v>ACTIVO FIJO EN ARRENDAMIENTO</v>
          </cell>
          <cell r="E721" t="str">
            <v>$</v>
          </cell>
          <cell r="F721">
            <v>129772573.97</v>
          </cell>
        </row>
        <row r="722">
          <cell r="B722" t="str">
            <v>PT-44</v>
          </cell>
          <cell r="D722" t="str">
            <v>DEPRECIACIÓN  ACUMULADA</v>
          </cell>
          <cell r="F722">
            <v>-45194473.57</v>
          </cell>
          <cell r="J722" t="str">
            <v>SUMA PASIVO</v>
          </cell>
          <cell r="K722" t="str">
            <v>$</v>
          </cell>
          <cell r="L722">
            <v>925297982.53999996</v>
          </cell>
        </row>
        <row r="723">
          <cell r="B723" t="str">
            <v>PT-11</v>
          </cell>
          <cell r="D723" t="str">
            <v>ACTIVO FIJO PROPIO</v>
          </cell>
          <cell r="E723" t="str">
            <v>$</v>
          </cell>
          <cell r="F723">
            <v>28355406.649999995</v>
          </cell>
        </row>
        <row r="724">
          <cell r="B724" t="str">
            <v>PT-43</v>
          </cell>
          <cell r="D724" t="str">
            <v>DEPRECIACIÓN  ACUMULADA</v>
          </cell>
          <cell r="F724">
            <v>-11785910.73</v>
          </cell>
        </row>
        <row r="725">
          <cell r="D725" t="str">
            <v>SUMA EL FIJO</v>
          </cell>
          <cell r="E725" t="str">
            <v>$</v>
          </cell>
          <cell r="F725">
            <v>101147596.31999999</v>
          </cell>
        </row>
        <row r="727">
          <cell r="C727" t="str">
            <v>DIFERIDO:</v>
          </cell>
        </row>
        <row r="728">
          <cell r="B728" t="str">
            <v>PT-15</v>
          </cell>
          <cell r="D728" t="str">
            <v>CREDITO MERCANTIL</v>
          </cell>
          <cell r="E728" t="str">
            <v>$</v>
          </cell>
          <cell r="F728">
            <v>2925617.21</v>
          </cell>
        </row>
        <row r="729">
          <cell r="B729" t="str">
            <v>PT-13</v>
          </cell>
          <cell r="D729" t="str">
            <v>DEPOSITO EN GARANTIA Y SEGURIDAD</v>
          </cell>
          <cell r="F729">
            <v>542546.42999999993</v>
          </cell>
          <cell r="I729" t="str">
            <v>CAPITAL CONTABLE</v>
          </cell>
        </row>
        <row r="730">
          <cell r="B730" t="str">
            <v>PT-16</v>
          </cell>
          <cell r="D730" t="str">
            <v>OTROS PAGOS ANTICIPADOS</v>
          </cell>
          <cell r="F730">
            <v>28707183.399999999</v>
          </cell>
        </row>
        <row r="731">
          <cell r="B731" t="str">
            <v>PT-66</v>
          </cell>
          <cell r="D731" t="str">
            <v>PAGOS ANTICIPADOS DE W B C</v>
          </cell>
          <cell r="F731">
            <v>0</v>
          </cell>
          <cell r="H731" t="str">
            <v>PT-50</v>
          </cell>
          <cell r="J731" t="str">
            <v>CAPITAL SOCIAL EXHIBIDO</v>
          </cell>
          <cell r="K731" t="str">
            <v>$</v>
          </cell>
          <cell r="L731">
            <v>197040570.98999998</v>
          </cell>
        </row>
        <row r="732">
          <cell r="B732" t="str">
            <v>PT-67</v>
          </cell>
          <cell r="D732" t="str">
            <v>PAGOS ANTICIPADOS DE FIDEICOMISO</v>
          </cell>
          <cell r="F732">
            <v>0</v>
          </cell>
          <cell r="H732" t="str">
            <v>PT-51</v>
          </cell>
          <cell r="J732" t="str">
            <v>RESERVA LEGAL</v>
          </cell>
          <cell r="L732">
            <v>142225.84</v>
          </cell>
        </row>
        <row r="733">
          <cell r="B733" t="str">
            <v>PT-14</v>
          </cell>
          <cell r="D733" t="str">
            <v>ISR DIFERIDO</v>
          </cell>
          <cell r="F733">
            <v>4594147.4000000004</v>
          </cell>
          <cell r="H733" t="str">
            <v>PT-52</v>
          </cell>
          <cell r="J733" t="str">
            <v>RESULTADO DEL EJERCICIO ANTERIORES</v>
          </cell>
          <cell r="L733">
            <v>44477641.24000001</v>
          </cell>
        </row>
        <row r="734">
          <cell r="B734" t="str">
            <v>PT-63</v>
          </cell>
          <cell r="D734" t="str">
            <v>EFECTO RENTING</v>
          </cell>
          <cell r="F734">
            <v>111787.64</v>
          </cell>
          <cell r="H734" t="str">
            <v>PT-53</v>
          </cell>
          <cell r="J734" t="str">
            <v>RESULTADO DEL EJERCICIO</v>
          </cell>
          <cell r="L734">
            <v>11217319.360000007</v>
          </cell>
        </row>
        <row r="735">
          <cell r="B735" t="str">
            <v>PT-17</v>
          </cell>
          <cell r="D735" t="str">
            <v>PROYECTO ERP Y RENTING</v>
          </cell>
          <cell r="F735">
            <v>0</v>
          </cell>
          <cell r="J735" t="str">
            <v>SUMA EL PATRIMONIO</v>
          </cell>
          <cell r="K735" t="str">
            <v>$</v>
          </cell>
          <cell r="L735">
            <v>252877757.43000001</v>
          </cell>
        </row>
        <row r="736">
          <cell r="D736" t="str">
            <v>SUMA EL DIFERIDO</v>
          </cell>
          <cell r="E736" t="str">
            <v>$</v>
          </cell>
          <cell r="F736">
            <v>36881282.079999998</v>
          </cell>
        </row>
        <row r="738">
          <cell r="D738" t="str">
            <v>SUMA EL ACTIVO</v>
          </cell>
          <cell r="F738">
            <v>1178175740.22</v>
          </cell>
          <cell r="J738" t="str">
            <v>CAPITAL CONTABLE</v>
          </cell>
          <cell r="K738" t="str">
            <v>$</v>
          </cell>
          <cell r="L738">
            <v>1178175739.97</v>
          </cell>
        </row>
        <row r="739">
          <cell r="F739">
            <v>0.25</v>
          </cell>
        </row>
      </sheetData>
      <sheetData sheetId="15"/>
      <sheetData sheetId="16"/>
      <sheetData sheetId="17"/>
      <sheetData sheetId="18"/>
      <sheetData sheetId="19">
        <row r="47">
          <cell r="M47">
            <v>0</v>
          </cell>
        </row>
      </sheetData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Hoja2"/>
      <sheetName val="Bal Acumulado Grupo"/>
      <sheetName val="ER Acumulado Grupo"/>
      <sheetName val="Bal Acumulado DOC Y STR"/>
      <sheetName val="ER Acumulado DOC Y STR"/>
      <sheetName val="PT"/>
      <sheetName val="INT VTAS Y GAST"/>
      <sheetName val="PRESTAMOS DOC"/>
      <sheetName val="PRESTAMOS SL"/>
      <sheetName val="PRESTAMOS SD"/>
      <sheetName val="RaZoNeS DoCyStR"/>
      <sheetName val="Anexo (4)"/>
      <sheetName val="Hoja1"/>
      <sheetName val="RaZoNeS DoC"/>
      <sheetName val="Anexo"/>
      <sheetName val="RaZoNeS StR"/>
      <sheetName val="Anexo (2)"/>
      <sheetName val="JESS"/>
      <sheetName val="OTROS CONCEPTOS RES"/>
      <sheetName val="Integraciones (2)"/>
      <sheetName val="Integraciones"/>
    </sheetNames>
    <sheetDataSet>
      <sheetData sheetId="0">
        <row r="9">
          <cell r="E9">
            <v>27500</v>
          </cell>
          <cell r="F9">
            <v>12500</v>
          </cell>
          <cell r="G9">
            <v>2000</v>
          </cell>
          <cell r="Y9">
            <v>27.5</v>
          </cell>
          <cell r="AB9">
            <v>12.5</v>
          </cell>
          <cell r="AE9">
            <v>2</v>
          </cell>
        </row>
        <row r="16">
          <cell r="E16">
            <v>62195367.739999987</v>
          </cell>
          <cell r="F16">
            <v>29541681.769999996</v>
          </cell>
          <cell r="G16">
            <v>293043.02000000083</v>
          </cell>
          <cell r="Y16">
            <v>62195.368000000002</v>
          </cell>
          <cell r="AB16">
            <v>29541.682000000001</v>
          </cell>
          <cell r="AE16">
            <v>293.04300000000001</v>
          </cell>
        </row>
        <row r="47">
          <cell r="E47">
            <v>103813701.94</v>
          </cell>
          <cell r="F47">
            <v>4952927.37</v>
          </cell>
          <cell r="G47">
            <v>0</v>
          </cell>
          <cell r="Y47">
            <v>103813.702</v>
          </cell>
          <cell r="AB47">
            <v>4952.9269999999997</v>
          </cell>
          <cell r="AE47">
            <v>0</v>
          </cell>
        </row>
        <row r="61">
          <cell r="E61">
            <v>392402193.71871191</v>
          </cell>
          <cell r="F61">
            <v>361807969.62081218</v>
          </cell>
          <cell r="G61">
            <v>23587434.460000001</v>
          </cell>
          <cell r="Y61">
            <v>392402.19400000002</v>
          </cell>
          <cell r="AB61">
            <v>361807.97</v>
          </cell>
          <cell r="AE61">
            <v>23587.434000000001</v>
          </cell>
        </row>
        <row r="71">
          <cell r="E71">
            <v>0</v>
          </cell>
          <cell r="F71">
            <v>-391304.36</v>
          </cell>
          <cell r="G71">
            <v>0</v>
          </cell>
          <cell r="Y71">
            <v>0</v>
          </cell>
          <cell r="AB71">
            <v>-391.30399999999997</v>
          </cell>
          <cell r="AE71">
            <v>0</v>
          </cell>
        </row>
        <row r="75">
          <cell r="E75">
            <v>13795802.060000001</v>
          </cell>
          <cell r="F75">
            <v>10940368.783843715</v>
          </cell>
          <cell r="G75">
            <v>2004557.3299999998</v>
          </cell>
          <cell r="Y75">
            <v>13795.802</v>
          </cell>
          <cell r="AB75">
            <v>10940.369000000001</v>
          </cell>
          <cell r="AE75">
            <v>2004.557</v>
          </cell>
        </row>
        <row r="82">
          <cell r="E82">
            <v>71497612.260000005</v>
          </cell>
          <cell r="F82">
            <v>0</v>
          </cell>
          <cell r="G82">
            <v>0</v>
          </cell>
          <cell r="Y82">
            <v>71497.611999999994</v>
          </cell>
          <cell r="AB82">
            <v>0</v>
          </cell>
          <cell r="AE82">
            <v>0</v>
          </cell>
        </row>
        <row r="92">
          <cell r="E92">
            <v>2737426.9</v>
          </cell>
          <cell r="F92">
            <v>13151973.6</v>
          </cell>
          <cell r="G92">
            <v>0</v>
          </cell>
          <cell r="Y92">
            <v>2737.4270000000001</v>
          </cell>
          <cell r="AB92">
            <v>13151.974</v>
          </cell>
          <cell r="AE92">
            <v>0</v>
          </cell>
        </row>
        <row r="96">
          <cell r="E96">
            <v>7067712.2000000002</v>
          </cell>
          <cell r="F96">
            <v>12129293.640000001</v>
          </cell>
          <cell r="G96">
            <v>411507.55999999994</v>
          </cell>
          <cell r="Y96">
            <v>7067.7120000000004</v>
          </cell>
          <cell r="AB96">
            <v>12129.294</v>
          </cell>
          <cell r="AE96">
            <v>411.50799999999998</v>
          </cell>
        </row>
        <row r="104">
          <cell r="E104">
            <v>9003375.2899999991</v>
          </cell>
          <cell r="F104">
            <v>7462136.8700000001</v>
          </cell>
          <cell r="G104">
            <v>606543.04000000027</v>
          </cell>
          <cell r="Y104">
            <v>9003.375</v>
          </cell>
          <cell r="AB104">
            <v>7462.1369999999997</v>
          </cell>
          <cell r="AE104">
            <v>606.54300000000001</v>
          </cell>
        </row>
        <row r="112">
          <cell r="E112">
            <v>24370.53</v>
          </cell>
          <cell r="F112">
            <v>14516.76</v>
          </cell>
          <cell r="G112">
            <v>0</v>
          </cell>
          <cell r="Y112">
            <v>24.370999999999999</v>
          </cell>
          <cell r="AB112">
            <v>14.516999999999999</v>
          </cell>
          <cell r="AE112">
            <v>0</v>
          </cell>
        </row>
        <row r="115">
          <cell r="E115">
            <v>1329600.56</v>
          </cell>
          <cell r="F115">
            <v>395489.95</v>
          </cell>
          <cell r="G115">
            <v>722086.94000000006</v>
          </cell>
          <cell r="Y115">
            <v>1329.6010000000001</v>
          </cell>
          <cell r="AB115">
            <v>395.49</v>
          </cell>
          <cell r="AE115">
            <v>722.08699999999999</v>
          </cell>
        </row>
        <row r="120">
          <cell r="E120">
            <v>69600.14</v>
          </cell>
          <cell r="F120">
            <v>0</v>
          </cell>
          <cell r="G120">
            <v>0</v>
          </cell>
          <cell r="Y120">
            <v>69.599999999999994</v>
          </cell>
          <cell r="AB120">
            <v>0</v>
          </cell>
          <cell r="AE120">
            <v>0</v>
          </cell>
        </row>
        <row r="125">
          <cell r="E125">
            <v>1026702.24</v>
          </cell>
          <cell r="F125">
            <v>0</v>
          </cell>
          <cell r="G125">
            <v>79445.45</v>
          </cell>
          <cell r="Y125">
            <v>1026.702</v>
          </cell>
          <cell r="AB125">
            <v>0</v>
          </cell>
          <cell r="AE125">
            <v>79.444999999999993</v>
          </cell>
        </row>
        <row r="131">
          <cell r="E131">
            <v>2114703.73</v>
          </cell>
          <cell r="F131">
            <v>0</v>
          </cell>
          <cell r="G131">
            <v>186388.63</v>
          </cell>
          <cell r="Y131">
            <v>2114.7040000000002</v>
          </cell>
          <cell r="AB131">
            <v>0</v>
          </cell>
          <cell r="AE131">
            <v>186.38900000000001</v>
          </cell>
        </row>
        <row r="137">
          <cell r="E137">
            <v>4320000.0415563509</v>
          </cell>
          <cell r="F137">
            <v>29699999.92999997</v>
          </cell>
          <cell r="G137">
            <v>0.20579007361084223</v>
          </cell>
          <cell r="Y137">
            <v>4320</v>
          </cell>
          <cell r="AB137">
            <v>29700</v>
          </cell>
          <cell r="AE137">
            <v>0</v>
          </cell>
        </row>
        <row r="145">
          <cell r="E145">
            <v>-3204091.5999999996</v>
          </cell>
          <cell r="F145">
            <v>-214708.5</v>
          </cell>
          <cell r="G145">
            <v>-383285.45000000007</v>
          </cell>
          <cell r="Y145">
            <v>-3204.0920000000001</v>
          </cell>
          <cell r="AB145">
            <v>-214.709</v>
          </cell>
          <cell r="AE145">
            <v>-383.28500000000003</v>
          </cell>
        </row>
        <row r="157">
          <cell r="E157">
            <v>-0.30999988876283169</v>
          </cell>
          <cell r="F157">
            <v>0.29000001307576895</v>
          </cell>
          <cell r="G157">
            <v>1574.0299999999988</v>
          </cell>
          <cell r="Y157">
            <v>0</v>
          </cell>
          <cell r="AB157">
            <v>0</v>
          </cell>
          <cell r="AE157">
            <v>1.5740000000000001</v>
          </cell>
        </row>
        <row r="162">
          <cell r="E162">
            <v>-8658828</v>
          </cell>
          <cell r="F162">
            <v>-6864222</v>
          </cell>
          <cell r="G162">
            <v>0</v>
          </cell>
          <cell r="Y162">
            <v>-8658.8279999999995</v>
          </cell>
          <cell r="AB162">
            <v>-6864.2219999999998</v>
          </cell>
          <cell r="AE162">
            <v>0</v>
          </cell>
        </row>
        <row r="166">
          <cell r="E166">
            <v>10275614.73</v>
          </cell>
          <cell r="F166">
            <v>12179158.73</v>
          </cell>
          <cell r="G166">
            <v>134315.47</v>
          </cell>
          <cell r="Y166">
            <v>10275.615</v>
          </cell>
          <cell r="AB166">
            <v>12179.159</v>
          </cell>
          <cell r="AE166">
            <v>134.315</v>
          </cell>
        </row>
        <row r="180">
          <cell r="E180">
            <v>2232411.64</v>
          </cell>
          <cell r="F180">
            <v>0</v>
          </cell>
          <cell r="G180">
            <v>0</v>
          </cell>
          <cell r="Y180">
            <v>2232.4119999999998</v>
          </cell>
          <cell r="AB180">
            <v>0</v>
          </cell>
          <cell r="AE180">
            <v>0</v>
          </cell>
        </row>
        <row r="185">
          <cell r="E185">
            <v>7856434.4400000004</v>
          </cell>
          <cell r="F185">
            <v>2577920</v>
          </cell>
          <cell r="G185">
            <v>21500</v>
          </cell>
          <cell r="Y185">
            <v>7856.4340000000002</v>
          </cell>
          <cell r="AB185">
            <v>2577.92</v>
          </cell>
          <cell r="AE185">
            <v>21.5</v>
          </cell>
        </row>
        <row r="189">
          <cell r="E189">
            <v>136304114.02373028</v>
          </cell>
          <cell r="F189">
            <v>0</v>
          </cell>
          <cell r="G189">
            <v>0</v>
          </cell>
          <cell r="Y189">
            <v>136304.114</v>
          </cell>
          <cell r="AB189">
            <v>0</v>
          </cell>
          <cell r="AE189">
            <v>0</v>
          </cell>
        </row>
        <row r="194">
          <cell r="E194">
            <v>452400</v>
          </cell>
          <cell r="F194">
            <v>-58301.830000000075</v>
          </cell>
          <cell r="G194">
            <v>0</v>
          </cell>
          <cell r="Y194">
            <v>452.4</v>
          </cell>
          <cell r="AB194">
            <v>-58.302</v>
          </cell>
          <cell r="AE194">
            <v>0</v>
          </cell>
        </row>
        <row r="199">
          <cell r="E199">
            <v>0</v>
          </cell>
          <cell r="F199">
            <v>0</v>
          </cell>
          <cell r="Y199">
            <v>0</v>
          </cell>
          <cell r="AB199">
            <v>0</v>
          </cell>
          <cell r="AE199">
            <v>0</v>
          </cell>
        </row>
        <row r="202">
          <cell r="E202">
            <v>-15883501.810000002</v>
          </cell>
          <cell r="F202">
            <v>-69990172.840000018</v>
          </cell>
          <cell r="G202">
            <v>-2983429.81</v>
          </cell>
          <cell r="Y202">
            <v>-15883.502</v>
          </cell>
          <cell r="AB202">
            <v>-69990.172999999995</v>
          </cell>
          <cell r="AE202">
            <v>-2983.43</v>
          </cell>
        </row>
        <row r="270">
          <cell r="E270">
            <v>-8005690.79</v>
          </cell>
          <cell r="F270">
            <v>-71875759.420000002</v>
          </cell>
          <cell r="G270">
            <v>-8543714.8000000007</v>
          </cell>
          <cell r="Y270">
            <v>-8005.6909999999998</v>
          </cell>
          <cell r="AB270">
            <v>-71875.759000000005</v>
          </cell>
          <cell r="AE270">
            <v>-8543.7150000000001</v>
          </cell>
        </row>
        <row r="283">
          <cell r="E283">
            <v>-301229529.54000002</v>
          </cell>
          <cell r="F283">
            <v>-117460632.77</v>
          </cell>
          <cell r="G283">
            <v>-1181646.0499999998</v>
          </cell>
        </row>
        <row r="288">
          <cell r="E288">
            <v>-47501216.390000001</v>
          </cell>
          <cell r="F288">
            <v>0</v>
          </cell>
          <cell r="G288">
            <v>0</v>
          </cell>
        </row>
        <row r="292">
          <cell r="E292">
            <v>-246148.78656992139</v>
          </cell>
          <cell r="F292">
            <v>0</v>
          </cell>
          <cell r="G292">
            <v>0</v>
          </cell>
          <cell r="Y292">
            <v>-246.149</v>
          </cell>
          <cell r="AB292">
            <v>0</v>
          </cell>
          <cell r="AE292">
            <v>0</v>
          </cell>
        </row>
        <row r="299">
          <cell r="E299">
            <v>-323663.13</v>
          </cell>
          <cell r="F299">
            <v>-41392.559999999998</v>
          </cell>
          <cell r="G299">
            <v>-9153.4500000000007</v>
          </cell>
          <cell r="Y299">
            <v>-323.66300000000001</v>
          </cell>
          <cell r="AB299">
            <v>-41.393000000000001</v>
          </cell>
          <cell r="AE299">
            <v>-9.1530000000000005</v>
          </cell>
        </row>
        <row r="311">
          <cell r="E311">
            <v>-6000000</v>
          </cell>
          <cell r="F311">
            <v>-6000000</v>
          </cell>
          <cell r="G311">
            <v>0</v>
          </cell>
          <cell r="Y311">
            <v>-6000</v>
          </cell>
          <cell r="AB311">
            <v>-6000</v>
          </cell>
          <cell r="AE311">
            <v>0</v>
          </cell>
        </row>
        <row r="320">
          <cell r="E320">
            <v>-69688799.448975012</v>
          </cell>
          <cell r="F320">
            <v>-7752089.6708437763</v>
          </cell>
          <cell r="G320">
            <v>-3097198.6600000006</v>
          </cell>
          <cell r="Y320">
            <v>-69688.798999999999</v>
          </cell>
          <cell r="AB320">
            <v>-7752.09</v>
          </cell>
          <cell r="AE320">
            <v>-3097.1990000000001</v>
          </cell>
        </row>
        <row r="325">
          <cell r="E325">
            <v>-1848151.58</v>
          </cell>
          <cell r="F325">
            <v>-52932983.244949698</v>
          </cell>
          <cell r="G325">
            <v>0</v>
          </cell>
          <cell r="Y325">
            <v>-1848.152</v>
          </cell>
          <cell r="AB325">
            <v>-52932.983</v>
          </cell>
          <cell r="AE325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</row>
        <row r="334">
          <cell r="E334">
            <v>-24636481.810894437</v>
          </cell>
          <cell r="F334">
            <v>-4573068.7747173738</v>
          </cell>
          <cell r="G334">
            <v>-1953779.128861981</v>
          </cell>
          <cell r="Y334">
            <v>-24636.482</v>
          </cell>
          <cell r="AB334">
            <v>-4573.0690000000004</v>
          </cell>
          <cell r="AE334">
            <v>-1953.779</v>
          </cell>
        </row>
        <row r="341">
          <cell r="E341">
            <v>0</v>
          </cell>
          <cell r="F341">
            <v>0</v>
          </cell>
          <cell r="G341">
            <v>-62137.25</v>
          </cell>
          <cell r="Y341">
            <v>0</v>
          </cell>
          <cell r="AB341">
            <v>0</v>
          </cell>
          <cell r="AE341">
            <v>-62.137</v>
          </cell>
        </row>
        <row r="344">
          <cell r="E344">
            <v>-31849016.370000001</v>
          </cell>
          <cell r="F344">
            <v>-13382874.76</v>
          </cell>
          <cell r="G344">
            <v>-753667.63</v>
          </cell>
          <cell r="Y344">
            <v>-31849.016</v>
          </cell>
          <cell r="AB344">
            <v>-13382.875</v>
          </cell>
          <cell r="AE344">
            <v>-753.66800000000001</v>
          </cell>
        </row>
        <row r="350">
          <cell r="E350">
            <v>-99751000</v>
          </cell>
          <cell r="F350">
            <v>0</v>
          </cell>
          <cell r="G350">
            <v>0</v>
          </cell>
          <cell r="Y350">
            <v>-99751</v>
          </cell>
          <cell r="AB350">
            <v>0</v>
          </cell>
          <cell r="AE350">
            <v>0</v>
          </cell>
        </row>
        <row r="354">
          <cell r="E354">
            <v>-155036738.89913881</v>
          </cell>
          <cell r="F354">
            <v>-100355637.27721825</v>
          </cell>
          <cell r="G354">
            <v>-5156560.8125802642</v>
          </cell>
          <cell r="Y354">
            <v>-155036.739</v>
          </cell>
          <cell r="AB354">
            <v>-100355.637</v>
          </cell>
          <cell r="AE354">
            <v>-5156.5609999999997</v>
          </cell>
        </row>
        <row r="369">
          <cell r="E369">
            <v>-5532599.1904458813</v>
          </cell>
          <cell r="F369">
            <v>-12728218.936217364</v>
          </cell>
          <cell r="G369">
            <v>-3976832.4043478277</v>
          </cell>
          <cell r="Y369">
            <v>-5532.5990000000002</v>
          </cell>
          <cell r="AB369">
            <v>-12728.218999999999</v>
          </cell>
          <cell r="AE369">
            <v>-3976.8319999999999</v>
          </cell>
        </row>
        <row r="373">
          <cell r="E373">
            <v>5926365.4800000004</v>
          </cell>
          <cell r="F373">
            <v>0.35</v>
          </cell>
          <cell r="G373">
            <v>0</v>
          </cell>
          <cell r="Y373">
            <v>5926.3649999999998</v>
          </cell>
          <cell r="AB373">
            <v>0</v>
          </cell>
          <cell r="AE373">
            <v>0</v>
          </cell>
        </row>
        <row r="376">
          <cell r="E376">
            <v>0</v>
          </cell>
          <cell r="F376">
            <v>-7679247.8799999999</v>
          </cell>
          <cell r="G376">
            <v>0</v>
          </cell>
          <cell r="Y376">
            <v>0</v>
          </cell>
          <cell r="AB376">
            <v>-7679.2479999999996</v>
          </cell>
          <cell r="AE376">
            <v>0</v>
          </cell>
        </row>
        <row r="381">
          <cell r="E381">
            <v>1069013.5900000001</v>
          </cell>
          <cell r="F381">
            <v>-12329470.130000001</v>
          </cell>
          <cell r="G381">
            <v>0</v>
          </cell>
          <cell r="Y381">
            <v>1069.0139999999999</v>
          </cell>
          <cell r="AB381">
            <v>-12329.47</v>
          </cell>
          <cell r="AE381">
            <v>0</v>
          </cell>
        </row>
        <row r="386">
          <cell r="E386">
            <v>-58100455</v>
          </cell>
          <cell r="F386">
            <v>0</v>
          </cell>
          <cell r="G386">
            <v>0</v>
          </cell>
          <cell r="Y386">
            <v>-58100.455000000002</v>
          </cell>
          <cell r="AE386">
            <v>0</v>
          </cell>
        </row>
        <row r="393">
          <cell r="E393">
            <v>-103335168.73310979</v>
          </cell>
          <cell r="F393">
            <v>-54757665.986217372</v>
          </cell>
          <cell r="G393">
            <v>-14410373.054347828</v>
          </cell>
          <cell r="Y393">
            <v>-103335.16899999999</v>
          </cell>
          <cell r="AB393">
            <v>-54757.665999999997</v>
          </cell>
          <cell r="AE393">
            <v>-14410.373</v>
          </cell>
        </row>
        <row r="415">
          <cell r="E415">
            <v>9731477.9500000011</v>
          </cell>
          <cell r="F415">
            <v>3361414.61</v>
          </cell>
          <cell r="G415">
            <v>0</v>
          </cell>
          <cell r="Y415">
            <v>9731.4779999999992</v>
          </cell>
          <cell r="AB415">
            <v>3361.415</v>
          </cell>
          <cell r="AE415">
            <v>0</v>
          </cell>
        </row>
        <row r="430">
          <cell r="E430">
            <v>30244148.142663904</v>
          </cell>
          <cell r="F430">
            <v>1215711.1699999997</v>
          </cell>
          <cell r="G430">
            <v>6887484.9100000001</v>
          </cell>
          <cell r="Y430">
            <v>30244.148000000001</v>
          </cell>
          <cell r="AB430">
            <v>1215.711</v>
          </cell>
          <cell r="AE430">
            <v>6887.4849999999997</v>
          </cell>
        </row>
        <row r="443">
          <cell r="E443">
            <v>27471874.540000003</v>
          </cell>
          <cell r="F443">
            <v>22013875.129999999</v>
          </cell>
          <cell r="G443">
            <v>2926689.2100000004</v>
          </cell>
          <cell r="Y443">
            <v>27471.875</v>
          </cell>
          <cell r="AB443">
            <v>22013.875</v>
          </cell>
          <cell r="AE443">
            <v>2926.6889999999999</v>
          </cell>
        </row>
        <row r="523">
          <cell r="E523">
            <v>-2494991.3899999997</v>
          </cell>
          <cell r="F523">
            <v>-355022.9299999997</v>
          </cell>
          <cell r="G523">
            <v>312854.08</v>
          </cell>
          <cell r="Y523">
            <v>-2494.991</v>
          </cell>
          <cell r="AB523">
            <v>-355.02300000000002</v>
          </cell>
          <cell r="AE523">
            <v>312.85399999999998</v>
          </cell>
        </row>
        <row r="528">
          <cell r="E528">
            <v>-1718974.25</v>
          </cell>
          <cell r="F528">
            <v>-1597603.6800000002</v>
          </cell>
          <cell r="G528">
            <v>-397355.23000000004</v>
          </cell>
          <cell r="Y528">
            <v>-1718.9739999999999</v>
          </cell>
          <cell r="AB528">
            <v>-1597.604</v>
          </cell>
          <cell r="AE528">
            <v>-397.35500000000002</v>
          </cell>
        </row>
        <row r="540">
          <cell r="E540">
            <v>572430.44999999995</v>
          </cell>
          <cell r="F540">
            <v>4644240.08</v>
          </cell>
          <cell r="G540">
            <v>0</v>
          </cell>
          <cell r="Y540">
            <v>572.42999999999995</v>
          </cell>
          <cell r="AB540">
            <v>4644.24</v>
          </cell>
          <cell r="AE540">
            <v>0</v>
          </cell>
        </row>
        <row r="544">
          <cell r="E544">
            <v>28406365.669999998</v>
          </cell>
          <cell r="F544">
            <v>5460974.3700000001</v>
          </cell>
          <cell r="G544">
            <v>531897.49</v>
          </cell>
          <cell r="Y544">
            <v>28406.366000000002</v>
          </cell>
          <cell r="AB544">
            <v>5460.9740000000002</v>
          </cell>
          <cell r="AE544">
            <v>531.89700000000005</v>
          </cell>
        </row>
        <row r="558">
          <cell r="E558">
            <v>-533537.76</v>
          </cell>
          <cell r="F558">
            <v>-69960.97</v>
          </cell>
          <cell r="G558">
            <v>0</v>
          </cell>
          <cell r="Y558">
            <v>-533.53800000000001</v>
          </cell>
          <cell r="AB558">
            <v>-69.960999999999999</v>
          </cell>
          <cell r="AE558">
            <v>0</v>
          </cell>
        </row>
        <row r="561">
          <cell r="E561">
            <v>159887.19</v>
          </cell>
          <cell r="F561">
            <v>1388286.35</v>
          </cell>
          <cell r="G561">
            <v>0</v>
          </cell>
          <cell r="Y561">
            <v>159.887</v>
          </cell>
          <cell r="AB561">
            <v>1388.2860000000001</v>
          </cell>
          <cell r="AE561">
            <v>0</v>
          </cell>
        </row>
        <row r="564">
          <cell r="E564">
            <v>6000000</v>
          </cell>
          <cell r="F564">
            <v>6000000</v>
          </cell>
          <cell r="G564">
            <v>0</v>
          </cell>
          <cell r="Y564">
            <v>6000</v>
          </cell>
          <cell r="AB564">
            <v>6000</v>
          </cell>
          <cell r="AE5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Solicitados"/>
      <sheetName val="ARG Finc x Centro Costo"/>
      <sheetName val="Remex Finc x centro costo"/>
      <sheetName val="GFinancieros"/>
      <sheetName val="Fin. Consolidado"/>
      <sheetName val="Versión auditores"/>
      <sheetName val="PT Consolidacion"/>
      <sheetName val="ARG Financieros"/>
      <sheetName val="Fin. individuales  Analistas "/>
      <sheetName val="Fleet Financieros"/>
      <sheetName val="Intercompañias"/>
      <sheetName val="AF"/>
      <sheetName val="RES ARG"/>
      <sheetName val="AX-ARG"/>
      <sheetName val="PT-ARG AX"/>
      <sheetName val="Balanza ARG"/>
      <sheetName val="REMEX Financiero"/>
      <sheetName val="RES-REMEX"/>
      <sheetName val="Fin. Indivuales de Remex"/>
      <sheetName val="FLEET"/>
      <sheetName val="Hoja9"/>
      <sheetName val="PT FLEET"/>
      <sheetName val="Fin. Individuales de Fleet"/>
      <sheetName val="Fleet Finc x Centro Costo"/>
      <sheetName val="Ingresos del mes "/>
      <sheetName val="Portafolio"/>
      <sheetName val="Hoja1"/>
      <sheetName val="PT Acumulado"/>
      <sheetName val="Consolidado Acumulado"/>
      <sheetName val="PT - RX AX"/>
      <sheetName val="AX-REMEX"/>
      <sheetName val="Balanza Fleet"/>
      <sheetName val="Balanza Remex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5">
          <cell r="O155">
            <v>1156770414.5338686</v>
          </cell>
        </row>
      </sheetData>
      <sheetData sheetId="8"/>
      <sheetData sheetId="9">
        <row r="8">
          <cell r="B8" t="str">
            <v>PT-1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8">
          <cell r="C8" t="str">
            <v>PT-1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31">
          <cell r="D831" t="str">
            <v>DISPONIBLE:</v>
          </cell>
        </row>
        <row r="832">
          <cell r="B832" t="str">
            <v>PT-1</v>
          </cell>
          <cell r="D832" t="str">
            <v xml:space="preserve">CAJA </v>
          </cell>
          <cell r="E832" t="str">
            <v>$</v>
          </cell>
          <cell r="F832">
            <v>47483.3</v>
          </cell>
          <cell r="H832" t="str">
            <v>PT-18</v>
          </cell>
          <cell r="J832" t="str">
            <v>PROVEEDORES</v>
          </cell>
          <cell r="K832" t="str">
            <v>$</v>
          </cell>
          <cell r="L832">
            <v>47762969.149999999</v>
          </cell>
        </row>
        <row r="833">
          <cell r="B833" t="str">
            <v>PT-2</v>
          </cell>
          <cell r="D833" t="str">
            <v>BANCO E INVERSIONES</v>
          </cell>
          <cell r="F833">
            <v>22526784.939999998</v>
          </cell>
          <cell r="H833" t="str">
            <v>PT-49</v>
          </cell>
          <cell r="J833" t="str">
            <v>PROVEEDORES INTERCOMPAÑIA</v>
          </cell>
          <cell r="L833">
            <v>0</v>
          </cell>
        </row>
        <row r="834">
          <cell r="B834" t="str">
            <v>PT-64</v>
          </cell>
          <cell r="D834" t="str">
            <v>EFECTIVO RESTINGIDO</v>
          </cell>
          <cell r="F834">
            <v>181543849.62</v>
          </cell>
          <cell r="H834" t="str">
            <v>PT-19</v>
          </cell>
          <cell r="J834" t="str">
            <v>ACREEDORES DIVERSOS</v>
          </cell>
          <cell r="L834">
            <v>463818.09999999963</v>
          </cell>
        </row>
        <row r="835">
          <cell r="B835" t="str">
            <v>PT-3</v>
          </cell>
          <cell r="D835" t="str">
            <v>ALMACEN</v>
          </cell>
          <cell r="F835">
            <v>0</v>
          </cell>
          <cell r="H835" t="str">
            <v>PT-20</v>
          </cell>
          <cell r="J835" t="str">
            <v>DIVIDENDOS POR PAGAR</v>
          </cell>
          <cell r="L835">
            <v>0</v>
          </cell>
        </row>
        <row r="836">
          <cell r="E836" t="str">
            <v>$</v>
          </cell>
          <cell r="F836">
            <v>204118117.86000001</v>
          </cell>
          <cell r="H836" t="str">
            <v>PT-21</v>
          </cell>
          <cell r="J836" t="str">
            <v>DOCUMENTOS POR PAGAR A CORTO PLAZO</v>
          </cell>
          <cell r="L836">
            <v>62079112.720000021</v>
          </cell>
        </row>
        <row r="837">
          <cell r="H837" t="str">
            <v>PT-48</v>
          </cell>
          <cell r="J837" t="str">
            <v>IMPUESTOS POR PAGAR</v>
          </cell>
          <cell r="L837">
            <v>10969907.109999999</v>
          </cell>
        </row>
        <row r="838">
          <cell r="H838" t="str">
            <v>PT-61</v>
          </cell>
          <cell r="J838" t="str">
            <v>IMPUESTOS DIFERIDOS</v>
          </cell>
          <cell r="L838">
            <v>0</v>
          </cell>
        </row>
        <row r="839">
          <cell r="H839" t="str">
            <v>PT-24</v>
          </cell>
          <cell r="J839" t="str">
            <v>ANTICIPO DE CLIENTES</v>
          </cell>
          <cell r="L839">
            <v>1459176.1</v>
          </cell>
        </row>
        <row r="840">
          <cell r="D840" t="str">
            <v>CUENTAS POR COBRAR</v>
          </cell>
          <cell r="H840" t="str">
            <v>PT-22</v>
          </cell>
          <cell r="J840" t="str">
            <v>OTROS PASIVOS Y PROVISIONES</v>
          </cell>
          <cell r="L840">
            <v>9343505.1600000001</v>
          </cell>
        </row>
        <row r="841">
          <cell r="B841" t="str">
            <v>PT-4</v>
          </cell>
          <cell r="D841" t="str">
            <v>CLIENTES</v>
          </cell>
          <cell r="E841" t="str">
            <v>$</v>
          </cell>
          <cell r="F841">
            <v>40061805.879999995</v>
          </cell>
          <cell r="H841" t="str">
            <v>PT-28</v>
          </cell>
          <cell r="J841" t="str">
            <v>INTERESES CAPITALIZABLES A CP</v>
          </cell>
          <cell r="L841">
            <v>91173679.224283636</v>
          </cell>
        </row>
        <row r="842">
          <cell r="B842" t="str">
            <v>PT-5</v>
          </cell>
          <cell r="D842" t="str">
            <v>CLIENTES CAPITALIZABLES A CP</v>
          </cell>
          <cell r="F842">
            <v>292638209.97635889</v>
          </cell>
        </row>
        <row r="843">
          <cell r="B843" t="str">
            <v>PT-7</v>
          </cell>
          <cell r="D843" t="str">
            <v>DEUDORES DIVERSOS</v>
          </cell>
          <cell r="F843">
            <v>22012273.030000001</v>
          </cell>
          <cell r="J843" t="str">
            <v>SUMA CORTO PLAZO</v>
          </cell>
          <cell r="K843" t="str">
            <v>$</v>
          </cell>
          <cell r="L843">
            <v>223252167.56428367</v>
          </cell>
        </row>
        <row r="844">
          <cell r="B844" t="str">
            <v>PT-8</v>
          </cell>
          <cell r="D844" t="str">
            <v>IMPUESTOS POR RECUPERAR</v>
          </cell>
          <cell r="F844">
            <v>11987055.9</v>
          </cell>
        </row>
        <row r="845">
          <cell r="B845" t="str">
            <v>PT-60</v>
          </cell>
          <cell r="D845" t="str">
            <v>ANTICIPO DE PROVEEDORES</v>
          </cell>
          <cell r="F845">
            <v>2196.59</v>
          </cell>
        </row>
        <row r="846">
          <cell r="B846" t="str">
            <v>PT-9</v>
          </cell>
          <cell r="D846" t="str">
            <v>IVA ACREDITABLE</v>
          </cell>
          <cell r="F846">
            <v>74338379.36999999</v>
          </cell>
        </row>
        <row r="847">
          <cell r="B847" t="str">
            <v>PT-10</v>
          </cell>
          <cell r="D847" t="str">
            <v>FIDEICOMISO BURSA</v>
          </cell>
          <cell r="F847">
            <v>10000</v>
          </cell>
          <cell r="I847" t="str">
            <v>A LARGO PLAZO:</v>
          </cell>
        </row>
        <row r="848">
          <cell r="E848" t="str">
            <v>$</v>
          </cell>
          <cell r="F848">
            <v>441049920.74635881</v>
          </cell>
        </row>
        <row r="849">
          <cell r="H849" t="str">
            <v>PT-26</v>
          </cell>
          <cell r="J849" t="str">
            <v>DEPÓSITOS EN GARANTÍA</v>
          </cell>
          <cell r="K849" t="str">
            <v>$</v>
          </cell>
          <cell r="L849">
            <v>22803115.259999998</v>
          </cell>
        </row>
        <row r="850">
          <cell r="D850" t="str">
            <v>SUMA EL CIRCULANTE</v>
          </cell>
          <cell r="E850" t="str">
            <v>$</v>
          </cell>
          <cell r="F850">
            <v>645168038.60635877</v>
          </cell>
          <cell r="H850" t="str">
            <v>PT-27</v>
          </cell>
          <cell r="J850" t="str">
            <v>DOCUMENTOS POR PAGAR A LARGO PLAZO</v>
          </cell>
          <cell r="L850">
            <v>126926676.25</v>
          </cell>
        </row>
        <row r="851">
          <cell r="H851" t="str">
            <v>PT-65</v>
          </cell>
          <cell r="J851" t="str">
            <v>FIDEICOMISO ARGCB12</v>
          </cell>
          <cell r="L851">
            <v>499999999.91999996</v>
          </cell>
        </row>
        <row r="852">
          <cell r="C852" t="str">
            <v>LARGO PLAZO</v>
          </cell>
          <cell r="H852" t="str">
            <v>PT-75</v>
          </cell>
          <cell r="J852" t="str">
            <v>INTERESES CAPITALIZABLES A LP</v>
          </cell>
          <cell r="L852">
            <v>72250560</v>
          </cell>
        </row>
        <row r="853">
          <cell r="J853" t="str">
            <v>SUMA LARGO</v>
          </cell>
          <cell r="K853" t="str">
            <v>$</v>
          </cell>
          <cell r="L853">
            <v>721980351.42999995</v>
          </cell>
        </row>
        <row r="854">
          <cell r="B854" t="str">
            <v>PT-6</v>
          </cell>
          <cell r="D854" t="str">
            <v>CLIENTES CAPITALIZABLES A LP</v>
          </cell>
          <cell r="F854">
            <v>416706299.01902831</v>
          </cell>
        </row>
        <row r="855">
          <cell r="F855">
            <v>0</v>
          </cell>
          <cell r="I855" t="str">
            <v>DIFERIDO:</v>
          </cell>
        </row>
        <row r="856">
          <cell r="D856" t="str">
            <v>SUMA LARGO PLAZO</v>
          </cell>
          <cell r="E856" t="str">
            <v>$</v>
          </cell>
          <cell r="F856">
            <v>416706299.01902831</v>
          </cell>
        </row>
        <row r="858">
          <cell r="C858" t="str">
            <v>ACTIVO FIJO</v>
          </cell>
          <cell r="J858" t="str">
            <v>SUMA DIFERIDO</v>
          </cell>
          <cell r="K858" t="str">
            <v>$</v>
          </cell>
          <cell r="L858">
            <v>0</v>
          </cell>
        </row>
        <row r="859">
          <cell r="B859" t="str">
            <v>PT-74</v>
          </cell>
          <cell r="D859" t="str">
            <v>ACTIVO FIJO EN ARRENDAMIENTO</v>
          </cell>
          <cell r="E859" t="str">
            <v>$</v>
          </cell>
          <cell r="F859">
            <v>130369453.89</v>
          </cell>
        </row>
        <row r="860">
          <cell r="B860" t="str">
            <v>PT-44</v>
          </cell>
          <cell r="D860" t="str">
            <v>DEPRECIACIÓN  ACUMULADA</v>
          </cell>
          <cell r="F860">
            <v>-47667392.289999992</v>
          </cell>
          <cell r="J860" t="str">
            <v>SUMA PASIVO</v>
          </cell>
          <cell r="K860" t="str">
            <v>$</v>
          </cell>
          <cell r="L860">
            <v>945232518.99428368</v>
          </cell>
        </row>
        <row r="861">
          <cell r="B861" t="str">
            <v>PT-11</v>
          </cell>
          <cell r="D861" t="str">
            <v>ACTIVO FIJO PROPIO</v>
          </cell>
          <cell r="E861" t="str">
            <v>$</v>
          </cell>
          <cell r="F861">
            <v>28355406.649999995</v>
          </cell>
        </row>
        <row r="862">
          <cell r="B862" t="str">
            <v>PT-43</v>
          </cell>
          <cell r="D862" t="str">
            <v>DEPRECIACIÓN  ACUMULADA</v>
          </cell>
          <cell r="F862">
            <v>-12200938.850000001</v>
          </cell>
        </row>
        <row r="863">
          <cell r="D863" t="str">
            <v>SUMA EL FIJO</v>
          </cell>
          <cell r="E863" t="str">
            <v>$</v>
          </cell>
          <cell r="F863">
            <v>98856529.400000006</v>
          </cell>
        </row>
        <row r="865">
          <cell r="C865" t="str">
            <v>DIFERIDO:</v>
          </cell>
        </row>
        <row r="866">
          <cell r="B866" t="str">
            <v>PT-15</v>
          </cell>
          <cell r="D866" t="str">
            <v>CREDITO MERCANTIL</v>
          </cell>
          <cell r="E866" t="str">
            <v>$</v>
          </cell>
          <cell r="F866">
            <v>2925617.21</v>
          </cell>
        </row>
        <row r="867">
          <cell r="B867" t="str">
            <v>PT-13</v>
          </cell>
          <cell r="D867" t="str">
            <v>DEPOSITO EN GARANTIA Y SEGURIDAD</v>
          </cell>
          <cell r="F867">
            <v>561645.33000000007</v>
          </cell>
          <cell r="I867" t="str">
            <v>CAPITAL CONTABLE</v>
          </cell>
        </row>
        <row r="868">
          <cell r="B868" t="str">
            <v>PT-16</v>
          </cell>
          <cell r="D868" t="str">
            <v>OTROS PAGOS ANTICIPADOS</v>
          </cell>
          <cell r="F868">
            <v>29380171.280000001</v>
          </cell>
        </row>
        <row r="869">
          <cell r="B869" t="str">
            <v>PT-66</v>
          </cell>
          <cell r="D869" t="str">
            <v>PAGOS ANTICIPADOS DE W B C</v>
          </cell>
          <cell r="F869">
            <v>0</v>
          </cell>
          <cell r="H869" t="str">
            <v>PT-50</v>
          </cell>
          <cell r="J869" t="str">
            <v>CAPITAL SOCIAL EXHIBIDO</v>
          </cell>
          <cell r="K869" t="str">
            <v>$</v>
          </cell>
          <cell r="L869">
            <v>197040570.98999998</v>
          </cell>
        </row>
        <row r="870">
          <cell r="B870" t="str">
            <v>PT-67</v>
          </cell>
          <cell r="D870" t="str">
            <v>PAGOS ANTICIPADOS DE FIDEICOMISO</v>
          </cell>
          <cell r="F870">
            <v>0</v>
          </cell>
          <cell r="H870" t="str">
            <v>PT-51</v>
          </cell>
          <cell r="J870" t="str">
            <v>RESERVA LEGAL</v>
          </cell>
          <cell r="L870">
            <v>142225.84</v>
          </cell>
        </row>
        <row r="871">
          <cell r="B871" t="str">
            <v>PT-14</v>
          </cell>
          <cell r="D871" t="str">
            <v>ISR DIFERIDO</v>
          </cell>
          <cell r="F871">
            <v>4594147.4000000004</v>
          </cell>
          <cell r="H871" t="str">
            <v>PT-52</v>
          </cell>
          <cell r="J871" t="str">
            <v>RESULTADO DEL EJERCICIO ANTERIORES</v>
          </cell>
          <cell r="L871">
            <v>44477641.24000001</v>
          </cell>
        </row>
        <row r="872">
          <cell r="B872" t="str">
            <v>PT-63</v>
          </cell>
          <cell r="D872" t="str">
            <v>EFECTO RENTING</v>
          </cell>
          <cell r="F872">
            <v>-345866.23999999999</v>
          </cell>
          <cell r="H872" t="str">
            <v>PT-53</v>
          </cell>
          <cell r="J872" t="str">
            <v>RESULTADO DEL EJERCICIO</v>
          </cell>
          <cell r="L872">
            <v>10953625.18</v>
          </cell>
        </row>
        <row r="873">
          <cell r="B873" t="str">
            <v>PT-17</v>
          </cell>
          <cell r="D873" t="str">
            <v>PROYECTO ERP Y RENTING</v>
          </cell>
          <cell r="F873">
            <v>0</v>
          </cell>
          <cell r="J873" t="str">
            <v>SUMA EL PATRIMONIO</v>
          </cell>
          <cell r="K873" t="str">
            <v>$</v>
          </cell>
          <cell r="L873">
            <v>252614063.25</v>
          </cell>
        </row>
        <row r="874">
          <cell r="D874" t="str">
            <v>SUMA EL DIFERIDO</v>
          </cell>
          <cell r="E874" t="str">
            <v>$</v>
          </cell>
          <cell r="F874">
            <v>37115714.979999997</v>
          </cell>
        </row>
        <row r="876">
          <cell r="D876" t="str">
            <v>SUMA EL ACTIVO</v>
          </cell>
          <cell r="F876">
            <v>1197846582.0053871</v>
          </cell>
        </row>
        <row r="893">
          <cell r="B893" t="str">
            <v>PT-29</v>
          </cell>
          <cell r="D893" t="str">
            <v>ARRENDAMIENTO PURO</v>
          </cell>
          <cell r="F893">
            <v>15159541.04000001</v>
          </cell>
        </row>
        <row r="894">
          <cell r="B894" t="str">
            <v>PT-30</v>
          </cell>
          <cell r="D894" t="str">
            <v>INGRESOS POR RENTING</v>
          </cell>
          <cell r="F894">
            <v>28737559.989999998</v>
          </cell>
        </row>
        <row r="895">
          <cell r="B895" t="str">
            <v>PT-31</v>
          </cell>
          <cell r="D895" t="str">
            <v>TELMEX FIJO</v>
          </cell>
          <cell r="F895">
            <v>17181861.919999998</v>
          </cell>
        </row>
        <row r="896">
          <cell r="B896" t="str">
            <v>PT-32</v>
          </cell>
          <cell r="D896" t="str">
            <v>ADMINISTRACION DE FLOTIILLAS</v>
          </cell>
          <cell r="F896">
            <v>17774053.82</v>
          </cell>
        </row>
        <row r="897">
          <cell r="B897" t="str">
            <v>PT-33</v>
          </cell>
          <cell r="D897" t="str">
            <v>TALLER</v>
          </cell>
          <cell r="F897">
            <v>2267042.63</v>
          </cell>
        </row>
        <row r="898">
          <cell r="B898" t="str">
            <v>PT-34</v>
          </cell>
          <cell r="D898" t="str">
            <v>OTROS INGRESOS</v>
          </cell>
          <cell r="F898">
            <v>1069968.75</v>
          </cell>
        </row>
        <row r="899">
          <cell r="B899" t="str">
            <v>PT-35</v>
          </cell>
          <cell r="D899" t="str">
            <v>PRODUCTOS  FINANCIEROS DEVENGADOS CAPITALIZABLE</v>
          </cell>
          <cell r="F899">
            <v>61332235</v>
          </cell>
        </row>
        <row r="902">
          <cell r="D902" t="str">
            <v xml:space="preserve">TOTAL DE INGRESOS </v>
          </cell>
          <cell r="F902">
            <v>143522263.15000001</v>
          </cell>
        </row>
        <row r="904">
          <cell r="C904" t="str">
            <v xml:space="preserve">COSTOS </v>
          </cell>
        </row>
        <row r="905">
          <cell r="B905" t="str">
            <v>PT-37</v>
          </cell>
          <cell r="D905" t="str">
            <v>COSTO ARRENDAMIENTO</v>
          </cell>
          <cell r="F905">
            <v>5275538.2200000007</v>
          </cell>
        </row>
        <row r="906">
          <cell r="B906" t="str">
            <v>PT-38</v>
          </cell>
          <cell r="D906" t="str">
            <v>COSTO RENTING</v>
          </cell>
          <cell r="F906">
            <v>24430430.75</v>
          </cell>
        </row>
        <row r="907">
          <cell r="B907" t="str">
            <v>PT-39</v>
          </cell>
          <cell r="D907" t="str">
            <v>COSTO TELMEX</v>
          </cell>
          <cell r="F907">
            <v>15986707.73</v>
          </cell>
        </row>
        <row r="908">
          <cell r="B908" t="str">
            <v>PT-40</v>
          </cell>
          <cell r="D908" t="str">
            <v>COSTO FM</v>
          </cell>
          <cell r="F908">
            <v>19018265.310000002</v>
          </cell>
        </row>
        <row r="909">
          <cell r="B909" t="str">
            <v>PT-41</v>
          </cell>
          <cell r="D909" t="str">
            <v>COSTO TALLER</v>
          </cell>
          <cell r="F909">
            <v>3465560.5300000003</v>
          </cell>
        </row>
        <row r="910">
          <cell r="B910" t="str">
            <v>PT-42</v>
          </cell>
          <cell r="D910" t="str">
            <v>COSTO  DE VENTA</v>
          </cell>
          <cell r="F910">
            <v>8613766.4800000004</v>
          </cell>
        </row>
        <row r="912">
          <cell r="C912" t="str">
            <v>GASTOS</v>
          </cell>
        </row>
        <row r="913">
          <cell r="D913" t="str">
            <v>Gasto arrendamiento</v>
          </cell>
        </row>
        <row r="914">
          <cell r="D914" t="str">
            <v>Gasto renting</v>
          </cell>
        </row>
        <row r="916">
          <cell r="D916" t="str">
            <v xml:space="preserve">TOTAL DE COSTOS Y GASTOS </v>
          </cell>
          <cell r="F916">
            <v>76790269.020000011</v>
          </cell>
        </row>
        <row r="919">
          <cell r="D919" t="str">
            <v>UTILIDAD O (PERDIDA) BRUTA</v>
          </cell>
          <cell r="F919">
            <v>66731994.129999995</v>
          </cell>
        </row>
        <row r="921">
          <cell r="C921" t="str">
            <v>GASTOS DE OPERACION:</v>
          </cell>
        </row>
        <row r="922">
          <cell r="D922" t="str">
            <v>GASTOS DE VENTA</v>
          </cell>
        </row>
        <row r="923">
          <cell r="B923" t="str">
            <v>PT-45</v>
          </cell>
          <cell r="D923" t="str">
            <v>GASTOS DE ADMINISTRACIÓN</v>
          </cell>
          <cell r="F923">
            <v>19595251.609999999</v>
          </cell>
        </row>
        <row r="924">
          <cell r="B924" t="str">
            <v>PT-46</v>
          </cell>
          <cell r="D924" t="str">
            <v>GASTOS QUE NO REQUIEREN EFECTIVO</v>
          </cell>
          <cell r="F924">
            <v>2489219.77</v>
          </cell>
        </row>
        <row r="925">
          <cell r="B925" t="str">
            <v>PT-47</v>
          </cell>
          <cell r="D925" t="str">
            <v>PROVISION DE GASTOS</v>
          </cell>
          <cell r="F925">
            <v>5294459.67</v>
          </cell>
        </row>
        <row r="927">
          <cell r="D927" t="str">
            <v>TOTAL DE GASTOS DE OPERACION</v>
          </cell>
          <cell r="F927">
            <v>27378931.049999997</v>
          </cell>
        </row>
        <row r="930">
          <cell r="D930" t="str">
            <v>UTILIDAD O (PERDIDA) DE OPERACION</v>
          </cell>
          <cell r="F930">
            <v>39353063.079999998</v>
          </cell>
        </row>
        <row r="932">
          <cell r="B932" t="str">
            <v>PT-54</v>
          </cell>
        </row>
        <row r="933">
          <cell r="B933" t="str">
            <v>PT-55</v>
          </cell>
          <cell r="D933" t="str">
            <v>UTILIDAD CAMBIARIA</v>
          </cell>
          <cell r="F933">
            <v>7743639.7999999998</v>
          </cell>
        </row>
        <row r="934">
          <cell r="B934" t="str">
            <v>PT-56</v>
          </cell>
          <cell r="D934" t="str">
            <v>PERDIDA CAMBIARIA</v>
          </cell>
          <cell r="F934">
            <v>-4404187.0599999996</v>
          </cell>
        </row>
        <row r="935">
          <cell r="B935" t="str">
            <v>PT-57</v>
          </cell>
          <cell r="D935" t="str">
            <v>PRODUCTOS FINANCIEROS</v>
          </cell>
          <cell r="F935">
            <v>1558533.94</v>
          </cell>
        </row>
        <row r="936">
          <cell r="B936" t="str">
            <v>PT-58</v>
          </cell>
          <cell r="D936" t="str">
            <v>GASTOS FINANCIEROS</v>
          </cell>
          <cell r="F936">
            <v>-15715443.92</v>
          </cell>
        </row>
        <row r="937">
          <cell r="B937" t="str">
            <v>PT-69</v>
          </cell>
          <cell r="D937" t="str">
            <v>GASTOS FINANCIEROS ARG CB12</v>
          </cell>
          <cell r="F937">
            <v>-17581980.66</v>
          </cell>
        </row>
        <row r="968">
          <cell r="D968" t="str">
            <v>DISPONIBLE:</v>
          </cell>
        </row>
        <row r="969">
          <cell r="B969" t="str">
            <v>PT-1</v>
          </cell>
          <cell r="D969" t="str">
            <v xml:space="preserve">CAJA </v>
          </cell>
          <cell r="E969" t="str">
            <v>$</v>
          </cell>
          <cell r="F969">
            <v>47483.3</v>
          </cell>
          <cell r="H969" t="str">
            <v>PT-18</v>
          </cell>
          <cell r="J969" t="str">
            <v>PROVEEDORES</v>
          </cell>
          <cell r="K969" t="str">
            <v>$</v>
          </cell>
          <cell r="L969">
            <v>46321590.68</v>
          </cell>
        </row>
        <row r="970">
          <cell r="B970" t="str">
            <v>PT-2</v>
          </cell>
          <cell r="D970" t="str">
            <v>BANCO E INVERSIONES</v>
          </cell>
          <cell r="F970">
            <v>19031882.949999999</v>
          </cell>
          <cell r="H970" t="str">
            <v>PT-49</v>
          </cell>
          <cell r="J970" t="str">
            <v>PROVEEDORES INTERCOMPAÑIA</v>
          </cell>
          <cell r="L970">
            <v>-0.35999999940395355</v>
          </cell>
        </row>
        <row r="971">
          <cell r="B971" t="str">
            <v>PT-64</v>
          </cell>
          <cell r="D971" t="str">
            <v>EFECTIVO RESTINGIDO</v>
          </cell>
          <cell r="F971">
            <v>157649792.43000004</v>
          </cell>
          <cell r="H971" t="str">
            <v>PT-19</v>
          </cell>
          <cell r="J971" t="str">
            <v>ACREEDORES DIVERSOS</v>
          </cell>
          <cell r="L971">
            <v>443912.6400000006</v>
          </cell>
        </row>
        <row r="972">
          <cell r="B972" t="str">
            <v>PT-3</v>
          </cell>
          <cell r="D972" t="str">
            <v>ALMACEN</v>
          </cell>
          <cell r="F972">
            <v>0</v>
          </cell>
          <cell r="H972" t="str">
            <v>PT-20</v>
          </cell>
          <cell r="J972" t="str">
            <v>DIVIDENDOS POR PAGAR</v>
          </cell>
          <cell r="L972">
            <v>0</v>
          </cell>
        </row>
        <row r="973">
          <cell r="E973" t="str">
            <v>$</v>
          </cell>
          <cell r="F973">
            <v>176729158.68000004</v>
          </cell>
          <cell r="H973" t="str">
            <v>PT-21</v>
          </cell>
          <cell r="J973" t="str">
            <v>DOCUMENTOS POR PAGAR A CORTO PLAZO</v>
          </cell>
          <cell r="L973">
            <v>61587099.240000017</v>
          </cell>
        </row>
        <row r="974">
          <cell r="H974" t="str">
            <v>PT-48</v>
          </cell>
          <cell r="J974" t="str">
            <v>IMPUESTOS POR PAGAR</v>
          </cell>
          <cell r="L974">
            <v>22349999.790000003</v>
          </cell>
        </row>
        <row r="975">
          <cell r="H975" t="str">
            <v>PT-61</v>
          </cell>
          <cell r="J975" t="str">
            <v>IMPUESTOS DIFERIDOS</v>
          </cell>
          <cell r="L975">
            <v>0</v>
          </cell>
        </row>
        <row r="976">
          <cell r="H976" t="str">
            <v>PT-24</v>
          </cell>
          <cell r="J976" t="str">
            <v>ANTICIPO DE CLIENTES</v>
          </cell>
          <cell r="L976">
            <v>1459176.0999999996</v>
          </cell>
        </row>
        <row r="977">
          <cell r="D977" t="str">
            <v>CUENTAS POR COBRAR</v>
          </cell>
          <cell r="H977" t="str">
            <v>PT-22</v>
          </cell>
          <cell r="J977" t="str">
            <v>OTROS PASIVOS Y PROVISIONES</v>
          </cell>
          <cell r="L977">
            <v>11084078.57</v>
          </cell>
        </row>
        <row r="978">
          <cell r="B978" t="str">
            <v>PT-4</v>
          </cell>
          <cell r="D978" t="str">
            <v>CLIENTES</v>
          </cell>
          <cell r="E978" t="str">
            <v>$</v>
          </cell>
          <cell r="F978">
            <v>46237127.459999993</v>
          </cell>
          <cell r="H978" t="str">
            <v>PT-28</v>
          </cell>
          <cell r="J978" t="str">
            <v>INTERESES CAPITALIZABLES A CP</v>
          </cell>
          <cell r="L978">
            <v>88419870.170000002</v>
          </cell>
        </row>
        <row r="979">
          <cell r="B979" t="str">
            <v>PT-5</v>
          </cell>
          <cell r="D979" t="str">
            <v>CLIENTES CAPITALIZABLES A CP</v>
          </cell>
          <cell r="F979">
            <v>295936281.56223387</v>
          </cell>
        </row>
        <row r="980">
          <cell r="B980" t="str">
            <v>PT-7</v>
          </cell>
          <cell r="D980" t="str">
            <v>DEUDORES DIVERSOS</v>
          </cell>
          <cell r="F980">
            <v>23108266.690000005</v>
          </cell>
          <cell r="J980" t="str">
            <v>SUMA CORTO PLAZO</v>
          </cell>
          <cell r="K980" t="str">
            <v>$</v>
          </cell>
          <cell r="L980">
            <v>231665726.83000004</v>
          </cell>
        </row>
        <row r="981">
          <cell r="B981" t="str">
            <v>PT-8</v>
          </cell>
          <cell r="D981" t="str">
            <v>IMPUESTOS POR RECUPERAR</v>
          </cell>
          <cell r="F981">
            <v>14631459.859999999</v>
          </cell>
        </row>
        <row r="982">
          <cell r="B982" t="str">
            <v>PT-60</v>
          </cell>
          <cell r="D982" t="str">
            <v>ANTICIPO DE PROVEEDORES</v>
          </cell>
          <cell r="F982">
            <v>2196.59</v>
          </cell>
        </row>
        <row r="983">
          <cell r="B983" t="str">
            <v>PT-9</v>
          </cell>
          <cell r="D983" t="str">
            <v>IVA ACREDITABLE</v>
          </cell>
          <cell r="F983">
            <v>84877649.650000006</v>
          </cell>
        </row>
        <row r="984">
          <cell r="B984" t="str">
            <v>PT-10</v>
          </cell>
          <cell r="D984" t="str">
            <v>FIDEICOMISO BURSA</v>
          </cell>
          <cell r="F984">
            <v>10000</v>
          </cell>
          <cell r="I984" t="str">
            <v>A LARGO PLAZO:</v>
          </cell>
        </row>
        <row r="985">
          <cell r="E985" t="str">
            <v>$</v>
          </cell>
          <cell r="F985">
            <v>464802981.81223381</v>
          </cell>
        </row>
        <row r="986">
          <cell r="H986" t="str">
            <v>PT-26</v>
          </cell>
          <cell r="J986" t="str">
            <v>DEPÓSITOS EN GARANTÍA</v>
          </cell>
          <cell r="K986" t="str">
            <v>$</v>
          </cell>
          <cell r="L986">
            <v>24338604.169999998</v>
          </cell>
        </row>
        <row r="987">
          <cell r="D987" t="str">
            <v>SUMA EL CIRCULANTE</v>
          </cell>
          <cell r="E987" t="str">
            <v>$</v>
          </cell>
          <cell r="F987">
            <v>641532140.49223387</v>
          </cell>
          <cell r="H987" t="str">
            <v>PT-27</v>
          </cell>
          <cell r="J987" t="str">
            <v>DOCUMENTOS POR PAGAR A LARGO PLAZO</v>
          </cell>
          <cell r="L987">
            <v>124804363.03757299</v>
          </cell>
        </row>
        <row r="988">
          <cell r="H988" t="str">
            <v>PT-65</v>
          </cell>
          <cell r="J988" t="str">
            <v>FIDEICOMISO ARGCB12</v>
          </cell>
          <cell r="L988">
            <v>499999999.91999996</v>
          </cell>
        </row>
        <row r="989">
          <cell r="C989" t="str">
            <v>LARGO PLAZO</v>
          </cell>
          <cell r="H989" t="str">
            <v>PT-75</v>
          </cell>
          <cell r="J989" t="str">
            <v>INTERESES CAPITALIZABLES A LP</v>
          </cell>
          <cell r="L989">
            <v>66891262.939999998</v>
          </cell>
        </row>
        <row r="990">
          <cell r="J990" t="str">
            <v>SUMA LARGO</v>
          </cell>
          <cell r="K990" t="str">
            <v>$</v>
          </cell>
          <cell r="L990">
            <v>716034230.06757307</v>
          </cell>
        </row>
        <row r="991">
          <cell r="B991" t="str">
            <v>PT-6</v>
          </cell>
          <cell r="D991" t="str">
            <v>CLIENTES CAPITALIZABLES A LP</v>
          </cell>
          <cell r="F991">
            <v>426893906.0977661</v>
          </cell>
        </row>
        <row r="992">
          <cell r="F992">
            <v>0</v>
          </cell>
          <cell r="I992" t="str">
            <v>DIFERIDO:</v>
          </cell>
        </row>
        <row r="993">
          <cell r="D993" t="str">
            <v>SUMA LARGO PLAZO</v>
          </cell>
          <cell r="E993" t="str">
            <v>$</v>
          </cell>
          <cell r="F993">
            <v>426893906.0977661</v>
          </cell>
        </row>
        <row r="995">
          <cell r="C995" t="str">
            <v>ACTIVO FIJO</v>
          </cell>
          <cell r="J995" t="str">
            <v>SUMA DIFERIDO</v>
          </cell>
          <cell r="K995" t="str">
            <v>$</v>
          </cell>
          <cell r="L995">
            <v>0</v>
          </cell>
        </row>
        <row r="996">
          <cell r="B996" t="str">
            <v>PT-74</v>
          </cell>
          <cell r="D996" t="str">
            <v>ACTIVO FIJO EN ARRENDAMIENTO</v>
          </cell>
          <cell r="E996" t="str">
            <v>$</v>
          </cell>
          <cell r="F996">
            <v>134773079.69</v>
          </cell>
        </row>
        <row r="997">
          <cell r="B997" t="str">
            <v>PT-44</v>
          </cell>
          <cell r="D997" t="str">
            <v>DEPRECIACIÓN  ACUMULADA</v>
          </cell>
          <cell r="F997">
            <v>-48018565.689999998</v>
          </cell>
          <cell r="J997" t="str">
            <v>SUMA PASIVO</v>
          </cell>
          <cell r="K997" t="str">
            <v>$</v>
          </cell>
          <cell r="L997">
            <v>947699956.89757311</v>
          </cell>
        </row>
        <row r="998">
          <cell r="B998" t="str">
            <v>PT-11</v>
          </cell>
          <cell r="D998" t="str">
            <v>ACTIVO FIJO PROPIO</v>
          </cell>
          <cell r="E998" t="str">
            <v>$</v>
          </cell>
          <cell r="F998">
            <v>28016742.77</v>
          </cell>
        </row>
        <row r="999">
          <cell r="B999" t="str">
            <v>PT-43</v>
          </cell>
          <cell r="D999" t="str">
            <v>DEPRECIACIÓN  ACUMULADA</v>
          </cell>
          <cell r="F999">
            <v>-12155264.689999998</v>
          </cell>
        </row>
        <row r="1000">
          <cell r="B1000" t="str">
            <v>PT-74</v>
          </cell>
          <cell r="D1000" t="str">
            <v>OTROS ACTIVOS</v>
          </cell>
          <cell r="F1000">
            <v>3929723.5300000003</v>
          </cell>
        </row>
        <row r="1001">
          <cell r="D1001" t="str">
            <v>SUMA EL FIJO</v>
          </cell>
          <cell r="E1001" t="str">
            <v>$</v>
          </cell>
          <cell r="F1001">
            <v>106545715.61</v>
          </cell>
        </row>
        <row r="1003">
          <cell r="C1003" t="str">
            <v>DIFERIDO:</v>
          </cell>
        </row>
        <row r="1004">
          <cell r="B1004" t="str">
            <v>PT-15</v>
          </cell>
          <cell r="D1004" t="str">
            <v>CREDITO MERCANTIL</v>
          </cell>
          <cell r="E1004" t="str">
            <v>$</v>
          </cell>
          <cell r="F1004">
            <v>2925617.21</v>
          </cell>
        </row>
        <row r="1005">
          <cell r="B1005" t="str">
            <v>PT-13</v>
          </cell>
          <cell r="D1005" t="str">
            <v>DEPOSITO EN GARANTIA Y SEGURIDAD</v>
          </cell>
          <cell r="F1005">
            <v>561645.33000000007</v>
          </cell>
          <cell r="I1005" t="str">
            <v>CAPITAL CONTABLE</v>
          </cell>
        </row>
        <row r="1006">
          <cell r="B1006" t="str">
            <v>PT-16</v>
          </cell>
          <cell r="D1006" t="str">
            <v>OTROS PAGOS ANTICIPADOS</v>
          </cell>
          <cell r="F1006">
            <v>29348969.250000004</v>
          </cell>
        </row>
        <row r="1007">
          <cell r="B1007" t="str">
            <v>PT-66</v>
          </cell>
          <cell r="D1007" t="str">
            <v>PAGOS ANTICIPADOS DE W B C</v>
          </cell>
          <cell r="F1007">
            <v>0</v>
          </cell>
          <cell r="H1007" t="str">
            <v>PT-50</v>
          </cell>
          <cell r="J1007" t="str">
            <v>CAPITAL SOCIAL EXHIBIDO</v>
          </cell>
          <cell r="K1007" t="str">
            <v>$</v>
          </cell>
          <cell r="L1007">
            <v>197040570.98999998</v>
          </cell>
        </row>
        <row r="1008">
          <cell r="B1008" t="str">
            <v>PT-67</v>
          </cell>
          <cell r="D1008" t="str">
            <v>PAGOS ANTICIPADOS DE FIDEICOMISO</v>
          </cell>
          <cell r="F1008">
            <v>0</v>
          </cell>
          <cell r="H1008" t="str">
            <v>PT-51</v>
          </cell>
          <cell r="J1008" t="str">
            <v>RESERVA LEGAL</v>
          </cell>
          <cell r="L1008">
            <v>142225.84</v>
          </cell>
        </row>
        <row r="1009">
          <cell r="B1009" t="str">
            <v>PT-14</v>
          </cell>
          <cell r="D1009" t="str">
            <v>ISR DIFERIDO</v>
          </cell>
          <cell r="F1009">
            <v>4594147.4000000004</v>
          </cell>
          <cell r="H1009" t="str">
            <v>PT-52</v>
          </cell>
          <cell r="J1009" t="str">
            <v>RESULTADO DEL EJERCICIO ANTERIORES</v>
          </cell>
          <cell r="L1009">
            <v>44477641.24000001</v>
          </cell>
        </row>
        <row r="1010">
          <cell r="B1010" t="str">
            <v>PT-63</v>
          </cell>
          <cell r="D1010" t="str">
            <v>EFECTO RENTING</v>
          </cell>
          <cell r="F1010">
            <v>-682183.37</v>
          </cell>
          <cell r="H1010" t="str">
            <v>PT-53</v>
          </cell>
          <cell r="J1010" t="str">
            <v>RESULTADO DEL EJERCICIO</v>
          </cell>
          <cell r="L1010">
            <v>22359563.369999968</v>
          </cell>
        </row>
        <row r="1011">
          <cell r="B1011" t="str">
            <v>PT-17</v>
          </cell>
          <cell r="D1011" t="str">
            <v>PROYECTO ERP Y RENTING</v>
          </cell>
          <cell r="F1011">
            <v>0</v>
          </cell>
        </row>
        <row r="1012">
          <cell r="D1012" t="str">
            <v>SUMA EL DIFERIDO</v>
          </cell>
          <cell r="E1012" t="str">
            <v>$</v>
          </cell>
          <cell r="F1012">
            <v>36748195.820000008</v>
          </cell>
        </row>
        <row r="1014">
          <cell r="D1014" t="str">
            <v>SUMA EL ACTIVO</v>
          </cell>
          <cell r="F1014">
            <v>1211719958.02</v>
          </cell>
        </row>
        <row r="1031">
          <cell r="B1031" t="str">
            <v>PT-29</v>
          </cell>
          <cell r="D1031" t="str">
            <v>ARRENDAMIENTO PURO</v>
          </cell>
          <cell r="F1031">
            <v>21739540.909999982</v>
          </cell>
        </row>
        <row r="1032">
          <cell r="B1032" t="str">
            <v>PT-30</v>
          </cell>
          <cell r="D1032" t="str">
            <v>INGRESOS POR RENTING</v>
          </cell>
          <cell r="F1032">
            <v>32657210.059999987</v>
          </cell>
        </row>
        <row r="1033">
          <cell r="B1033" t="str">
            <v>PT-31</v>
          </cell>
          <cell r="D1033" t="str">
            <v>TELMEX FIJO</v>
          </cell>
          <cell r="F1033">
            <v>18878507.889999997</v>
          </cell>
        </row>
        <row r="1034">
          <cell r="B1034" t="str">
            <v>PT-32</v>
          </cell>
          <cell r="D1034" t="str">
            <v>ADMINISTRACION DE FLOTIILLAS</v>
          </cell>
          <cell r="F1034">
            <v>20622193.82</v>
          </cell>
        </row>
        <row r="1035">
          <cell r="B1035" t="str">
            <v>PT-33</v>
          </cell>
          <cell r="D1035" t="str">
            <v>TALLER</v>
          </cell>
          <cell r="F1035">
            <v>2353953.63</v>
          </cell>
        </row>
        <row r="1036">
          <cell r="B1036" t="str">
            <v>PT-34</v>
          </cell>
          <cell r="D1036" t="str">
            <v>OTROS INGRESOS</v>
          </cell>
          <cell r="F1036">
            <v>1329661.7199999997</v>
          </cell>
        </row>
        <row r="1037">
          <cell r="B1037" t="str">
            <v>PT-35</v>
          </cell>
          <cell r="D1037" t="str">
            <v>PRODUCTOS  FINANCIEROS DEVENGADOS CAPITALIZABLE</v>
          </cell>
          <cell r="F1037">
            <v>72395390.340000004</v>
          </cell>
        </row>
        <row r="1040">
          <cell r="D1040" t="str">
            <v xml:space="preserve">TOTAL DE INGRESOS </v>
          </cell>
          <cell r="F1040">
            <v>169976458.36999997</v>
          </cell>
        </row>
        <row r="1042">
          <cell r="C1042" t="str">
            <v xml:space="preserve">COSTOS </v>
          </cell>
        </row>
        <row r="1043">
          <cell r="B1043" t="str">
            <v>PT-37</v>
          </cell>
          <cell r="D1043" t="str">
            <v>COSTO ARRENDAMIENTO</v>
          </cell>
          <cell r="F1043">
            <v>6088787.0000000009</v>
          </cell>
        </row>
        <row r="1044">
          <cell r="B1044" t="str">
            <v>PT-38</v>
          </cell>
          <cell r="D1044" t="str">
            <v>COSTO RENTING</v>
          </cell>
          <cell r="F1044">
            <v>27458425.030000001</v>
          </cell>
        </row>
        <row r="1045">
          <cell r="B1045" t="str">
            <v>PT-39</v>
          </cell>
          <cell r="D1045" t="str">
            <v>COSTO TELMEX</v>
          </cell>
          <cell r="F1045">
            <v>19327820.320000004</v>
          </cell>
        </row>
        <row r="1046">
          <cell r="B1046" t="str">
            <v>PT-40</v>
          </cell>
          <cell r="D1046" t="str">
            <v>COSTO FM</v>
          </cell>
          <cell r="F1046">
            <v>21488274.750000004</v>
          </cell>
        </row>
        <row r="1047">
          <cell r="B1047" t="str">
            <v>PT-41</v>
          </cell>
          <cell r="D1047" t="str">
            <v>COSTO TALLER</v>
          </cell>
          <cell r="F1047">
            <v>4034453.7100000004</v>
          </cell>
        </row>
        <row r="1048">
          <cell r="B1048" t="str">
            <v>PT-42</v>
          </cell>
          <cell r="D1048" t="str">
            <v>COSTO  DE VENTA</v>
          </cell>
          <cell r="F1048">
            <v>5541685.1899999995</v>
          </cell>
        </row>
        <row r="1049">
          <cell r="B1049" t="str">
            <v>PT-43</v>
          </cell>
          <cell r="D1049" t="str">
            <v>COSTO DE VENTA POR ACTIVO FIJO</v>
          </cell>
          <cell r="F1049">
            <v>188591</v>
          </cell>
        </row>
        <row r="1050">
          <cell r="C1050" t="str">
            <v>GASTOS</v>
          </cell>
        </row>
        <row r="1051">
          <cell r="D1051" t="str">
            <v>GASTO ARRENDAMIENTO</v>
          </cell>
        </row>
        <row r="1052">
          <cell r="D1052" t="str">
            <v>GASTO RENTING</v>
          </cell>
        </row>
        <row r="1054">
          <cell r="D1054" t="str">
            <v xml:space="preserve">TOTAL DE COSTOS Y GASTOS </v>
          </cell>
          <cell r="F1054">
            <v>84128037</v>
          </cell>
        </row>
        <row r="1057">
          <cell r="D1057" t="str">
            <v>UTILIDAD O (PERDIDA) BRUTA</v>
          </cell>
          <cell r="F1057">
            <v>85848421.369999975</v>
          </cell>
        </row>
        <row r="1059">
          <cell r="C1059" t="str">
            <v>GASTOS DE OPERACION:</v>
          </cell>
        </row>
        <row r="1060">
          <cell r="D1060" t="str">
            <v>GASTOS DE VENTA</v>
          </cell>
        </row>
        <row r="1061">
          <cell r="B1061" t="str">
            <v>PT-45</v>
          </cell>
          <cell r="D1061" t="str">
            <v>GASTOS DE ADMINISTRACIÓN</v>
          </cell>
          <cell r="F1061">
            <v>22157908.580000006</v>
          </cell>
        </row>
        <row r="1062">
          <cell r="B1062" t="str">
            <v>PT-46</v>
          </cell>
          <cell r="D1062" t="str">
            <v>GASTOS QUE NO REQUIEREN EFECTIVO</v>
          </cell>
          <cell r="F1062">
            <v>2841013.07</v>
          </cell>
        </row>
        <row r="1063">
          <cell r="B1063" t="str">
            <v>PT-47</v>
          </cell>
          <cell r="D1063" t="str">
            <v>PROVISION DE GASTOS</v>
          </cell>
          <cell r="F1063">
            <v>6161217.8900000006</v>
          </cell>
        </row>
        <row r="1065">
          <cell r="D1065" t="str">
            <v>TOTAL DE GASTOS DE OPERACION</v>
          </cell>
          <cell r="F1065">
            <v>31160139.540000007</v>
          </cell>
        </row>
        <row r="1068">
          <cell r="D1068" t="str">
            <v>UTILIDAD O (PERDIDA) DE OPERACION</v>
          </cell>
          <cell r="F1068">
            <v>54688281.829999968</v>
          </cell>
        </row>
        <row r="1071">
          <cell r="B1071" t="str">
            <v>PT-55</v>
          </cell>
          <cell r="D1071" t="str">
            <v>UTILIDAD CAMBIARIA</v>
          </cell>
          <cell r="F1071">
            <v>7675532.8300000001</v>
          </cell>
        </row>
        <row r="1072">
          <cell r="B1072" t="str">
            <v>PT-56</v>
          </cell>
          <cell r="D1072" t="str">
            <v>PERDIDA CAMBIARIA</v>
          </cell>
          <cell r="F1072">
            <v>-4808970.0599999996</v>
          </cell>
        </row>
        <row r="1073">
          <cell r="B1073" t="str">
            <v>PT-57</v>
          </cell>
          <cell r="D1073" t="str">
            <v>PRODUCTOS FINANCIEROS</v>
          </cell>
          <cell r="F1073">
            <v>2851650.6399999997</v>
          </cell>
        </row>
        <row r="1074">
          <cell r="B1074" t="str">
            <v>PT-58</v>
          </cell>
          <cell r="D1074" t="str">
            <v>GASTOS FINANCIEROS</v>
          </cell>
          <cell r="F1074">
            <v>-17411771.91</v>
          </cell>
        </row>
        <row r="1075">
          <cell r="B1075" t="str">
            <v>PT-69</v>
          </cell>
          <cell r="D1075" t="str">
            <v>GASTOS FINANCIEROS ARG CB12</v>
          </cell>
          <cell r="F1075">
            <v>-20635159.960000001</v>
          </cell>
        </row>
        <row r="1078">
          <cell r="B1078" t="str">
            <v>PT-59</v>
          </cell>
        </row>
        <row r="1079">
          <cell r="D1079" t="str">
            <v>RESULTADO INTEGRAL DE FINANCIAMIENTO</v>
          </cell>
          <cell r="F1079">
            <v>-32328718.460000001</v>
          </cell>
        </row>
        <row r="1081">
          <cell r="D1081">
            <v>0</v>
          </cell>
        </row>
        <row r="1082">
          <cell r="D1082">
            <v>0</v>
          </cell>
        </row>
        <row r="1083">
          <cell r="D1083">
            <v>0</v>
          </cell>
        </row>
        <row r="1084">
          <cell r="D1084">
            <v>0</v>
          </cell>
        </row>
        <row r="1085">
          <cell r="D1085" t="str">
            <v>UTILIDAD O (PERDIDA) DEL EJERCICIO ANTES DE IMPUESTOS</v>
          </cell>
          <cell r="F1085">
            <v>22359563.369999968</v>
          </cell>
        </row>
        <row r="1086">
          <cell r="D1086">
            <v>0</v>
          </cell>
        </row>
        <row r="1087">
          <cell r="D1087" t="str">
            <v>PROVISION PARA IMPUESTOS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Hoja2"/>
      <sheetName val="Bal Acumulado Grupo"/>
      <sheetName val="ER Acumulado Grupo"/>
      <sheetName val="Bal Acumulado DOC Y STR"/>
      <sheetName val="ER Acumulado DOC Y STR"/>
      <sheetName val="PT"/>
      <sheetName val="INT VTAS Y GAST"/>
      <sheetName val="PRESTAMOS DOC"/>
      <sheetName val="PRESTAMOS SL"/>
      <sheetName val="PRESTAMOS SD"/>
      <sheetName val="RaZoNeS DoCyStR"/>
      <sheetName val="Anexo (4)"/>
      <sheetName val="Hoja1"/>
      <sheetName val="RaZoNeS DoC"/>
      <sheetName val="Anexo"/>
      <sheetName val="RaZoNeS StR"/>
      <sheetName val="Anexo (2)"/>
      <sheetName val="JESS"/>
      <sheetName val="OTROS CONCEPTOS RES"/>
      <sheetName val="Integraciones (2)"/>
      <sheetName val="Integr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-TE 31Dic2010"/>
      <sheetName val="PM-TE 30Jun2011"/>
      <sheetName val="Sheet1"/>
    </sheetNames>
    <sheetDataSet>
      <sheetData sheetId="0" refreshError="1"/>
      <sheetData sheetId="1">
        <row r="5">
          <cell r="R5" t="str">
            <v>75%</v>
          </cell>
        </row>
        <row r="10">
          <cell r="J10">
            <v>973382</v>
          </cell>
        </row>
        <row r="11">
          <cell r="R11" t="str">
            <v>Sales/Revenue</v>
          </cell>
        </row>
        <row r="19">
          <cell r="R19" t="str">
            <v>Annualized Interim</v>
          </cell>
        </row>
        <row r="20">
          <cell r="F20">
            <v>194676383</v>
          </cell>
        </row>
        <row r="26">
          <cell r="J26">
            <v>48669.100000000006</v>
          </cell>
        </row>
        <row r="30">
          <cell r="E30">
            <v>5.0000000000000001E-3</v>
          </cell>
          <cell r="F30">
            <v>0.01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Empresa"/>
      <sheetName val="INPC´s"/>
      <sheetName val="ResumenPagos"/>
      <sheetName val="BDFISCAL"/>
    </sheetNames>
    <definedNames>
      <definedName name="Año" refersTo="='DatosEmpresa'!$H$8"/>
      <definedName name="AuditoríaAl" refersTo="='DatosEmpresa'!$E$9"/>
      <definedName name="Empresa" refersTo="='DatosEmpresa'!$B$7"/>
    </definedNames>
    <sheetDataSet>
      <sheetData sheetId="0" refreshError="1">
        <row r="7">
          <cell r="B7" t="str">
            <v>NOMBRE DE LA EMPRESA</v>
          </cell>
        </row>
        <row r="8">
          <cell r="H8" t="str">
            <v>97</v>
          </cell>
        </row>
        <row r="9">
          <cell r="E9" t="str">
            <v>AUDITORIA AL 31 DE AGOSTO DE 1997</v>
          </cell>
        </row>
      </sheetData>
      <sheetData sheetId="1" refreshError="1">
        <row r="7">
          <cell r="B7">
            <v>3.542E-2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O_ 2015"/>
      <sheetName val="SEPTIEMBRE_ 2015"/>
      <sheetName val="OCTUBRE_ 2015"/>
      <sheetName val="NOVIEMBRE 15"/>
      <sheetName val="DICIEMBRE 15"/>
      <sheetName val="ENERO 2016"/>
      <sheetName val="FEBRERO 2016"/>
      <sheetName val="MARZO 2016"/>
      <sheetName val="ABRIL 2016"/>
      <sheetName val="JUNIO 2016"/>
      <sheetName val="JULIO 2016"/>
      <sheetName val="AGOSTO 2016"/>
      <sheetName val="OCTUBRE 2016"/>
      <sheetName val="NOVIEMBRE 2016"/>
      <sheetName val="DICIEMBRE 2016"/>
      <sheetName val="ENERO 2017"/>
      <sheetName val="FEBRERO 2017"/>
      <sheetName val="Hoja1"/>
      <sheetName val="MARZO 2017"/>
      <sheetName val="ABRIL 2017"/>
      <sheetName val="MAYO 2017"/>
      <sheetName val="Diciembre 2017"/>
      <sheetName val="BANORTE"/>
      <sheetName val="BAJIO"/>
      <sheetName val="BX+ BCO"/>
      <sheetName val="NAFIN"/>
      <sheetName val="CII"/>
      <sheetName val="TABLA AMORTIZACION"/>
      <sheetName val="CREDIT SUISSE"/>
      <sheetName val="WBC-Amortization Table"/>
      <sheetName val="HP"/>
      <sheetName val="Coberturas-Provision Intereses"/>
      <sheetName val="Proyección"/>
      <sheetName val="BURSATIL"/>
      <sheetName val="BURSATIL2"/>
      <sheetName val="VECTOR"/>
      <sheetName val="IXE BANCO"/>
      <sheetName val="BANCOMER"/>
      <sheetName val="HPFS"/>
      <sheetName val="HPFS2"/>
      <sheetName val="Scitia"/>
      <sheetName val="INV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P1"/>
      <sheetName val="HP2"/>
      <sheetName val="HP3"/>
      <sheetName val="HP4"/>
      <sheetName val="H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3">
          <cell r="V43">
            <v>363636</v>
          </cell>
        </row>
      </sheetData>
      <sheetData sheetId="7">
        <row r="43">
          <cell r="V43">
            <v>363636</v>
          </cell>
        </row>
        <row r="44">
          <cell r="V44">
            <v>363636</v>
          </cell>
          <cell r="X44">
            <v>69424.289999999994</v>
          </cell>
        </row>
        <row r="45">
          <cell r="V45">
            <v>363636</v>
          </cell>
          <cell r="X45">
            <v>72348.39</v>
          </cell>
        </row>
        <row r="46">
          <cell r="V46">
            <v>363636</v>
          </cell>
          <cell r="X46">
            <v>58316.41</v>
          </cell>
        </row>
        <row r="47">
          <cell r="V47">
            <v>363636</v>
          </cell>
          <cell r="X47">
            <v>60977.68</v>
          </cell>
        </row>
        <row r="48">
          <cell r="V48">
            <v>363636</v>
          </cell>
          <cell r="X48">
            <v>59242.080000000002</v>
          </cell>
        </row>
      </sheetData>
      <sheetData sheetId="8">
        <row r="64">
          <cell r="V64">
            <v>5540.79</v>
          </cell>
        </row>
      </sheetData>
      <sheetData sheetId="9">
        <row r="55">
          <cell r="AI55">
            <v>18017.79</v>
          </cell>
        </row>
      </sheetData>
      <sheetData sheetId="10">
        <row r="55">
          <cell r="S55">
            <v>7141</v>
          </cell>
        </row>
      </sheetData>
      <sheetData sheetId="11">
        <row r="47">
          <cell r="AG47">
            <v>3377.86</v>
          </cell>
        </row>
      </sheetData>
      <sheetData sheetId="12">
        <row r="47">
          <cell r="AG47">
            <v>3377.86</v>
          </cell>
        </row>
      </sheetData>
      <sheetData sheetId="13">
        <row r="32">
          <cell r="AI32">
            <v>5857.53</v>
          </cell>
        </row>
      </sheetData>
      <sheetData sheetId="14">
        <row r="11">
          <cell r="G11">
            <v>300000</v>
          </cell>
        </row>
      </sheetData>
      <sheetData sheetId="15">
        <row r="11">
          <cell r="G11">
            <v>300000</v>
          </cell>
        </row>
        <row r="12">
          <cell r="G12">
            <v>300000</v>
          </cell>
          <cell r="H12">
            <v>89564.800000000003</v>
          </cell>
        </row>
        <row r="13">
          <cell r="G13">
            <v>300000</v>
          </cell>
          <cell r="H13">
            <v>86765.9</v>
          </cell>
        </row>
        <row r="14">
          <cell r="G14">
            <v>300000</v>
          </cell>
          <cell r="H14">
            <v>83967</v>
          </cell>
        </row>
        <row r="15">
          <cell r="G15">
            <v>300000</v>
          </cell>
          <cell r="H15">
            <v>81168.100000000006</v>
          </cell>
        </row>
        <row r="16">
          <cell r="G16">
            <v>300000</v>
          </cell>
          <cell r="H16">
            <v>78369.2</v>
          </cell>
        </row>
        <row r="58">
          <cell r="S58">
            <v>150000</v>
          </cell>
        </row>
        <row r="59">
          <cell r="S59">
            <v>150000</v>
          </cell>
          <cell r="T59">
            <v>33260.261666666665</v>
          </cell>
        </row>
        <row r="60">
          <cell r="S60">
            <v>150000</v>
          </cell>
          <cell r="T60">
            <v>30787.9</v>
          </cell>
        </row>
        <row r="61">
          <cell r="S61">
            <v>150000</v>
          </cell>
          <cell r="T61">
            <v>30368.064999999995</v>
          </cell>
        </row>
        <row r="62">
          <cell r="S62">
            <v>150000</v>
          </cell>
          <cell r="T62">
            <v>27988.999999999996</v>
          </cell>
        </row>
      </sheetData>
      <sheetData sheetId="16" refreshError="1"/>
      <sheetData sheetId="17" refreshError="1"/>
      <sheetData sheetId="18">
        <row r="13">
          <cell r="R13">
            <v>269581.36699999997</v>
          </cell>
        </row>
        <row r="14">
          <cell r="R14">
            <v>269581.36699999997</v>
          </cell>
        </row>
      </sheetData>
      <sheetData sheetId="19" refreshError="1"/>
      <sheetData sheetId="20" refreshError="1"/>
      <sheetData sheetId="21"/>
      <sheetData sheetId="22">
        <row r="6">
          <cell r="C6">
            <v>844566.59</v>
          </cell>
        </row>
      </sheetData>
      <sheetData sheetId="23"/>
      <sheetData sheetId="24">
        <row r="16">
          <cell r="E16">
            <v>47144.100900670193</v>
          </cell>
        </row>
      </sheetData>
      <sheetData sheetId="25">
        <row r="9">
          <cell r="B9">
            <v>1111111.1100000001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B1" t="str">
            <v>ULTIMA REVISION</v>
          </cell>
          <cell r="C1">
            <v>36525</v>
          </cell>
          <cell r="E1" t="str">
            <v>88compo</v>
          </cell>
        </row>
        <row r="2">
          <cell r="A2" t="str">
            <v>BALANCE DE ENERO A DICIEMBRE DE 1999</v>
          </cell>
          <cell r="E2">
            <v>36543</v>
          </cell>
        </row>
        <row r="3">
          <cell r="A3" t="str">
            <v xml:space="preserve">PARA EFECTOS DE DECLARACION ANUAL </v>
          </cell>
        </row>
        <row r="4">
          <cell r="E4">
            <v>1999</v>
          </cell>
        </row>
        <row r="5">
          <cell r="D5" t="str">
            <v>SALDO DICTAMEN.</v>
          </cell>
          <cell r="E5" t="str">
            <v xml:space="preserve">ENE.99 </v>
          </cell>
          <cell r="F5" t="str">
            <v>FEB.99</v>
          </cell>
          <cell r="G5" t="str">
            <v>MAR.99</v>
          </cell>
          <cell r="H5" t="str">
            <v>ABR.99</v>
          </cell>
          <cell r="I5" t="str">
            <v>MAY.99</v>
          </cell>
          <cell r="J5" t="str">
            <v>JUN.99</v>
          </cell>
          <cell r="K5" t="str">
            <v>JUL.99</v>
          </cell>
          <cell r="L5" t="str">
            <v>AGO.99</v>
          </cell>
          <cell r="M5" t="str">
            <v>SEP.99</v>
          </cell>
          <cell r="N5" t="str">
            <v>OCT.99</v>
          </cell>
          <cell r="O5" t="str">
            <v>NOV.99</v>
          </cell>
          <cell r="P5" t="str">
            <v>DEC.99</v>
          </cell>
        </row>
        <row r="6">
          <cell r="C6" t="str">
            <v>T</v>
          </cell>
          <cell r="D6">
            <v>35795</v>
          </cell>
        </row>
        <row r="7">
          <cell r="A7" t="str">
            <v xml:space="preserve"> 1 01</v>
          </cell>
          <cell r="B7" t="str">
            <v>CAJA Y BANCOS</v>
          </cell>
          <cell r="C7" t="str">
            <v>T</v>
          </cell>
          <cell r="D7">
            <v>11224400.130000001</v>
          </cell>
          <cell r="E7">
            <v>2619653.2599999998</v>
          </cell>
          <cell r="F7">
            <v>2365574.41</v>
          </cell>
          <cell r="G7">
            <v>1141696.04</v>
          </cell>
          <cell r="H7">
            <v>3918609.18</v>
          </cell>
          <cell r="I7">
            <v>1618511.82</v>
          </cell>
          <cell r="J7">
            <v>4083839.01</v>
          </cell>
          <cell r="K7">
            <v>2195351.15</v>
          </cell>
          <cell r="L7">
            <v>3162297.38</v>
          </cell>
          <cell r="M7">
            <v>5734929.3700000001</v>
          </cell>
          <cell r="N7">
            <v>7856560.7999999998</v>
          </cell>
          <cell r="O7">
            <v>7079876.75</v>
          </cell>
          <cell r="P7">
            <v>3174056.94</v>
          </cell>
        </row>
        <row r="8">
          <cell r="A8" t="str">
            <v xml:space="preserve"> 1 02</v>
          </cell>
          <cell r="B8" t="str">
            <v>INVERSIONES</v>
          </cell>
          <cell r="D8">
            <v>1050000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5495500</v>
          </cell>
          <cell r="J8">
            <v>1420000</v>
          </cell>
          <cell r="K8">
            <v>7240000</v>
          </cell>
          <cell r="L8">
            <v>0</v>
          </cell>
          <cell r="M8">
            <v>10338000</v>
          </cell>
          <cell r="N8">
            <v>0</v>
          </cell>
          <cell r="O8">
            <v>2080000</v>
          </cell>
          <cell r="P8">
            <v>15136000</v>
          </cell>
        </row>
        <row r="9">
          <cell r="A9" t="str">
            <v xml:space="preserve"> 1 07</v>
          </cell>
          <cell r="B9" t="str">
            <v>CLIENTES TAYLER R.C.</v>
          </cell>
          <cell r="P9">
            <v>14653.31</v>
          </cell>
        </row>
        <row r="10">
          <cell r="A10" t="str">
            <v xml:space="preserve"> 108</v>
          </cell>
          <cell r="B10" t="str">
            <v>CLIENTES EXTRANJEROS</v>
          </cell>
          <cell r="D10">
            <v>15112947.67</v>
          </cell>
          <cell r="E10">
            <v>17885139.640000001</v>
          </cell>
          <cell r="F10">
            <v>19956856.390000001</v>
          </cell>
          <cell r="G10">
            <v>22036860.32</v>
          </cell>
          <cell r="H10">
            <v>18655407.050000001</v>
          </cell>
          <cell r="I10">
            <v>15654265.859999999</v>
          </cell>
          <cell r="J10">
            <v>12998802.41</v>
          </cell>
          <cell r="K10">
            <v>11982512.529999999</v>
          </cell>
          <cell r="L10">
            <v>17146033.77</v>
          </cell>
          <cell r="M10">
            <v>28419637.460000001</v>
          </cell>
          <cell r="N10">
            <v>18932931.84</v>
          </cell>
          <cell r="O10">
            <v>18046023.75</v>
          </cell>
          <cell r="P10">
            <v>20315036.469999999</v>
          </cell>
        </row>
        <row r="12">
          <cell r="A12" t="str">
            <v xml:space="preserve"> 109</v>
          </cell>
          <cell r="B12" t="str">
            <v>CUENTAS DE COBRO DUDOSO</v>
          </cell>
          <cell r="D12">
            <v>5443948.7800000003</v>
          </cell>
          <cell r="E12">
            <v>5443948.7800000003</v>
          </cell>
          <cell r="F12">
            <v>5443948.7800000003</v>
          </cell>
          <cell r="G12">
            <v>5443949</v>
          </cell>
          <cell r="H12">
            <v>5443949</v>
          </cell>
          <cell r="I12">
            <v>5443949</v>
          </cell>
          <cell r="J12">
            <v>5443949</v>
          </cell>
          <cell r="K12">
            <v>5443949</v>
          </cell>
          <cell r="L12">
            <v>5443949</v>
          </cell>
          <cell r="M12">
            <v>5443949</v>
          </cell>
          <cell r="N12">
            <v>5443949</v>
          </cell>
          <cell r="O12">
            <v>5443949</v>
          </cell>
          <cell r="P12">
            <v>5443949</v>
          </cell>
        </row>
        <row r="13">
          <cell r="A13" t="str">
            <v xml:space="preserve"> 110</v>
          </cell>
          <cell r="B13" t="str">
            <v>DISTRIBUIDORES</v>
          </cell>
          <cell r="D13">
            <v>17277053.010000002</v>
          </cell>
          <cell r="E13">
            <v>13050154.859999999</v>
          </cell>
          <cell r="F13">
            <v>11150693.99</v>
          </cell>
          <cell r="G13">
            <v>13313096.470000001</v>
          </cell>
          <cell r="H13">
            <v>16359111.300000001</v>
          </cell>
          <cell r="I13">
            <v>18900524.699999999</v>
          </cell>
          <cell r="J13">
            <v>21201729.82</v>
          </cell>
          <cell r="K13">
            <v>20071575.960000001</v>
          </cell>
          <cell r="L13">
            <v>28553858.73</v>
          </cell>
          <cell r="M13">
            <v>29486834.43</v>
          </cell>
          <cell r="N13">
            <v>30506921.609999999</v>
          </cell>
          <cell r="O13">
            <v>22793216.600000001</v>
          </cell>
          <cell r="P13">
            <v>20264887.199999999</v>
          </cell>
        </row>
        <row r="14">
          <cell r="A14" t="str">
            <v xml:space="preserve"> 111</v>
          </cell>
          <cell r="B14" t="str">
            <v>CUENTAS POR COBRAR CLIENTES</v>
          </cell>
          <cell r="D14">
            <v>21814839.09</v>
          </cell>
          <cell r="E14">
            <v>22297901.710000001</v>
          </cell>
          <cell r="F14">
            <v>21211359.370000001</v>
          </cell>
          <cell r="G14">
            <v>26968035.800000001</v>
          </cell>
          <cell r="H14">
            <v>25834916.129999999</v>
          </cell>
          <cell r="I14">
            <v>26679168.329999998</v>
          </cell>
          <cell r="J14">
            <v>31624180.91</v>
          </cell>
          <cell r="K14">
            <v>18095448.710000001</v>
          </cell>
          <cell r="L14">
            <v>16646817.9</v>
          </cell>
          <cell r="M14">
            <v>19989268.5</v>
          </cell>
          <cell r="N14">
            <v>21336773.600000001</v>
          </cell>
          <cell r="O14">
            <v>22052627.760000002</v>
          </cell>
          <cell r="P14">
            <v>23949135.120000001</v>
          </cell>
        </row>
        <row r="15">
          <cell r="A15" t="str">
            <v xml:space="preserve"> 112</v>
          </cell>
          <cell r="B15" t="str">
            <v>RVA. PARA CTAS. INCOBRABLES</v>
          </cell>
          <cell r="D15">
            <v>-5443948.7800000003</v>
          </cell>
          <cell r="E15">
            <v>-5443948.7800000003</v>
          </cell>
          <cell r="F15">
            <v>-5443948.7800000003</v>
          </cell>
          <cell r="G15">
            <v>-5443948.7800000003</v>
          </cell>
          <cell r="H15">
            <v>-5443948.7800000003</v>
          </cell>
          <cell r="I15">
            <v>-5443948.7800000003</v>
          </cell>
          <cell r="J15">
            <v>-5443948.7800000003</v>
          </cell>
          <cell r="K15">
            <v>-5443948.7800000003</v>
          </cell>
          <cell r="L15">
            <v>-5443948.7800000003</v>
          </cell>
          <cell r="M15">
            <v>-5443948.7800000003</v>
          </cell>
          <cell r="N15">
            <v>-5443948.7800000003</v>
          </cell>
          <cell r="O15">
            <v>-5443948.7800000003</v>
          </cell>
          <cell r="P15">
            <v>-5443948.7800000003</v>
          </cell>
        </row>
        <row r="16">
          <cell r="A16" t="str">
            <v xml:space="preserve"> 113</v>
          </cell>
          <cell r="B16" t="str">
            <v>INTERCOMPAÑIAS MEXICO</v>
          </cell>
        </row>
        <row r="17">
          <cell r="A17" t="str">
            <v xml:space="preserve"> 114 </v>
          </cell>
          <cell r="B17" t="str">
            <v>IMPUESTOS A FAVOR</v>
          </cell>
          <cell r="D17">
            <v>4365432.2699999996</v>
          </cell>
          <cell r="E17">
            <v>4169756.44</v>
          </cell>
          <cell r="F17">
            <v>4710668.76</v>
          </cell>
          <cell r="G17">
            <v>5139852.8899999997</v>
          </cell>
          <cell r="H17">
            <v>2958017.78</v>
          </cell>
          <cell r="I17">
            <v>3473676.44</v>
          </cell>
          <cell r="J17">
            <v>4065435.74</v>
          </cell>
          <cell r="K17">
            <v>4957183.58</v>
          </cell>
          <cell r="L17">
            <v>6203042.5599999996</v>
          </cell>
          <cell r="M17">
            <v>5169516.04</v>
          </cell>
          <cell r="N17">
            <v>5173590.46</v>
          </cell>
          <cell r="O17">
            <v>6040040.0800000001</v>
          </cell>
          <cell r="P17">
            <v>6559280.5700000003</v>
          </cell>
        </row>
        <row r="18">
          <cell r="A18" t="str">
            <v xml:space="preserve"> 115</v>
          </cell>
          <cell r="B18" t="str">
            <v>ANTICIPO A PROV EXT.</v>
          </cell>
          <cell r="D18">
            <v>9501.11</v>
          </cell>
          <cell r="E18">
            <v>0</v>
          </cell>
          <cell r="F18">
            <v>0</v>
          </cell>
          <cell r="G18">
            <v>61213.74</v>
          </cell>
          <cell r="H18">
            <v>59941.65</v>
          </cell>
          <cell r="I18">
            <v>314320.86</v>
          </cell>
          <cell r="J18">
            <v>382833.23</v>
          </cell>
          <cell r="K18">
            <v>769237.31</v>
          </cell>
          <cell r="L18">
            <v>201795.45</v>
          </cell>
          <cell r="M18">
            <v>176623.64</v>
          </cell>
          <cell r="N18">
            <v>299786.05</v>
          </cell>
          <cell r="O18">
            <v>543062.98</v>
          </cell>
          <cell r="P18">
            <v>544436.77</v>
          </cell>
        </row>
        <row r="19">
          <cell r="A19" t="str">
            <v xml:space="preserve"> 116</v>
          </cell>
          <cell r="B19" t="str">
            <v>OTROS DEUDORES ANTICIPOS</v>
          </cell>
          <cell r="D19">
            <v>594674.92000000004</v>
          </cell>
          <cell r="E19">
            <v>329902.56</v>
          </cell>
          <cell r="F19">
            <v>144937.07999999999</v>
          </cell>
          <cell r="G19">
            <v>302056.15999999997</v>
          </cell>
          <cell r="H19">
            <v>311438.12</v>
          </cell>
          <cell r="I19">
            <v>570607.43000000005</v>
          </cell>
          <cell r="J19">
            <v>504851.83</v>
          </cell>
          <cell r="K19">
            <v>989832.83</v>
          </cell>
          <cell r="L19">
            <v>681181.75</v>
          </cell>
          <cell r="M19">
            <v>470477.41</v>
          </cell>
          <cell r="N19">
            <v>785024.15</v>
          </cell>
          <cell r="O19">
            <v>905105.36</v>
          </cell>
          <cell r="P19">
            <v>1816229.95</v>
          </cell>
        </row>
        <row r="20">
          <cell r="A20" t="str">
            <v xml:space="preserve"> 117</v>
          </cell>
          <cell r="B20" t="str">
            <v>ANT. AGENTES ADUANALES</v>
          </cell>
          <cell r="D20">
            <v>29438</v>
          </cell>
          <cell r="E20">
            <v>480534</v>
          </cell>
          <cell r="F20">
            <v>353238</v>
          </cell>
          <cell r="G20">
            <v>233235</v>
          </cell>
          <cell r="H20">
            <v>142743</v>
          </cell>
          <cell r="I20">
            <v>226015.5</v>
          </cell>
          <cell r="J20">
            <v>269457</v>
          </cell>
          <cell r="K20">
            <v>1029259.93</v>
          </cell>
          <cell r="L20">
            <v>77300</v>
          </cell>
          <cell r="M20">
            <v>855367</v>
          </cell>
          <cell r="N20">
            <v>452118</v>
          </cell>
          <cell r="O20">
            <v>602851.34</v>
          </cell>
          <cell r="P20">
            <v>167839.34</v>
          </cell>
        </row>
        <row r="21">
          <cell r="A21" t="str">
            <v xml:space="preserve"> 118</v>
          </cell>
          <cell r="B21" t="str">
            <v>ANT. AGENTES DE REFRIG</v>
          </cell>
          <cell r="D21">
            <v>0</v>
          </cell>
          <cell r="E21">
            <v>-115891</v>
          </cell>
          <cell r="F21">
            <v>176824</v>
          </cell>
          <cell r="G21">
            <v>94964</v>
          </cell>
          <cell r="H21">
            <v>176422</v>
          </cell>
          <cell r="I21">
            <v>236844.26</v>
          </cell>
          <cell r="J21">
            <v>315673</v>
          </cell>
          <cell r="K21">
            <v>800664</v>
          </cell>
          <cell r="L21">
            <v>536866</v>
          </cell>
          <cell r="M21">
            <v>306494</v>
          </cell>
          <cell r="N21">
            <v>1223072</v>
          </cell>
          <cell r="O21">
            <v>695278.98</v>
          </cell>
          <cell r="P21">
            <v>291610.98</v>
          </cell>
        </row>
        <row r="22">
          <cell r="A22" t="str">
            <v xml:space="preserve"> 120</v>
          </cell>
          <cell r="B22" t="str">
            <v>INVENTARIOS</v>
          </cell>
          <cell r="D22">
            <v>16914421.710000001</v>
          </cell>
          <cell r="E22">
            <v>17181412.609999999</v>
          </cell>
          <cell r="F22">
            <v>16697257.34</v>
          </cell>
          <cell r="G22">
            <v>17812301</v>
          </cell>
          <cell r="H22">
            <v>17167689.120000001</v>
          </cell>
          <cell r="I22">
            <v>15211164.869999999</v>
          </cell>
          <cell r="J22">
            <v>15389521.189999999</v>
          </cell>
          <cell r="K22">
            <v>14985983.08</v>
          </cell>
          <cell r="L22">
            <v>14894789.48</v>
          </cell>
          <cell r="M22">
            <v>15820204.6</v>
          </cell>
          <cell r="N22">
            <v>19823657.469999999</v>
          </cell>
          <cell r="O22">
            <v>18492690.969999999</v>
          </cell>
          <cell r="P22">
            <v>13963316.960000001</v>
          </cell>
        </row>
        <row r="23">
          <cell r="A23" t="str">
            <v xml:space="preserve"> 121</v>
          </cell>
          <cell r="B23" t="str">
            <v>REFACCIONES CONSIG.</v>
          </cell>
          <cell r="D23">
            <v>269048.40000000002</v>
          </cell>
          <cell r="E23">
            <v>139734.76</v>
          </cell>
          <cell r="F23">
            <v>139734.76</v>
          </cell>
          <cell r="G23">
            <v>101529.84</v>
          </cell>
          <cell r="H23">
            <v>101529.84</v>
          </cell>
          <cell r="I23">
            <v>101529.84</v>
          </cell>
          <cell r="J23">
            <v>101529.84</v>
          </cell>
          <cell r="K23">
            <v>104319.63</v>
          </cell>
          <cell r="L23">
            <v>104319.63</v>
          </cell>
          <cell r="M23">
            <v>104319.63</v>
          </cell>
          <cell r="N23">
            <v>104319.63</v>
          </cell>
          <cell r="O23">
            <v>104319.63</v>
          </cell>
          <cell r="P23">
            <v>104319.63</v>
          </cell>
        </row>
        <row r="24">
          <cell r="A24" t="str">
            <v xml:space="preserve"> 122</v>
          </cell>
          <cell r="B24" t="str">
            <v>MAT ENV, A MAQUIALDORES</v>
          </cell>
          <cell r="D24">
            <v>380861.96</v>
          </cell>
          <cell r="E24">
            <v>358018.09</v>
          </cell>
          <cell r="F24">
            <v>328863.96000000002</v>
          </cell>
          <cell r="G24">
            <v>256804.55</v>
          </cell>
          <cell r="H24">
            <v>207374.47</v>
          </cell>
          <cell r="I24">
            <v>316292.94</v>
          </cell>
          <cell r="J24">
            <v>625712.80000000005</v>
          </cell>
          <cell r="K24">
            <v>534702.02</v>
          </cell>
          <cell r="L24">
            <v>405436.8</v>
          </cell>
          <cell r="M24">
            <v>526011</v>
          </cell>
          <cell r="N24">
            <v>639802.63</v>
          </cell>
          <cell r="O24">
            <v>773264.66</v>
          </cell>
          <cell r="P24">
            <v>722607.48</v>
          </cell>
        </row>
        <row r="25">
          <cell r="A25" t="str">
            <v xml:space="preserve"> 123</v>
          </cell>
          <cell r="B25" t="str">
            <v>MERCANCIAS EN TRANSITO</v>
          </cell>
          <cell r="D25">
            <v>838431.19</v>
          </cell>
          <cell r="E25">
            <v>798792.46</v>
          </cell>
          <cell r="F25">
            <v>1896649.89</v>
          </cell>
          <cell r="G25">
            <v>1224143.22</v>
          </cell>
          <cell r="H25">
            <v>2547663.5499999998</v>
          </cell>
          <cell r="I25">
            <v>733550.8</v>
          </cell>
          <cell r="J25">
            <v>3127932.46</v>
          </cell>
          <cell r="K25">
            <v>5135522.05</v>
          </cell>
          <cell r="L25">
            <v>5678670.1299999999</v>
          </cell>
          <cell r="M25">
            <v>3561793.06</v>
          </cell>
          <cell r="N25">
            <v>3872482.47</v>
          </cell>
          <cell r="O25">
            <v>5030440.59</v>
          </cell>
          <cell r="P25">
            <v>2166778.54</v>
          </cell>
        </row>
        <row r="26">
          <cell r="A26" t="str">
            <v xml:space="preserve"> 124</v>
          </cell>
          <cell r="B26" t="str">
            <v>REFACIONES -SERVICIOS</v>
          </cell>
          <cell r="D26">
            <v>13431697.859999999</v>
          </cell>
          <cell r="E26">
            <v>12953030.390000001</v>
          </cell>
          <cell r="F26">
            <v>13816400.210000001</v>
          </cell>
          <cell r="G26">
            <v>13665818.85</v>
          </cell>
          <cell r="H26">
            <v>15121454.539999999</v>
          </cell>
          <cell r="I26">
            <v>15865034.119999999</v>
          </cell>
          <cell r="J26">
            <v>17044834.899999999</v>
          </cell>
          <cell r="K26">
            <v>18290196.050000001</v>
          </cell>
          <cell r="L26">
            <v>18348497.170000002</v>
          </cell>
          <cell r="M26">
            <v>17400406.68</v>
          </cell>
          <cell r="N26">
            <v>16342696.039999999</v>
          </cell>
          <cell r="O26">
            <v>15704915.76</v>
          </cell>
          <cell r="P26">
            <v>13819852.73</v>
          </cell>
        </row>
        <row r="27">
          <cell r="A27" t="str">
            <v xml:space="preserve"> 125</v>
          </cell>
          <cell r="B27" t="str">
            <v>EQUIPO EN CONSIGNACION</v>
          </cell>
          <cell r="D27">
            <v>6609553.0499999998</v>
          </cell>
          <cell r="E27">
            <v>6184812.4100000001</v>
          </cell>
          <cell r="F27">
            <v>6155604.8799999999</v>
          </cell>
          <cell r="G27">
            <v>5742205.7199999997</v>
          </cell>
          <cell r="H27">
            <v>7842941.04</v>
          </cell>
          <cell r="I27">
            <v>12673748.66</v>
          </cell>
          <cell r="J27">
            <v>29712843.02</v>
          </cell>
          <cell r="K27">
            <v>29994897.629999999</v>
          </cell>
          <cell r="L27">
            <v>24433606.489999998</v>
          </cell>
          <cell r="M27">
            <v>11985667.470000001</v>
          </cell>
          <cell r="N27">
            <v>9782896.5299999993</v>
          </cell>
          <cell r="O27">
            <v>10442922.91</v>
          </cell>
          <cell r="P27">
            <v>2346231.94</v>
          </cell>
        </row>
        <row r="28">
          <cell r="A28" t="str">
            <v xml:space="preserve"> 126</v>
          </cell>
          <cell r="B28" t="str">
            <v>GASTOS DE IMPORTACION</v>
          </cell>
          <cell r="D28">
            <v>2676496.7799999998</v>
          </cell>
          <cell r="E28">
            <v>2577004.4700000002</v>
          </cell>
          <cell r="F28">
            <v>2474876.84</v>
          </cell>
          <cell r="G28">
            <v>2463140.5299999998</v>
          </cell>
          <cell r="H28">
            <v>3747560.42</v>
          </cell>
          <cell r="I28">
            <v>3558615.65</v>
          </cell>
          <cell r="J28">
            <v>3634669</v>
          </cell>
          <cell r="K28">
            <v>3610635.06</v>
          </cell>
          <cell r="L28">
            <v>3923907.53</v>
          </cell>
          <cell r="M28">
            <v>4340295.1900000004</v>
          </cell>
          <cell r="N28">
            <v>3812553.7</v>
          </cell>
          <cell r="O28">
            <v>4140234.15</v>
          </cell>
          <cell r="P28">
            <v>3851882.51</v>
          </cell>
        </row>
        <row r="29">
          <cell r="A29" t="str">
            <v xml:space="preserve"> 127</v>
          </cell>
          <cell r="B29" t="str">
            <v>PRODUCCION EN PROCESO</v>
          </cell>
          <cell r="D29">
            <v>1152710.01</v>
          </cell>
          <cell r="E29">
            <v>2954412.05</v>
          </cell>
          <cell r="F29">
            <v>4097084</v>
          </cell>
          <cell r="G29">
            <v>3459204.5</v>
          </cell>
          <cell r="H29">
            <v>5147828.13</v>
          </cell>
          <cell r="I29">
            <v>6413597</v>
          </cell>
          <cell r="J29">
            <v>7510821.5999999996</v>
          </cell>
          <cell r="K29">
            <v>10602302.460000001</v>
          </cell>
          <cell r="L29">
            <v>6566444.5300000003</v>
          </cell>
          <cell r="M29">
            <v>7631274.1299999999</v>
          </cell>
          <cell r="N29">
            <v>5502804.5099999998</v>
          </cell>
          <cell r="O29">
            <v>5785449.0899999999</v>
          </cell>
          <cell r="P29">
            <v>6727642.1399999997</v>
          </cell>
        </row>
        <row r="30">
          <cell r="D30">
            <v>0</v>
          </cell>
        </row>
        <row r="31">
          <cell r="A31" t="str">
            <v xml:space="preserve"> 128</v>
          </cell>
          <cell r="B31" t="str">
            <v>EQUIPO DE REFRIGERACION</v>
          </cell>
          <cell r="D31">
            <v>3127639.26</v>
          </cell>
          <cell r="E31">
            <v>3358248.01</v>
          </cell>
          <cell r="F31">
            <v>1083499.1000000001</v>
          </cell>
          <cell r="G31">
            <v>2215716.42</v>
          </cell>
          <cell r="H31">
            <v>1552806.54</v>
          </cell>
          <cell r="I31">
            <v>959030.82</v>
          </cell>
          <cell r="J31">
            <v>777754.01</v>
          </cell>
          <cell r="K31">
            <v>902093.48</v>
          </cell>
          <cell r="L31">
            <v>3237117.66</v>
          </cell>
          <cell r="M31">
            <v>418386.66</v>
          </cell>
          <cell r="N31">
            <v>1294271.45</v>
          </cell>
          <cell r="O31">
            <v>2180415.58</v>
          </cell>
          <cell r="P31">
            <v>1962833.82</v>
          </cell>
        </row>
        <row r="32">
          <cell r="A32" t="str">
            <v xml:space="preserve"> 129</v>
          </cell>
          <cell r="B32" t="str">
            <v>OTROS ART. TERMINADOS</v>
          </cell>
          <cell r="D32">
            <v>730856.4</v>
          </cell>
          <cell r="E32">
            <v>639176.46</v>
          </cell>
          <cell r="F32">
            <v>1063093.3700000001</v>
          </cell>
          <cell r="G32">
            <v>1052858.75</v>
          </cell>
          <cell r="H32">
            <v>1105644.03</v>
          </cell>
          <cell r="I32">
            <v>1115078.97</v>
          </cell>
          <cell r="J32">
            <v>1067411.81</v>
          </cell>
          <cell r="K32">
            <v>1022913.89</v>
          </cell>
          <cell r="L32">
            <v>1063389.97</v>
          </cell>
          <cell r="M32">
            <v>965219.16</v>
          </cell>
          <cell r="N32">
            <v>1097070.44</v>
          </cell>
          <cell r="O32">
            <v>1050129.8899999999</v>
          </cell>
          <cell r="P32">
            <v>1037471.35</v>
          </cell>
        </row>
        <row r="33">
          <cell r="A33" t="str">
            <v xml:space="preserve"> 130</v>
          </cell>
          <cell r="B33" t="str">
            <v>MERC. CLIENTES OTROS</v>
          </cell>
          <cell r="D33">
            <v>260156.23</v>
          </cell>
          <cell r="E33">
            <v>243850.53</v>
          </cell>
          <cell r="F33">
            <v>44384.02</v>
          </cell>
          <cell r="G33">
            <v>81323.009999999995</v>
          </cell>
          <cell r="H33">
            <v>183809.74</v>
          </cell>
          <cell r="I33">
            <v>245137.01</v>
          </cell>
          <cell r="J33">
            <v>457687.31</v>
          </cell>
          <cell r="K33">
            <v>508939.35</v>
          </cell>
          <cell r="L33">
            <v>665393</v>
          </cell>
          <cell r="M33">
            <v>551753.52</v>
          </cell>
          <cell r="N33">
            <v>597551.87</v>
          </cell>
          <cell r="O33">
            <v>654299.81999999995</v>
          </cell>
          <cell r="P33">
            <v>661471.94999999995</v>
          </cell>
        </row>
        <row r="34">
          <cell r="A34" t="str">
            <v xml:space="preserve"> 131</v>
          </cell>
          <cell r="B34" t="str">
            <v>inventario por recuperacion ctas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 xml:space="preserve"> 132</v>
          </cell>
          <cell r="B35" t="str">
            <v>RVAS.INVs.OBS.Y LENTO MOV</v>
          </cell>
          <cell r="D35">
            <v>-152653.51999999999</v>
          </cell>
          <cell r="E35">
            <v>-377653.52</v>
          </cell>
          <cell r="F35">
            <v>-567454.1</v>
          </cell>
          <cell r="G35">
            <v>-754954.1</v>
          </cell>
          <cell r="H35">
            <v>-951697.52</v>
          </cell>
          <cell r="I35">
            <v>-1140711.2</v>
          </cell>
          <cell r="J35">
            <v>-1328589.6200000001</v>
          </cell>
          <cell r="K35">
            <v>-1518124.92</v>
          </cell>
          <cell r="L35">
            <v>-1738221.92</v>
          </cell>
          <cell r="M35">
            <v>-1955721.92</v>
          </cell>
          <cell r="N35">
            <v>-758239.92</v>
          </cell>
          <cell r="O35">
            <v>-880739.92</v>
          </cell>
          <cell r="P35">
            <v>-940734.92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A39" t="str">
            <v xml:space="preserve"> 134</v>
          </cell>
          <cell r="B39" t="str">
            <v>REVALUACION DE INVENTARIOS</v>
          </cell>
          <cell r="D39">
            <v>78547</v>
          </cell>
          <cell r="E39">
            <v>78547</v>
          </cell>
          <cell r="F39">
            <v>78547</v>
          </cell>
          <cell r="G39">
            <v>78547</v>
          </cell>
          <cell r="H39">
            <v>78547</v>
          </cell>
          <cell r="I39">
            <v>78547</v>
          </cell>
          <cell r="J39">
            <v>78547</v>
          </cell>
          <cell r="K39">
            <v>78547</v>
          </cell>
          <cell r="L39">
            <v>78547</v>
          </cell>
          <cell r="M39">
            <v>78547</v>
          </cell>
          <cell r="N39">
            <v>78547</v>
          </cell>
          <cell r="O39">
            <v>78547</v>
          </cell>
          <cell r="P39">
            <v>78547</v>
          </cell>
        </row>
        <row r="40">
          <cell r="A40" t="str">
            <v xml:space="preserve"> 135</v>
          </cell>
          <cell r="B40" t="str">
            <v>RVA. LENTO MOV</v>
          </cell>
          <cell r="D40">
            <v>-86460.51</v>
          </cell>
          <cell r="E40">
            <v>-222921.02</v>
          </cell>
          <cell r="F40">
            <v>-174421.49</v>
          </cell>
          <cell r="G40">
            <v>-237162.49</v>
          </cell>
          <cell r="H40">
            <v>-229320.95</v>
          </cell>
          <cell r="I40">
            <v>-292603.78999999998</v>
          </cell>
          <cell r="J40">
            <v>-355103.79</v>
          </cell>
          <cell r="K40">
            <v>-417603.79</v>
          </cell>
          <cell r="L40">
            <v>-480103.79</v>
          </cell>
          <cell r="M40">
            <v>-542603.79</v>
          </cell>
          <cell r="N40">
            <v>-605103.79</v>
          </cell>
          <cell r="O40">
            <v>-667603.79</v>
          </cell>
          <cell r="P40">
            <v>-667603.79</v>
          </cell>
        </row>
        <row r="41">
          <cell r="A41">
            <v>999</v>
          </cell>
          <cell r="B41" t="str">
            <v>OTROS ACTIVOS</v>
          </cell>
          <cell r="D41">
            <v>41862.04</v>
          </cell>
          <cell r="E41">
            <v>41862.04</v>
          </cell>
          <cell r="F41">
            <v>41862.04</v>
          </cell>
          <cell r="G41">
            <v>41862.04</v>
          </cell>
          <cell r="H41">
            <v>41862.04</v>
          </cell>
          <cell r="I41">
            <v>41862.04</v>
          </cell>
          <cell r="J41">
            <v>41862.04</v>
          </cell>
          <cell r="K41">
            <v>41862.04</v>
          </cell>
          <cell r="L41">
            <v>41862.04</v>
          </cell>
          <cell r="M41">
            <v>41862.04</v>
          </cell>
          <cell r="N41">
            <v>41862.04</v>
          </cell>
          <cell r="O41">
            <v>41862.04</v>
          </cell>
          <cell r="P41">
            <v>41861.040000000001</v>
          </cell>
        </row>
        <row r="42"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</row>
        <row r="43">
          <cell r="D43">
            <v>117751454.06000002</v>
          </cell>
          <cell r="E43">
            <v>107625478.21000001</v>
          </cell>
          <cell r="F43">
            <v>107246133.82000001</v>
          </cell>
          <cell r="G43">
            <v>116494349.48</v>
          </cell>
          <cell r="H43">
            <v>122082298.42000003</v>
          </cell>
          <cell r="I43">
            <v>129049310.15000001</v>
          </cell>
          <cell r="J43">
            <v>154754236.73999998</v>
          </cell>
          <cell r="K43">
            <v>152008251.24999997</v>
          </cell>
          <cell r="L43">
            <v>150432849.48000002</v>
          </cell>
          <cell r="M43">
            <v>161874562.5</v>
          </cell>
          <cell r="N43">
            <v>148193950.79999995</v>
          </cell>
          <cell r="O43">
            <v>143769232.20000002</v>
          </cell>
          <cell r="P43">
            <v>138109645.25</v>
          </cell>
        </row>
        <row r="44">
          <cell r="G44">
            <v>0</v>
          </cell>
        </row>
        <row r="45">
          <cell r="B45" t="str">
            <v>ACTIVO FIJO:</v>
          </cell>
        </row>
        <row r="47">
          <cell r="A47" t="str">
            <v xml:space="preserve"> 150</v>
          </cell>
          <cell r="B47" t="str">
            <v>VALOR HISTORICO</v>
          </cell>
          <cell r="D47">
            <v>13474444.859999999</v>
          </cell>
          <cell r="E47">
            <v>14077561.470000001</v>
          </cell>
          <cell r="F47">
            <v>14241821.82</v>
          </cell>
          <cell r="G47">
            <v>14437770.01</v>
          </cell>
          <cell r="H47">
            <v>15029640.57</v>
          </cell>
          <cell r="I47">
            <v>15271902.300000001</v>
          </cell>
          <cell r="J47">
            <v>16074746.34</v>
          </cell>
          <cell r="K47">
            <v>16755067.800000001</v>
          </cell>
          <cell r="L47">
            <v>17304415.68</v>
          </cell>
          <cell r="M47">
            <v>17772440.809999999</v>
          </cell>
          <cell r="N47">
            <v>18180678.43</v>
          </cell>
          <cell r="O47">
            <v>18784407.109999999</v>
          </cell>
          <cell r="P47">
            <v>18678665.219999999</v>
          </cell>
        </row>
        <row r="48">
          <cell r="A48" t="str">
            <v xml:space="preserve"> 151</v>
          </cell>
          <cell r="B48" t="str">
            <v>DEPRECIACION HISTORICA</v>
          </cell>
          <cell r="D48">
            <v>-5814613.4699999997</v>
          </cell>
          <cell r="E48">
            <v>-5978366.4699999997</v>
          </cell>
          <cell r="F48">
            <v>-6036929.4699999997</v>
          </cell>
          <cell r="G48">
            <v>-6218482.4699999997</v>
          </cell>
          <cell r="H48">
            <v>-6401892.4699999997</v>
          </cell>
          <cell r="I48">
            <v>-6592601.4699999997</v>
          </cell>
          <cell r="J48">
            <v>-6787474.4699999997</v>
          </cell>
          <cell r="K48">
            <v>-7000114.4699999997</v>
          </cell>
          <cell r="L48">
            <v>-7224711.4699999997</v>
          </cell>
          <cell r="M48">
            <v>-7454651.4699999997</v>
          </cell>
          <cell r="N48">
            <v>-7686930.4699999997</v>
          </cell>
          <cell r="O48">
            <v>-7862809.9000000004</v>
          </cell>
          <cell r="P48">
            <v>-7923419.9000000004</v>
          </cell>
        </row>
        <row r="49">
          <cell r="D49" t="str">
            <v>-</v>
          </cell>
          <cell r="E49" t="str">
            <v>-</v>
          </cell>
          <cell r="F49" t="str">
            <v>-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</row>
        <row r="51">
          <cell r="D51">
            <v>7659831.3899999997</v>
          </cell>
          <cell r="E51">
            <v>8099195.0000000009</v>
          </cell>
          <cell r="F51">
            <v>8204892.3500000006</v>
          </cell>
          <cell r="G51">
            <v>8219287.54</v>
          </cell>
          <cell r="H51">
            <v>8627748.1000000015</v>
          </cell>
          <cell r="I51">
            <v>8679300.8300000019</v>
          </cell>
          <cell r="J51">
            <v>9287271.870000001</v>
          </cell>
          <cell r="K51">
            <v>9754953.3300000019</v>
          </cell>
          <cell r="L51">
            <v>10079704.210000001</v>
          </cell>
          <cell r="M51">
            <v>10317789.34</v>
          </cell>
          <cell r="N51">
            <v>10493747.960000001</v>
          </cell>
          <cell r="O51">
            <v>10921597.209999999</v>
          </cell>
          <cell r="P51">
            <v>10755245.319999998</v>
          </cell>
        </row>
        <row r="52">
          <cell r="A52" t="str">
            <v xml:space="preserve"> 160</v>
          </cell>
          <cell r="B52" t="str">
            <v>REVALUCION DE ACTIVO FIJO</v>
          </cell>
          <cell r="D52">
            <v>11932605.59</v>
          </cell>
          <cell r="E52">
            <v>11932605.59</v>
          </cell>
          <cell r="F52">
            <v>11932605.59</v>
          </cell>
          <cell r="G52">
            <v>11932605.59</v>
          </cell>
          <cell r="H52">
            <v>11932605.59</v>
          </cell>
          <cell r="I52">
            <v>11932605.59</v>
          </cell>
          <cell r="J52">
            <v>11932605.59</v>
          </cell>
          <cell r="K52">
            <v>11932605.59</v>
          </cell>
          <cell r="L52">
            <v>11932605.59</v>
          </cell>
          <cell r="M52">
            <v>11932605.59</v>
          </cell>
          <cell r="N52">
            <v>11932605.59</v>
          </cell>
          <cell r="O52">
            <v>11932605.59</v>
          </cell>
          <cell r="P52">
            <v>11932605.59</v>
          </cell>
        </row>
        <row r="53">
          <cell r="A53" t="str">
            <v xml:space="preserve"> 161</v>
          </cell>
          <cell r="B53" t="str">
            <v>DEPRECIACION-REVALUACION</v>
          </cell>
          <cell r="D53">
            <v>-3836283</v>
          </cell>
          <cell r="E53">
            <v>-3836283</v>
          </cell>
          <cell r="F53">
            <v>-3836283</v>
          </cell>
          <cell r="G53">
            <v>-3836283</v>
          </cell>
          <cell r="H53">
            <v>-3836283</v>
          </cell>
          <cell r="I53">
            <v>-3836283</v>
          </cell>
          <cell r="J53">
            <v>-3836283</v>
          </cell>
          <cell r="K53">
            <v>-3836283</v>
          </cell>
          <cell r="L53">
            <v>-3836283</v>
          </cell>
          <cell r="M53">
            <v>-3836283</v>
          </cell>
          <cell r="N53">
            <v>-3836283</v>
          </cell>
          <cell r="O53">
            <v>-3836283</v>
          </cell>
          <cell r="P53">
            <v>-3836283</v>
          </cell>
        </row>
        <row r="54"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 t="str">
            <v>-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</row>
        <row r="55">
          <cell r="B55" t="str">
            <v>VALOR NETO DE REPOSICION A. FIJO</v>
          </cell>
          <cell r="D55">
            <v>8096322.5899999999</v>
          </cell>
          <cell r="E55">
            <v>8096322.5899999999</v>
          </cell>
          <cell r="F55">
            <v>8096322.5899999999</v>
          </cell>
          <cell r="G55">
            <v>8096322.5899999999</v>
          </cell>
          <cell r="H55">
            <v>8096322.5899999999</v>
          </cell>
          <cell r="I55">
            <v>8096322.5899999999</v>
          </cell>
          <cell r="J55">
            <v>8096322.5899999999</v>
          </cell>
          <cell r="K55">
            <v>8096322.5899999999</v>
          </cell>
          <cell r="L55">
            <v>8096322.5899999999</v>
          </cell>
          <cell r="M55">
            <v>8096322.5899999999</v>
          </cell>
          <cell r="N55">
            <v>8096322.5899999999</v>
          </cell>
          <cell r="O55">
            <v>8096322.5899999999</v>
          </cell>
          <cell r="P55">
            <v>8096322.5899999999</v>
          </cell>
        </row>
        <row r="56">
          <cell r="B56" t="str">
            <v>ACTIVO FIJO NETO</v>
          </cell>
          <cell r="D56">
            <v>15756153.98</v>
          </cell>
          <cell r="E56">
            <v>16195517.59</v>
          </cell>
          <cell r="F56">
            <v>16301214.940000001</v>
          </cell>
          <cell r="G56">
            <v>16315610.129999999</v>
          </cell>
          <cell r="H56">
            <v>16724070.690000001</v>
          </cell>
          <cell r="I56">
            <v>16775623.420000002</v>
          </cell>
          <cell r="J56">
            <v>17383594.460000001</v>
          </cell>
          <cell r="K56">
            <v>17851275.920000002</v>
          </cell>
          <cell r="L56">
            <v>18176026.800000001</v>
          </cell>
          <cell r="M56">
            <v>18414111.93</v>
          </cell>
          <cell r="N56">
            <v>18590070.550000001</v>
          </cell>
          <cell r="O56">
            <v>19017919.799999997</v>
          </cell>
          <cell r="P56">
            <v>18851567.909999996</v>
          </cell>
        </row>
        <row r="58">
          <cell r="A58">
            <v>171</v>
          </cell>
          <cell r="B58" t="str">
            <v>DEP. EN GARANTIA</v>
          </cell>
          <cell r="D58">
            <v>39950.89</v>
          </cell>
          <cell r="E58">
            <v>209831.27</v>
          </cell>
          <cell r="F58">
            <v>73374.13</v>
          </cell>
          <cell r="G58">
            <v>279069.59000000003</v>
          </cell>
          <cell r="H58">
            <v>788253.13</v>
          </cell>
          <cell r="I58">
            <v>595864.29</v>
          </cell>
          <cell r="J58">
            <v>717024.16</v>
          </cell>
          <cell r="K58">
            <v>701876.45</v>
          </cell>
          <cell r="L58">
            <v>3859904.77</v>
          </cell>
          <cell r="M58">
            <v>4110465.68</v>
          </cell>
          <cell r="N58">
            <v>6236966.9800000004</v>
          </cell>
          <cell r="O58">
            <v>2644670.54</v>
          </cell>
          <cell r="P58">
            <v>3751487.28</v>
          </cell>
        </row>
        <row r="59">
          <cell r="A59" t="str">
            <v xml:space="preserve"> 175</v>
          </cell>
          <cell r="B59" t="str">
            <v>SEGUROS DE AUTOS</v>
          </cell>
          <cell r="D59">
            <v>699576.01</v>
          </cell>
          <cell r="E59">
            <v>630797.46</v>
          </cell>
          <cell r="F59">
            <v>863923.6</v>
          </cell>
          <cell r="G59">
            <v>1133813.97</v>
          </cell>
          <cell r="H59">
            <v>1172076.3999999999</v>
          </cell>
          <cell r="I59">
            <v>1080893.18</v>
          </cell>
          <cell r="J59">
            <v>1003944.15</v>
          </cell>
          <cell r="K59">
            <v>922104.79</v>
          </cell>
          <cell r="L59">
            <v>906193.49</v>
          </cell>
          <cell r="M59">
            <v>1725696.09</v>
          </cell>
          <cell r="N59">
            <v>946013</v>
          </cell>
          <cell r="O59">
            <v>974910.56</v>
          </cell>
          <cell r="P59">
            <v>761519.39</v>
          </cell>
        </row>
        <row r="60">
          <cell r="A60" t="str">
            <v xml:space="preserve"> 180</v>
          </cell>
          <cell r="B60" t="str">
            <v>FUNCIONARIOS Y EMPL.</v>
          </cell>
          <cell r="D60">
            <v>57437.95</v>
          </cell>
          <cell r="E60">
            <v>86417.04</v>
          </cell>
          <cell r="F60">
            <v>23942.400000000001</v>
          </cell>
          <cell r="G60">
            <v>57136.23</v>
          </cell>
          <cell r="H60">
            <v>49363.53</v>
          </cell>
          <cell r="I60">
            <v>67281.2</v>
          </cell>
          <cell r="J60">
            <v>83249.81</v>
          </cell>
          <cell r="K60">
            <v>51175.72</v>
          </cell>
          <cell r="L60">
            <v>47186.45</v>
          </cell>
          <cell r="M60">
            <v>46260.3</v>
          </cell>
          <cell r="N60">
            <v>41053.35</v>
          </cell>
          <cell r="O60">
            <v>61636.46</v>
          </cell>
          <cell r="P60">
            <v>77575.399999999994</v>
          </cell>
        </row>
        <row r="61">
          <cell r="A61" t="str">
            <v xml:space="preserve"> 181</v>
          </cell>
          <cell r="B61" t="str">
            <v>FUNCIONARIOS Y EMPL.</v>
          </cell>
          <cell r="D61">
            <v>93705.01</v>
          </cell>
          <cell r="E61">
            <v>238072.21</v>
          </cell>
          <cell r="F61">
            <v>89675.37</v>
          </cell>
          <cell r="G61">
            <v>117535.97</v>
          </cell>
          <cell r="H61">
            <v>173323.59</v>
          </cell>
          <cell r="I61">
            <v>525943.17000000004</v>
          </cell>
          <cell r="J61">
            <v>271049.14</v>
          </cell>
          <cell r="K61">
            <v>321899.58</v>
          </cell>
          <cell r="L61">
            <v>322618.64</v>
          </cell>
          <cell r="M61">
            <v>205314.48</v>
          </cell>
          <cell r="N61">
            <v>121373.5</v>
          </cell>
          <cell r="O61">
            <v>124926.5</v>
          </cell>
          <cell r="P61">
            <v>27911.1</v>
          </cell>
        </row>
        <row r="62">
          <cell r="A62" t="str">
            <v xml:space="preserve"> 182</v>
          </cell>
          <cell r="B62" t="str">
            <v>FUNCIONARIOS Y EMPL.</v>
          </cell>
          <cell r="D62">
            <v>15744.71</v>
          </cell>
          <cell r="E62">
            <v>9085.59</v>
          </cell>
          <cell r="F62">
            <v>5085.88</v>
          </cell>
          <cell r="G62">
            <v>5085.88</v>
          </cell>
          <cell r="H62">
            <v>3183.78</v>
          </cell>
          <cell r="I62">
            <v>14163.78</v>
          </cell>
          <cell r="J62">
            <v>20083.78</v>
          </cell>
          <cell r="K62">
            <v>9056.16</v>
          </cell>
          <cell r="L62">
            <v>15019.61</v>
          </cell>
          <cell r="M62">
            <v>30443.38</v>
          </cell>
          <cell r="N62">
            <v>31731.38</v>
          </cell>
          <cell r="O62">
            <v>29139.5</v>
          </cell>
          <cell r="P62">
            <v>34918.35</v>
          </cell>
        </row>
        <row r="63">
          <cell r="A63" t="str">
            <v xml:space="preserve"> 183</v>
          </cell>
          <cell r="B63" t="str">
            <v>FUNCIONARIOS Y EMPL.</v>
          </cell>
          <cell r="D63">
            <v>80631.02</v>
          </cell>
          <cell r="E63">
            <v>76234.06</v>
          </cell>
          <cell r="F63">
            <v>72818.52</v>
          </cell>
          <cell r="G63">
            <v>74807.520000000004</v>
          </cell>
          <cell r="H63">
            <v>79097.58</v>
          </cell>
          <cell r="I63">
            <v>81096.33</v>
          </cell>
          <cell r="J63">
            <v>81080.91</v>
          </cell>
          <cell r="K63">
            <v>57153.57</v>
          </cell>
          <cell r="L63">
            <v>57037.02</v>
          </cell>
          <cell r="M63">
            <v>64887.02</v>
          </cell>
          <cell r="N63">
            <v>58321.57</v>
          </cell>
          <cell r="O63">
            <v>53109.69</v>
          </cell>
          <cell r="P63">
            <v>54195.91</v>
          </cell>
        </row>
        <row r="64">
          <cell r="A64" t="str">
            <v xml:space="preserve"> 184</v>
          </cell>
          <cell r="B64" t="str">
            <v>FUNCIONARIOS Y EMPL.</v>
          </cell>
          <cell r="D64">
            <v>28451.64</v>
          </cell>
          <cell r="E64">
            <v>30039.89</v>
          </cell>
          <cell r="F64">
            <v>31146.95</v>
          </cell>
          <cell r="G64">
            <v>34647</v>
          </cell>
          <cell r="H64">
            <v>38334.559999999998</v>
          </cell>
          <cell r="I64">
            <v>39503.89</v>
          </cell>
          <cell r="J64">
            <v>62662.05</v>
          </cell>
          <cell r="K64">
            <v>65010.76</v>
          </cell>
          <cell r="L64">
            <v>61415.6</v>
          </cell>
          <cell r="M64">
            <v>60362.35</v>
          </cell>
          <cell r="N64">
            <v>62830.89</v>
          </cell>
          <cell r="O64">
            <v>55887.96</v>
          </cell>
          <cell r="P64">
            <v>62958.3</v>
          </cell>
        </row>
        <row r="65">
          <cell r="A65" t="str">
            <v xml:space="preserve"> 185</v>
          </cell>
          <cell r="B65" t="str">
            <v>FUNCIONARIOS Y EMPL.</v>
          </cell>
          <cell r="D65">
            <v>11507.32</v>
          </cell>
          <cell r="E65">
            <v>11507.32</v>
          </cell>
          <cell r="F65">
            <v>10507.32</v>
          </cell>
          <cell r="G65">
            <v>8507.32</v>
          </cell>
          <cell r="H65">
            <v>7507.32</v>
          </cell>
          <cell r="I65">
            <v>6507.32</v>
          </cell>
          <cell r="J65">
            <v>6007.32</v>
          </cell>
          <cell r="K65">
            <v>5507.32</v>
          </cell>
          <cell r="L65">
            <v>10562.42</v>
          </cell>
          <cell r="M65">
            <v>15887.42</v>
          </cell>
          <cell r="N65">
            <v>17887.419999999998</v>
          </cell>
          <cell r="O65">
            <v>15387.42</v>
          </cell>
          <cell r="P65">
            <v>18387.419999999998</v>
          </cell>
        </row>
        <row r="66">
          <cell r="A66" t="str">
            <v xml:space="preserve"> 186</v>
          </cell>
          <cell r="B66" t="str">
            <v>FUNCIONARIOS Y EMPL.</v>
          </cell>
          <cell r="D66">
            <v>23872.03</v>
          </cell>
          <cell r="E66">
            <v>17083.88</v>
          </cell>
          <cell r="F66">
            <v>21647.37</v>
          </cell>
          <cell r="G66">
            <v>12569.77</v>
          </cell>
          <cell r="H66">
            <v>19569.77</v>
          </cell>
          <cell r="I66">
            <v>25469.77</v>
          </cell>
          <cell r="J66">
            <v>22727.84</v>
          </cell>
          <cell r="K66">
            <v>28326.94</v>
          </cell>
          <cell r="L66">
            <v>22741.13</v>
          </cell>
          <cell r="M66">
            <v>22967.69</v>
          </cell>
          <cell r="N66">
            <v>22899.69</v>
          </cell>
          <cell r="O66">
            <v>24203.89</v>
          </cell>
          <cell r="P66">
            <v>16909.38</v>
          </cell>
        </row>
        <row r="67">
          <cell r="A67" t="str">
            <v xml:space="preserve"> 187</v>
          </cell>
          <cell r="B67" t="str">
            <v>FUNCIONARIOS Y EMPL.</v>
          </cell>
          <cell r="D67">
            <v>50859.15</v>
          </cell>
          <cell r="E67">
            <v>31029.26</v>
          </cell>
          <cell r="F67">
            <v>12111.45</v>
          </cell>
          <cell r="G67">
            <v>16705.16</v>
          </cell>
          <cell r="H67">
            <v>41250.129999999997</v>
          </cell>
          <cell r="I67">
            <v>54877.05</v>
          </cell>
          <cell r="J67">
            <v>60197.61</v>
          </cell>
          <cell r="K67">
            <v>35437.86</v>
          </cell>
          <cell r="L67">
            <v>44359.06</v>
          </cell>
          <cell r="M67">
            <v>35568.839999999997</v>
          </cell>
          <cell r="N67">
            <v>45274.63</v>
          </cell>
          <cell r="O67">
            <v>47557.68</v>
          </cell>
          <cell r="P67">
            <v>24083.85</v>
          </cell>
        </row>
        <row r="68">
          <cell r="A68" t="str">
            <v xml:space="preserve"> 188</v>
          </cell>
          <cell r="B68" t="str">
            <v>FUNCIONARIOS Y EMPL.</v>
          </cell>
          <cell r="D68">
            <v>90427.11</v>
          </cell>
          <cell r="E68">
            <v>58462.57</v>
          </cell>
          <cell r="F68">
            <v>63163</v>
          </cell>
          <cell r="G68">
            <v>63163</v>
          </cell>
          <cell r="H68">
            <v>54387.21</v>
          </cell>
          <cell r="I68">
            <v>52887.21</v>
          </cell>
          <cell r="J68">
            <v>52887.21</v>
          </cell>
          <cell r="K68">
            <v>43840.59</v>
          </cell>
          <cell r="L68">
            <v>45286.49</v>
          </cell>
          <cell r="M68">
            <v>35102.06</v>
          </cell>
          <cell r="N68">
            <v>40731.269999999997</v>
          </cell>
          <cell r="O68">
            <v>40916.85</v>
          </cell>
          <cell r="P68">
            <v>41930.370000000003</v>
          </cell>
        </row>
        <row r="69">
          <cell r="A69" t="str">
            <v xml:space="preserve"> 189</v>
          </cell>
          <cell r="B69" t="str">
            <v>FUNCIONARIOS Y EMPL.</v>
          </cell>
          <cell r="D69">
            <v>139855.98000000001</v>
          </cell>
          <cell r="E69">
            <v>157170.82999999999</v>
          </cell>
          <cell r="F69">
            <v>126628.02</v>
          </cell>
          <cell r="G69">
            <v>115203.06</v>
          </cell>
          <cell r="H69">
            <v>247400.19</v>
          </cell>
          <cell r="I69">
            <v>321721.84999999998</v>
          </cell>
          <cell r="J69">
            <v>341910.88</v>
          </cell>
          <cell r="K69">
            <v>303516.09000000003</v>
          </cell>
          <cell r="L69">
            <v>418215.86</v>
          </cell>
          <cell r="M69">
            <v>455253.34</v>
          </cell>
          <cell r="N69">
            <v>489734.54</v>
          </cell>
          <cell r="O69">
            <v>496316.52</v>
          </cell>
          <cell r="P69">
            <v>362057.01</v>
          </cell>
        </row>
        <row r="70">
          <cell r="A70" t="str">
            <v xml:space="preserve"> 190</v>
          </cell>
          <cell r="B70" t="str">
            <v>FUNCIONARIOS Y EMPL.</v>
          </cell>
          <cell r="D70">
            <v>9077.74</v>
          </cell>
          <cell r="E70">
            <v>9077.74</v>
          </cell>
          <cell r="F70">
            <v>9077.74</v>
          </cell>
          <cell r="G70">
            <v>9077.74</v>
          </cell>
          <cell r="H70">
            <v>17077.740000000002</v>
          </cell>
          <cell r="I70">
            <v>17077.740000000002</v>
          </cell>
          <cell r="J70">
            <v>17077.740000000002</v>
          </cell>
          <cell r="K70">
            <v>17077.740000000002</v>
          </cell>
          <cell r="L70">
            <v>17077.740000000002</v>
          </cell>
          <cell r="M70">
            <v>17077.740000000002</v>
          </cell>
          <cell r="N70">
            <v>17077.740000000002</v>
          </cell>
          <cell r="O70">
            <v>17077.740000000002</v>
          </cell>
          <cell r="P70">
            <v>17077.740000000002</v>
          </cell>
        </row>
        <row r="71">
          <cell r="A71" t="str">
            <v xml:space="preserve"> 194</v>
          </cell>
          <cell r="B71" t="str">
            <v>FUN Y EMP AUTOS</v>
          </cell>
          <cell r="D71">
            <v>0</v>
          </cell>
          <cell r="E71">
            <v>126534.67</v>
          </cell>
          <cell r="F71">
            <v>93455</v>
          </cell>
          <cell r="G71">
            <v>73455</v>
          </cell>
          <cell r="H71">
            <v>50540</v>
          </cell>
          <cell r="I71">
            <v>50540</v>
          </cell>
          <cell r="J71">
            <v>50540</v>
          </cell>
          <cell r="K71">
            <v>50540</v>
          </cell>
          <cell r="L71">
            <v>50540</v>
          </cell>
          <cell r="M71">
            <v>50540</v>
          </cell>
          <cell r="N71">
            <v>50540</v>
          </cell>
          <cell r="O71">
            <v>50540</v>
          </cell>
          <cell r="P71">
            <v>50540</v>
          </cell>
        </row>
        <row r="72">
          <cell r="A72" t="str">
            <v xml:space="preserve"> 199</v>
          </cell>
          <cell r="B72" t="str">
            <v>FUN Y EMP AUTOS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>
            <v>19999</v>
          </cell>
          <cell r="B73" t="str">
            <v>SUSPENSO ACTIVO FIJO</v>
          </cell>
          <cell r="D73">
            <v>42079.67</v>
          </cell>
          <cell r="E73">
            <v>39822.85</v>
          </cell>
          <cell r="F73">
            <v>40744.85</v>
          </cell>
          <cell r="G73">
            <v>51954.35</v>
          </cell>
          <cell r="H73">
            <v>10450</v>
          </cell>
          <cell r="I73">
            <v>10650</v>
          </cell>
          <cell r="J73">
            <v>10450</v>
          </cell>
          <cell r="K73">
            <v>20883</v>
          </cell>
          <cell r="L73">
            <v>10447</v>
          </cell>
          <cell r="M73">
            <v>10450</v>
          </cell>
          <cell r="N73">
            <v>8223</v>
          </cell>
          <cell r="P73">
            <v>29420</v>
          </cell>
        </row>
        <row r="74"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</row>
        <row r="75">
          <cell r="D75">
            <v>1383176.2299999997</v>
          </cell>
          <cell r="E75">
            <v>1731166.6400000001</v>
          </cell>
          <cell r="F75">
            <v>1537301.6</v>
          </cell>
          <cell r="G75">
            <v>2052731.56</v>
          </cell>
          <cell r="H75">
            <v>2751814.9299999997</v>
          </cell>
          <cell r="I75">
            <v>2944476.78</v>
          </cell>
          <cell r="J75">
            <v>2800892.5999999996</v>
          </cell>
          <cell r="K75">
            <v>2633406.5699999994</v>
          </cell>
          <cell r="L75">
            <v>5888605.2799999993</v>
          </cell>
          <cell r="M75">
            <v>6886276.3899999997</v>
          </cell>
          <cell r="N75">
            <v>8190658.96</v>
          </cell>
          <cell r="O75">
            <v>4636281.3100000005</v>
          </cell>
          <cell r="P75">
            <v>5330971.4999999991</v>
          </cell>
        </row>
        <row r="80">
          <cell r="B80" t="str">
            <v>SUMA EL ACTIVO</v>
          </cell>
          <cell r="D80">
            <v>134890784.27000001</v>
          </cell>
          <cell r="E80">
            <v>125552162.44000001</v>
          </cell>
          <cell r="F80">
            <v>125084650.36</v>
          </cell>
          <cell r="G80">
            <v>134862691.16999999</v>
          </cell>
          <cell r="H80">
            <v>141558184.04000005</v>
          </cell>
          <cell r="I80">
            <v>148769410.34999999</v>
          </cell>
          <cell r="J80">
            <v>174938723.79999998</v>
          </cell>
          <cell r="K80">
            <v>172492933.73999995</v>
          </cell>
          <cell r="L80">
            <v>174497481.56000003</v>
          </cell>
          <cell r="M80">
            <v>187174950.81999999</v>
          </cell>
          <cell r="N80">
            <v>174974680.30999997</v>
          </cell>
          <cell r="O80">
            <v>167423433.31</v>
          </cell>
          <cell r="P80">
            <v>162292184.66</v>
          </cell>
        </row>
        <row r="81">
          <cell r="D81" t="str">
            <v>=</v>
          </cell>
          <cell r="E81" t="str">
            <v>=</v>
          </cell>
          <cell r="F81" t="str">
            <v>=</v>
          </cell>
          <cell r="G81" t="str">
            <v>=</v>
          </cell>
          <cell r="H81" t="str">
            <v>=</v>
          </cell>
          <cell r="I81" t="str">
            <v>=</v>
          </cell>
          <cell r="J81" t="str">
            <v>=</v>
          </cell>
          <cell r="K81" t="str">
            <v>=</v>
          </cell>
          <cell r="L81" t="str">
            <v>=</v>
          </cell>
          <cell r="M81" t="str">
            <v>=</v>
          </cell>
          <cell r="N81" t="str">
            <v>=</v>
          </cell>
          <cell r="O81" t="str">
            <v>=</v>
          </cell>
          <cell r="P81" t="str">
            <v>=</v>
          </cell>
        </row>
        <row r="82">
          <cell r="D82">
            <v>134890785.06999999</v>
          </cell>
          <cell r="E82">
            <v>125552168.20999999</v>
          </cell>
          <cell r="F82">
            <v>125084649.87</v>
          </cell>
          <cell r="G82">
            <v>134862691.59999999</v>
          </cell>
          <cell r="H82">
            <v>141558183.81999999</v>
          </cell>
          <cell r="I82">
            <v>148769410.13</v>
          </cell>
          <cell r="J82">
            <v>0.21999996900558472</v>
          </cell>
          <cell r="K82">
            <v>0.21999993920326233</v>
          </cell>
          <cell r="L82">
            <v>0.22000002861022949</v>
          </cell>
          <cell r="M82">
            <v>-0.2199999988079071</v>
          </cell>
          <cell r="N82">
            <v>174974680.77000001</v>
          </cell>
          <cell r="O82">
            <v>-29423.960000008345</v>
          </cell>
          <cell r="P82">
            <v>3.9999991655349731E-2</v>
          </cell>
        </row>
        <row r="83">
          <cell r="B83" t="str">
            <v>BALANCE DE ENERO A DICIEMBRE DE 1999</v>
          </cell>
          <cell r="D83">
            <v>-0.79999998211860657</v>
          </cell>
          <cell r="E83">
            <v>-5.7699999809265137</v>
          </cell>
          <cell r="F83">
            <v>0.48999999463558197</v>
          </cell>
          <cell r="G83">
            <v>-0.43000000715255737</v>
          </cell>
          <cell r="H83">
            <v>0.22000005841255188</v>
          </cell>
          <cell r="I83">
            <v>0.2199999988079071</v>
          </cell>
          <cell r="N83">
            <v>-0.46000003814697266</v>
          </cell>
        </row>
        <row r="84">
          <cell r="B84" t="str">
            <v xml:space="preserve">PARA EFECTOS DE DECLARACION ANUAL </v>
          </cell>
        </row>
        <row r="85">
          <cell r="B85" t="str">
            <v>PASIVO Y CAPITAL</v>
          </cell>
          <cell r="C85">
            <v>0</v>
          </cell>
          <cell r="D85" t="str">
            <v>SALDO DICTAMEN.</v>
          </cell>
          <cell r="E85" t="str">
            <v xml:space="preserve">ENE.99 </v>
          </cell>
          <cell r="F85" t="str">
            <v>FEB.99</v>
          </cell>
          <cell r="G85" t="str">
            <v>MAR.99</v>
          </cell>
          <cell r="H85" t="str">
            <v>ABR.99</v>
          </cell>
          <cell r="I85" t="str">
            <v>MAY.99</v>
          </cell>
          <cell r="J85" t="str">
            <v>JUN.99</v>
          </cell>
          <cell r="K85" t="str">
            <v>JUL.99</v>
          </cell>
          <cell r="L85" t="str">
            <v>AGO.99</v>
          </cell>
          <cell r="M85" t="str">
            <v>SEP.99</v>
          </cell>
          <cell r="N85" t="str">
            <v>OCT.99</v>
          </cell>
          <cell r="O85" t="str">
            <v>NOV.99</v>
          </cell>
          <cell r="P85" t="str">
            <v>DEC.99</v>
          </cell>
        </row>
        <row r="86">
          <cell r="B86" t="str">
            <v>PASIVO Y CAPITAL</v>
          </cell>
        </row>
        <row r="87">
          <cell r="A87" t="str">
            <v xml:space="preserve"> 201</v>
          </cell>
          <cell r="B87" t="str">
            <v>CUENTAS POR PAGAR A BANCOS.</v>
          </cell>
          <cell r="D87">
            <v>49000000</v>
          </cell>
          <cell r="E87">
            <v>49000000</v>
          </cell>
          <cell r="F87">
            <v>59000000</v>
          </cell>
          <cell r="G87">
            <v>67000000</v>
          </cell>
          <cell r="H87">
            <v>79000000</v>
          </cell>
          <cell r="I87">
            <v>52500000</v>
          </cell>
          <cell r="J87">
            <v>53500000</v>
          </cell>
          <cell r="K87">
            <v>50000000</v>
          </cell>
          <cell r="L87">
            <v>44500000</v>
          </cell>
          <cell r="M87">
            <v>50500000</v>
          </cell>
          <cell r="N87">
            <v>56000000</v>
          </cell>
          <cell r="O87">
            <v>56800000</v>
          </cell>
          <cell r="P87">
            <v>56800000</v>
          </cell>
        </row>
        <row r="88">
          <cell r="A88" t="str">
            <v xml:space="preserve"> 202</v>
          </cell>
          <cell r="B88" t="str">
            <v>ACREEDORES ADUANALES</v>
          </cell>
          <cell r="D88">
            <v>427610.41</v>
          </cell>
          <cell r="E88">
            <v>489402.35</v>
          </cell>
          <cell r="F88">
            <v>543440.6</v>
          </cell>
          <cell r="G88">
            <v>737897.33</v>
          </cell>
          <cell r="H88">
            <v>1083906.2</v>
          </cell>
          <cell r="I88">
            <v>876770.04</v>
          </cell>
          <cell r="J88">
            <v>1277591.8999999999</v>
          </cell>
          <cell r="K88">
            <v>879226</v>
          </cell>
          <cell r="L88">
            <v>715305.42</v>
          </cell>
          <cell r="M88">
            <v>1480987.3</v>
          </cell>
          <cell r="N88">
            <v>1183697.8400000001</v>
          </cell>
          <cell r="O88">
            <v>1579333.46</v>
          </cell>
          <cell r="P88">
            <v>1747797.09</v>
          </cell>
        </row>
        <row r="89">
          <cell r="A89" t="str">
            <v xml:space="preserve"> 203</v>
          </cell>
          <cell r="B89" t="str">
            <v>INTERESES POR PAGAR A BANCOS</v>
          </cell>
          <cell r="D89">
            <v>187833.33</v>
          </cell>
          <cell r="E89">
            <v>220727.78</v>
          </cell>
          <cell r="F89">
            <v>248961.11</v>
          </cell>
          <cell r="G89">
            <v>261566.68</v>
          </cell>
          <cell r="H89">
            <v>252094.45</v>
          </cell>
          <cell r="I89">
            <v>177025</v>
          </cell>
          <cell r="J89">
            <v>182450</v>
          </cell>
          <cell r="K89">
            <v>174288.9</v>
          </cell>
          <cell r="L89">
            <v>152830.56</v>
          </cell>
          <cell r="M89">
            <v>169311.11</v>
          </cell>
          <cell r="N89">
            <v>378868.06</v>
          </cell>
          <cell r="O89">
            <v>34711.11</v>
          </cell>
          <cell r="P89">
            <v>1110755.55</v>
          </cell>
        </row>
        <row r="90">
          <cell r="A90" t="str">
            <v xml:space="preserve"> 204 </v>
          </cell>
          <cell r="B90" t="str">
            <v>ACREEDORES DIVERSOS</v>
          </cell>
          <cell r="D90">
            <v>1371853.58</v>
          </cell>
          <cell r="E90">
            <v>900000.68</v>
          </cell>
          <cell r="F90">
            <v>1247314.5900000001</v>
          </cell>
          <cell r="G90">
            <v>1401163.27</v>
          </cell>
          <cell r="H90">
            <v>1280388.75</v>
          </cell>
          <cell r="I90">
            <v>952781.12</v>
          </cell>
          <cell r="J90">
            <v>1147249.83</v>
          </cell>
          <cell r="K90">
            <v>1209565.47</v>
          </cell>
          <cell r="L90">
            <v>1777351.41</v>
          </cell>
          <cell r="M90">
            <v>2185307.5099999998</v>
          </cell>
          <cell r="N90">
            <v>-10611421.630000001</v>
          </cell>
          <cell r="O90">
            <v>2382009.37</v>
          </cell>
          <cell r="P90">
            <v>2301090.0299999998</v>
          </cell>
        </row>
        <row r="91">
          <cell r="A91" t="str">
            <v xml:space="preserve"> 205</v>
          </cell>
          <cell r="B91" t="str">
            <v>PROVEEDORES NACIONALES</v>
          </cell>
          <cell r="D91">
            <v>36970935.719999999</v>
          </cell>
          <cell r="E91">
            <v>30762484.890000001</v>
          </cell>
          <cell r="F91">
            <v>30595768.989999998</v>
          </cell>
          <cell r="G91">
            <v>32152185.649999999</v>
          </cell>
          <cell r="H91">
            <v>38971828.609999999</v>
          </cell>
          <cell r="I91">
            <v>44542063.079999998</v>
          </cell>
          <cell r="J91">
            <v>66246459.299999997</v>
          </cell>
          <cell r="K91">
            <v>68815246.340000004</v>
          </cell>
          <cell r="L91">
            <v>71814201.230000004</v>
          </cell>
          <cell r="M91">
            <v>75901771.530000001</v>
          </cell>
          <cell r="N91">
            <v>77222820.329999998</v>
          </cell>
          <cell r="O91">
            <v>58118022.460000001</v>
          </cell>
          <cell r="P91">
            <v>54586118.640000001</v>
          </cell>
        </row>
        <row r="92">
          <cell r="A92" t="str">
            <v xml:space="preserve"> 206</v>
          </cell>
          <cell r="B92" t="str">
            <v>ANTICIPOS DE CLIENTES</v>
          </cell>
          <cell r="D92">
            <v>990223.24</v>
          </cell>
          <cell r="E92">
            <v>1167475.71</v>
          </cell>
          <cell r="F92">
            <v>574993.31999999995</v>
          </cell>
          <cell r="G92">
            <v>457323.07</v>
          </cell>
          <cell r="H92">
            <v>688577.95</v>
          </cell>
          <cell r="I92">
            <v>696880.59</v>
          </cell>
          <cell r="J92">
            <v>1158297.92</v>
          </cell>
          <cell r="K92">
            <v>1778909.7</v>
          </cell>
          <cell r="L92">
            <v>929538.29</v>
          </cell>
          <cell r="M92">
            <v>799278.91</v>
          </cell>
          <cell r="N92">
            <v>1289177.3899999999</v>
          </cell>
          <cell r="O92">
            <v>587608.41</v>
          </cell>
          <cell r="P92">
            <v>743756.28</v>
          </cell>
        </row>
        <row r="93">
          <cell r="A93" t="str">
            <v xml:space="preserve"> 207</v>
          </cell>
          <cell r="B93" t="str">
            <v>IMPUESTOS POR PAGAR</v>
          </cell>
          <cell r="D93">
            <v>849152.79</v>
          </cell>
          <cell r="E93">
            <v>622842.87</v>
          </cell>
          <cell r="F93">
            <v>454207.07</v>
          </cell>
          <cell r="G93">
            <v>1161110</v>
          </cell>
          <cell r="H93">
            <v>958236.56</v>
          </cell>
          <cell r="I93">
            <v>871558.97</v>
          </cell>
          <cell r="J93">
            <v>902506.68</v>
          </cell>
          <cell r="K93">
            <v>986171.64</v>
          </cell>
          <cell r="L93">
            <v>924753.08</v>
          </cell>
          <cell r="M93">
            <v>1036373.15</v>
          </cell>
          <cell r="N93">
            <v>877589.09</v>
          </cell>
          <cell r="O93">
            <v>696760.16</v>
          </cell>
          <cell r="P93">
            <v>1245292.46</v>
          </cell>
        </row>
        <row r="94">
          <cell r="A94" t="str">
            <v xml:space="preserve"> 210</v>
          </cell>
          <cell r="B94" t="str">
            <v>SUELDOS POR PAGAR</v>
          </cell>
          <cell r="D94">
            <v>-3192.94</v>
          </cell>
          <cell r="E94">
            <v>88260.81</v>
          </cell>
          <cell r="F94">
            <v>109542.38</v>
          </cell>
          <cell r="G94">
            <v>177593.05</v>
          </cell>
          <cell r="H94">
            <v>210622.26</v>
          </cell>
          <cell r="I94">
            <v>241184.66</v>
          </cell>
          <cell r="J94">
            <v>263247.96000000002</v>
          </cell>
          <cell r="K94">
            <v>33059.870000000003</v>
          </cell>
          <cell r="L94">
            <v>9578.4</v>
          </cell>
          <cell r="M94">
            <v>581139.80000000005</v>
          </cell>
          <cell r="N94">
            <v>507026.8</v>
          </cell>
          <cell r="O94">
            <v>557928.67000000004</v>
          </cell>
          <cell r="P94">
            <v>-18197.57</v>
          </cell>
        </row>
        <row r="95">
          <cell r="A95" t="str">
            <v xml:space="preserve"> 211</v>
          </cell>
          <cell r="B95" t="str">
            <v>FONDO DE AHORRO</v>
          </cell>
          <cell r="D95">
            <v>134951.85999999999</v>
          </cell>
          <cell r="E95">
            <v>141105.85999999999</v>
          </cell>
          <cell r="F95">
            <v>297964.86</v>
          </cell>
          <cell r="G95">
            <v>169642.86</v>
          </cell>
          <cell r="H95">
            <v>286343.45</v>
          </cell>
          <cell r="I95">
            <v>465834.45</v>
          </cell>
          <cell r="J95">
            <v>166864.45000000001</v>
          </cell>
          <cell r="K95">
            <v>284543.45</v>
          </cell>
          <cell r="L95">
            <v>286182.45</v>
          </cell>
          <cell r="M95">
            <v>353837.45</v>
          </cell>
          <cell r="N95">
            <v>25331.05</v>
          </cell>
          <cell r="O95">
            <v>134161.98000000001</v>
          </cell>
          <cell r="P95">
            <v>254068.12</v>
          </cell>
        </row>
        <row r="96">
          <cell r="A96" t="str">
            <v xml:space="preserve"> 213</v>
          </cell>
          <cell r="B96" t="str">
            <v>FONDO DE A HORRO 95/96</v>
          </cell>
          <cell r="D96">
            <v>-71954.100000000006</v>
          </cell>
          <cell r="E96">
            <v>-71954.100000000006</v>
          </cell>
          <cell r="F96">
            <v>-62701.1</v>
          </cell>
          <cell r="G96">
            <v>-62701.1</v>
          </cell>
          <cell r="H96">
            <v>-62701.1</v>
          </cell>
          <cell r="I96">
            <v>-62701.1</v>
          </cell>
          <cell r="J96">
            <v>-49261.1</v>
          </cell>
          <cell r="K96">
            <v>-62701.1</v>
          </cell>
          <cell r="L96">
            <v>-62701.1</v>
          </cell>
          <cell r="M96">
            <v>-52201.1</v>
          </cell>
          <cell r="N96">
            <v>5299.3</v>
          </cell>
          <cell r="O96">
            <v>203.44</v>
          </cell>
          <cell r="P96">
            <v>-5200.7</v>
          </cell>
        </row>
        <row r="97">
          <cell r="A97" t="str">
            <v xml:space="preserve"> 215</v>
          </cell>
          <cell r="B97" t="str">
            <v>INGRESOS POR DEVENGAR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 xml:space="preserve"> 225</v>
          </cell>
          <cell r="B98" t="str">
            <v>IMPUESTOS POR PAGAR</v>
          </cell>
          <cell r="D98">
            <v>3453329.75</v>
          </cell>
          <cell r="E98">
            <v>2244210.98</v>
          </cell>
          <cell r="F98">
            <v>2936489.09</v>
          </cell>
          <cell r="G98">
            <v>2658785.58</v>
          </cell>
          <cell r="H98">
            <v>2971467.94</v>
          </cell>
          <cell r="I98">
            <v>2737600.92</v>
          </cell>
          <cell r="J98">
            <v>3402769.94</v>
          </cell>
          <cell r="K98">
            <v>2935539.59</v>
          </cell>
          <cell r="L98">
            <v>4141171.07</v>
          </cell>
          <cell r="M98">
            <v>3520858.49</v>
          </cell>
          <cell r="N98">
            <v>3485355.25</v>
          </cell>
          <cell r="O98">
            <v>2562479.7799999998</v>
          </cell>
          <cell r="P98">
            <v>2529465.04</v>
          </cell>
        </row>
        <row r="99">
          <cell r="A99" t="str">
            <v xml:space="preserve"> 226</v>
          </cell>
          <cell r="B99" t="str">
            <v>PROVISION GRATIFICACIONES</v>
          </cell>
          <cell r="D99">
            <v>0.28999999999999998</v>
          </cell>
          <cell r="E99">
            <v>113121.29</v>
          </cell>
          <cell r="F99">
            <v>227867.29</v>
          </cell>
          <cell r="G99">
            <v>339583.29</v>
          </cell>
          <cell r="H99">
            <v>451263.29</v>
          </cell>
          <cell r="I99">
            <v>564382.29</v>
          </cell>
          <cell r="J99">
            <v>675111.29</v>
          </cell>
          <cell r="K99">
            <v>789479.29</v>
          </cell>
          <cell r="L99">
            <v>889479.29</v>
          </cell>
          <cell r="M99">
            <v>913066.13</v>
          </cell>
          <cell r="N99">
            <v>962253.13</v>
          </cell>
          <cell r="O99">
            <v>1051130.1299999999</v>
          </cell>
          <cell r="P99">
            <v>0.31</v>
          </cell>
        </row>
        <row r="100">
          <cell r="A100" t="str">
            <v xml:space="preserve"> 230</v>
          </cell>
          <cell r="B100" t="str">
            <v>PROVEEDORES EXTRANJEROS</v>
          </cell>
          <cell r="D100">
            <v>0</v>
          </cell>
        </row>
        <row r="101">
          <cell r="A101" t="str">
            <v xml:space="preserve"> 241</v>
          </cell>
          <cell r="B101" t="str">
            <v>CIAS AFILIADAS MONTERREY</v>
          </cell>
          <cell r="D101">
            <v>22333788.5</v>
          </cell>
          <cell r="E101">
            <v>22602105.859999999</v>
          </cell>
          <cell r="F101">
            <v>12232971.85</v>
          </cell>
          <cell r="G101">
            <v>12207000</v>
          </cell>
          <cell r="H101">
            <v>0</v>
          </cell>
          <cell r="I101">
            <v>31269347.780000001</v>
          </cell>
          <cell r="J101">
            <v>31175491.109999999</v>
          </cell>
          <cell r="K101">
            <v>31256420</v>
          </cell>
          <cell r="L101">
            <v>31195723.329999998</v>
          </cell>
          <cell r="M101">
            <v>31762225.550000001</v>
          </cell>
          <cell r="N101">
            <v>31843154.440000001</v>
          </cell>
          <cell r="O101">
            <v>31830392.210000001</v>
          </cell>
          <cell r="P101">
            <v>32347589.32</v>
          </cell>
        </row>
        <row r="102">
          <cell r="A102" t="str">
            <v xml:space="preserve"> 244</v>
          </cell>
          <cell r="B102" t="str">
            <v>INTERCOMPANIAS CTD PROV.</v>
          </cell>
          <cell r="D102">
            <v>0</v>
          </cell>
        </row>
        <row r="103">
          <cell r="A103" t="str">
            <v xml:space="preserve"> 245</v>
          </cell>
          <cell r="B103" t="str">
            <v>OTRAS INTERCOMPAÑIAS</v>
          </cell>
          <cell r="D103">
            <v>1317.390000000596</v>
          </cell>
          <cell r="E103">
            <v>1317.44</v>
          </cell>
          <cell r="F103">
            <v>1317.44</v>
          </cell>
          <cell r="G103">
            <v>1317.44</v>
          </cell>
          <cell r="H103">
            <v>1317.39</v>
          </cell>
          <cell r="I103">
            <v>8066.33</v>
          </cell>
          <cell r="J103">
            <v>9641.16</v>
          </cell>
          <cell r="K103">
            <v>24815.279999999999</v>
          </cell>
          <cell r="L103">
            <v>15710.78</v>
          </cell>
          <cell r="M103">
            <v>100686.11</v>
          </cell>
          <cell r="N103">
            <v>112825.45</v>
          </cell>
          <cell r="O103">
            <v>110911.12</v>
          </cell>
          <cell r="P103">
            <v>188490.74</v>
          </cell>
        </row>
        <row r="104">
          <cell r="A104" t="str">
            <v xml:space="preserve"> 248</v>
          </cell>
          <cell r="B104" t="str">
            <v>U.T.C ROYALTIES</v>
          </cell>
          <cell r="C104" t="str">
            <v xml:space="preserve"> </v>
          </cell>
          <cell r="D104">
            <v>440670</v>
          </cell>
          <cell r="E104">
            <v>387600</v>
          </cell>
          <cell r="F104">
            <v>442962</v>
          </cell>
          <cell r="G104">
            <v>450340</v>
          </cell>
          <cell r="H104">
            <v>390029</v>
          </cell>
          <cell r="I104">
            <v>369936</v>
          </cell>
          <cell r="J104">
            <v>370232</v>
          </cell>
          <cell r="K104">
            <v>312822</v>
          </cell>
          <cell r="L104">
            <v>398653</v>
          </cell>
          <cell r="M104">
            <v>352333</v>
          </cell>
          <cell r="N104">
            <v>341888</v>
          </cell>
          <cell r="O104">
            <v>367936</v>
          </cell>
          <cell r="P104">
            <v>274642</v>
          </cell>
        </row>
        <row r="105">
          <cell r="A105" t="str">
            <v xml:space="preserve"> 260</v>
          </cell>
          <cell r="B105" t="str">
            <v xml:space="preserve">PROVSIONES   </v>
          </cell>
          <cell r="D105">
            <v>4206582.93</v>
          </cell>
          <cell r="E105">
            <v>4388251.34</v>
          </cell>
          <cell r="F105">
            <v>4670739.34</v>
          </cell>
          <cell r="G105">
            <v>4092286.78</v>
          </cell>
          <cell r="H105">
            <v>3090547.42</v>
          </cell>
          <cell r="I105">
            <v>3399271.82</v>
          </cell>
          <cell r="J105">
            <v>4112930.71</v>
          </cell>
          <cell r="K105">
            <v>4382914.28</v>
          </cell>
          <cell r="L105">
            <v>5169118.3499999996</v>
          </cell>
          <cell r="M105">
            <v>5711304.0199999996</v>
          </cell>
          <cell r="N105">
            <v>6751701.3200000003</v>
          </cell>
          <cell r="O105">
            <v>8685400.9900000002</v>
          </cell>
          <cell r="P105">
            <v>10781719.68</v>
          </cell>
        </row>
        <row r="106">
          <cell r="A106" t="str">
            <v xml:space="preserve"> 261</v>
          </cell>
          <cell r="B106" t="str">
            <v>RVA DE GARANTIA</v>
          </cell>
          <cell r="D106">
            <v>1104885.93</v>
          </cell>
          <cell r="E106">
            <v>858451.06</v>
          </cell>
          <cell r="F106">
            <v>467136.16</v>
          </cell>
          <cell r="G106">
            <v>490296.66</v>
          </cell>
          <cell r="H106">
            <v>536677.84</v>
          </cell>
          <cell r="I106">
            <v>567421.19999999995</v>
          </cell>
          <cell r="J106">
            <v>467177.76</v>
          </cell>
          <cell r="K106">
            <v>581087.28</v>
          </cell>
          <cell r="L106">
            <v>832172.25</v>
          </cell>
          <cell r="M106">
            <v>834902.47</v>
          </cell>
          <cell r="N106">
            <v>982275.61</v>
          </cell>
          <cell r="O106">
            <v>797184.06</v>
          </cell>
          <cell r="P106">
            <v>904381.08</v>
          </cell>
        </row>
        <row r="107">
          <cell r="A107" t="str">
            <v xml:space="preserve"> 262</v>
          </cell>
          <cell r="B107" t="str">
            <v>RVA GARANTIAS TROUBLES</v>
          </cell>
          <cell r="D107">
            <v>1200133.8600000001</v>
          </cell>
          <cell r="E107">
            <v>759221.51</v>
          </cell>
          <cell r="F107">
            <v>963057.03999999992</v>
          </cell>
          <cell r="G107">
            <v>1211010.96</v>
          </cell>
          <cell r="H107">
            <v>1029702.01</v>
          </cell>
          <cell r="I107">
            <v>1224221.8899999999</v>
          </cell>
          <cell r="J107">
            <v>1264704.1100000001</v>
          </cell>
          <cell r="K107">
            <v>1033540.35</v>
          </cell>
          <cell r="L107">
            <v>3387241.76</v>
          </cell>
          <cell r="M107">
            <v>3179782.42</v>
          </cell>
          <cell r="N107">
            <v>2245654.9900000002</v>
          </cell>
          <cell r="O107">
            <v>1932813.2</v>
          </cell>
          <cell r="P107">
            <v>1642742.74</v>
          </cell>
        </row>
        <row r="108">
          <cell r="A108" t="str">
            <v xml:space="preserve"> 99</v>
          </cell>
          <cell r="B108" t="str">
            <v>OTROS PASIVOS</v>
          </cell>
          <cell r="D108">
            <v>0</v>
          </cell>
          <cell r="E108">
            <v>0</v>
          </cell>
          <cell r="G108">
            <v>9680.11</v>
          </cell>
          <cell r="P108">
            <v>29420</v>
          </cell>
        </row>
        <row r="109"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</row>
        <row r="110">
          <cell r="B110" t="str">
            <v>TOTAL PASIVO</v>
          </cell>
          <cell r="D110">
            <v>122598122.54000001</v>
          </cell>
          <cell r="E110">
            <v>114674626.33000003</v>
          </cell>
          <cell r="F110">
            <v>114952032.03</v>
          </cell>
          <cell r="G110">
            <v>124916081.63</v>
          </cell>
          <cell r="H110">
            <v>131140302.02000004</v>
          </cell>
          <cell r="I110">
            <v>141401645.03999999</v>
          </cell>
          <cell r="J110">
            <v>166273465.02000004</v>
          </cell>
          <cell r="K110">
            <v>165414928.34000003</v>
          </cell>
          <cell r="L110">
            <v>167076309.56999999</v>
          </cell>
          <cell r="M110">
            <v>179330963.85000002</v>
          </cell>
          <cell r="N110">
            <v>173603496.41999999</v>
          </cell>
          <cell r="O110">
            <v>168228986.55000001</v>
          </cell>
          <cell r="P110">
            <v>167463930.81000006</v>
          </cell>
        </row>
        <row r="111">
          <cell r="B111" t="str">
            <v xml:space="preserve"> </v>
          </cell>
          <cell r="G111">
            <v>0</v>
          </cell>
          <cell r="H111">
            <v>0</v>
          </cell>
          <cell r="I111">
            <v>0</v>
          </cell>
          <cell r="J111">
            <v>0.1000000536441803</v>
          </cell>
          <cell r="P111">
            <v>0.45999994874000549</v>
          </cell>
        </row>
        <row r="112">
          <cell r="A112" t="str">
            <v xml:space="preserve"> 301</v>
          </cell>
          <cell r="B112" t="str">
            <v>CAPITAL SOCIAL</v>
          </cell>
          <cell r="D112">
            <v>29831101</v>
          </cell>
          <cell r="E112">
            <v>29831101</v>
          </cell>
          <cell r="F112">
            <v>29831101</v>
          </cell>
          <cell r="G112">
            <v>29831101</v>
          </cell>
          <cell r="H112">
            <v>29831101</v>
          </cell>
          <cell r="I112">
            <v>29831101</v>
          </cell>
          <cell r="J112">
            <v>29831101</v>
          </cell>
          <cell r="K112">
            <v>29831101</v>
          </cell>
          <cell r="L112">
            <v>29831101</v>
          </cell>
          <cell r="M112">
            <v>29831101</v>
          </cell>
          <cell r="N112">
            <v>29831101</v>
          </cell>
          <cell r="O112">
            <v>29831101</v>
          </cell>
          <cell r="P112">
            <v>29831101</v>
          </cell>
        </row>
        <row r="113">
          <cell r="A113" t="str">
            <v xml:space="preserve"> 302</v>
          </cell>
          <cell r="B113" t="str">
            <v>RESERVA LEGAL</v>
          </cell>
          <cell r="D113">
            <v>287122</v>
          </cell>
          <cell r="E113">
            <v>287122</v>
          </cell>
          <cell r="F113">
            <v>287122</v>
          </cell>
          <cell r="G113">
            <v>287122</v>
          </cell>
          <cell r="H113">
            <v>287122</v>
          </cell>
          <cell r="I113">
            <v>287122</v>
          </cell>
          <cell r="J113">
            <v>287122</v>
          </cell>
          <cell r="K113">
            <v>287122</v>
          </cell>
          <cell r="L113">
            <v>287122</v>
          </cell>
          <cell r="M113">
            <v>287122</v>
          </cell>
          <cell r="N113">
            <v>287122</v>
          </cell>
          <cell r="O113">
            <v>287122</v>
          </cell>
          <cell r="P113">
            <v>287122</v>
          </cell>
        </row>
        <row r="114">
          <cell r="A114" t="str">
            <v xml:space="preserve"> 303</v>
          </cell>
          <cell r="B114" t="str">
            <v>UTILIDADES RET. HASTA 1994.</v>
          </cell>
          <cell r="D114">
            <v>-19357088.68</v>
          </cell>
          <cell r="E114">
            <v>-26431322.68</v>
          </cell>
          <cell r="F114">
            <v>-26431322.68</v>
          </cell>
          <cell r="G114">
            <v>-26431322.68</v>
          </cell>
          <cell r="H114">
            <v>-26431322.68</v>
          </cell>
          <cell r="I114">
            <v>-26431322.68</v>
          </cell>
          <cell r="J114">
            <v>-26431322.68</v>
          </cell>
          <cell r="K114">
            <v>-26431322.68</v>
          </cell>
          <cell r="L114">
            <v>-26431322.68</v>
          </cell>
          <cell r="M114">
            <v>-26431322.68</v>
          </cell>
          <cell r="N114">
            <v>-26431322.68</v>
          </cell>
          <cell r="O114">
            <v>-26431322.68</v>
          </cell>
          <cell r="P114">
            <v>-26431322.68</v>
          </cell>
        </row>
        <row r="115">
          <cell r="A115" t="str">
            <v xml:space="preserve"> 304</v>
          </cell>
          <cell r="B115" t="str">
            <v>ACTUALIZACION - CAP SOCIAL</v>
          </cell>
          <cell r="D115">
            <v>27426429</v>
          </cell>
          <cell r="E115">
            <v>27426429</v>
          </cell>
          <cell r="F115">
            <v>27426429</v>
          </cell>
          <cell r="G115">
            <v>27426429</v>
          </cell>
          <cell r="H115">
            <v>27426429</v>
          </cell>
          <cell r="I115">
            <v>27426429</v>
          </cell>
          <cell r="J115">
            <v>27426429</v>
          </cell>
          <cell r="K115">
            <v>27426429</v>
          </cell>
          <cell r="L115">
            <v>27426429</v>
          </cell>
          <cell r="M115">
            <v>27426429</v>
          </cell>
          <cell r="N115">
            <v>27426429</v>
          </cell>
          <cell r="O115">
            <v>27426429</v>
          </cell>
          <cell r="P115">
            <v>27426429</v>
          </cell>
        </row>
        <row r="116">
          <cell r="A116" t="str">
            <v xml:space="preserve"> 305</v>
          </cell>
          <cell r="B116" t="str">
            <v>INSUF. EN LA ACT. DEL CAPITAL</v>
          </cell>
          <cell r="D116">
            <v>-18820667</v>
          </cell>
          <cell r="E116">
            <v>-18820667</v>
          </cell>
          <cell r="F116">
            <v>-18820667</v>
          </cell>
          <cell r="G116">
            <v>-18820667</v>
          </cell>
          <cell r="H116">
            <v>-18820667</v>
          </cell>
          <cell r="I116">
            <v>-18820667</v>
          </cell>
          <cell r="J116">
            <v>-18820667</v>
          </cell>
          <cell r="K116">
            <v>-18820667</v>
          </cell>
          <cell r="L116">
            <v>-18820667</v>
          </cell>
          <cell r="M116">
            <v>-18820667</v>
          </cell>
          <cell r="N116">
            <v>-18820667</v>
          </cell>
          <cell r="O116">
            <v>-18820667</v>
          </cell>
          <cell r="P116">
            <v>-18820667</v>
          </cell>
        </row>
        <row r="117"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</row>
        <row r="118">
          <cell r="D118">
            <v>19366896.32</v>
          </cell>
          <cell r="E118">
            <v>12292662.32</v>
          </cell>
          <cell r="F118">
            <v>12292662.32</v>
          </cell>
          <cell r="G118">
            <v>12292662.32</v>
          </cell>
          <cell r="H118">
            <v>12292662.32</v>
          </cell>
          <cell r="I118">
            <v>12292662.32</v>
          </cell>
          <cell r="J118">
            <v>12292662.32</v>
          </cell>
          <cell r="K118">
            <v>12292662.32</v>
          </cell>
          <cell r="L118">
            <v>12292662.32</v>
          </cell>
          <cell r="M118">
            <v>12292662.32</v>
          </cell>
          <cell r="N118">
            <v>12292662.32</v>
          </cell>
          <cell r="O118">
            <v>12292662.32</v>
          </cell>
          <cell r="P118">
            <v>12292662.32</v>
          </cell>
        </row>
        <row r="119">
          <cell r="B119" t="str">
            <v>(UTIL) PERDIDA DEL EJER</v>
          </cell>
          <cell r="D119">
            <v>7074234.29</v>
          </cell>
          <cell r="E119">
            <v>1415126</v>
          </cell>
          <cell r="F119">
            <v>2160046</v>
          </cell>
          <cell r="G119">
            <v>2346054</v>
          </cell>
          <cell r="H119">
            <v>1874782</v>
          </cell>
          <cell r="I119">
            <v>4924898</v>
          </cell>
          <cell r="J119">
            <v>3627405</v>
          </cell>
          <cell r="K119">
            <v>5214657</v>
          </cell>
          <cell r="L119">
            <v>4871490</v>
          </cell>
          <cell r="M119">
            <v>4448675</v>
          </cell>
          <cell r="N119">
            <v>10921479</v>
          </cell>
          <cell r="O119">
            <v>13098217</v>
          </cell>
          <cell r="P119">
            <v>17464410</v>
          </cell>
        </row>
        <row r="120">
          <cell r="B120" t="str">
            <v>SUMA EL CAPITAL SOCIAL</v>
          </cell>
          <cell r="D120">
            <v>12292662.030000001</v>
          </cell>
          <cell r="E120">
            <v>10877536.32</v>
          </cell>
          <cell r="F120">
            <v>10132616.32</v>
          </cell>
          <cell r="G120">
            <v>9946608.3200000003</v>
          </cell>
          <cell r="H120">
            <v>10417880.32</v>
          </cell>
          <cell r="I120">
            <v>7367764.3200000003</v>
          </cell>
          <cell r="J120">
            <v>8665257.3200000003</v>
          </cell>
          <cell r="K120">
            <v>7078005.3200000003</v>
          </cell>
          <cell r="L120">
            <v>7421172.3200000003</v>
          </cell>
          <cell r="M120">
            <v>7843987.3200000003</v>
          </cell>
          <cell r="N120">
            <v>1371183.3200000003</v>
          </cell>
          <cell r="O120">
            <v>-805554.6799999997</v>
          </cell>
          <cell r="P120">
            <v>-5171747.68</v>
          </cell>
        </row>
        <row r="121">
          <cell r="D121" t="str">
            <v>-</v>
          </cell>
          <cell r="E121" t="str">
            <v>-</v>
          </cell>
          <cell r="F121" t="str">
            <v>-</v>
          </cell>
          <cell r="G121" t="str">
            <v>-</v>
          </cell>
          <cell r="H121" t="str">
            <v>-</v>
          </cell>
          <cell r="I121" t="str">
            <v>-</v>
          </cell>
          <cell r="J121" t="str">
            <v>-</v>
          </cell>
          <cell r="K121" t="str">
            <v>-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 t="str">
            <v>-</v>
          </cell>
        </row>
        <row r="122">
          <cell r="B122" t="str">
            <v>SUMA PASIVO Y CAPITAL</v>
          </cell>
          <cell r="D122">
            <v>134890784.56999999</v>
          </cell>
          <cell r="E122">
            <v>125552162.65000004</v>
          </cell>
          <cell r="F122">
            <v>125084648.34999999</v>
          </cell>
          <cell r="G122">
            <v>134862689.94999999</v>
          </cell>
          <cell r="H122">
            <v>141558182.34000003</v>
          </cell>
          <cell r="I122">
            <v>148769409.35999998</v>
          </cell>
          <cell r="J122">
            <v>174938722.34000003</v>
          </cell>
          <cell r="K122">
            <v>172492933.66000003</v>
          </cell>
          <cell r="L122">
            <v>174497481.88999999</v>
          </cell>
          <cell r="M122">
            <v>187174951.17000002</v>
          </cell>
          <cell r="N122">
            <v>174974679.73999998</v>
          </cell>
          <cell r="O122">
            <v>167423431.87</v>
          </cell>
          <cell r="P122">
            <v>162292183.13000005</v>
          </cell>
        </row>
        <row r="123">
          <cell r="B123">
            <v>0</v>
          </cell>
          <cell r="D123" t="str">
            <v>=</v>
          </cell>
          <cell r="E123" t="str">
            <v>=</v>
          </cell>
          <cell r="F123" t="str">
            <v>=</v>
          </cell>
          <cell r="G123" t="str">
            <v>=</v>
          </cell>
          <cell r="H123" t="str">
            <v>=</v>
          </cell>
          <cell r="I123" t="str">
            <v>=</v>
          </cell>
          <cell r="J123" t="str">
            <v>=</v>
          </cell>
          <cell r="K123" t="str">
            <v>=</v>
          </cell>
          <cell r="L123" t="str">
            <v>=</v>
          </cell>
          <cell r="M123" t="str">
            <v>=</v>
          </cell>
          <cell r="N123" t="str">
            <v>=</v>
          </cell>
          <cell r="O123" t="str">
            <v>=</v>
          </cell>
          <cell r="P123" t="str">
            <v>=</v>
          </cell>
        </row>
        <row r="124">
          <cell r="D124">
            <v>-0.29999998211860657</v>
          </cell>
          <cell r="E124">
            <v>-0.21000002324581146</v>
          </cell>
          <cell r="F124">
            <v>2.010000005364418</v>
          </cell>
          <cell r="G124">
            <v>1.2199999988079071</v>
          </cell>
          <cell r="H124">
            <v>1.7000000178813934</v>
          </cell>
          <cell r="I124">
            <v>0.99000000953674316</v>
          </cell>
          <cell r="J124">
            <v>1.4599999487400055</v>
          </cell>
          <cell r="K124">
            <v>7.9999923706054688E-2</v>
          </cell>
          <cell r="L124">
            <v>-0.32999995350837708</v>
          </cell>
          <cell r="M124">
            <v>-0.35000002384185791</v>
          </cell>
          <cell r="N124">
            <v>0.56999999284744263</v>
          </cell>
          <cell r="O124">
            <v>1.4399999976158142</v>
          </cell>
          <cell r="P124">
            <v>1.5299999415874481</v>
          </cell>
        </row>
        <row r="126">
          <cell r="E126">
            <v>125552168.20999999</v>
          </cell>
          <cell r="F126">
            <v>125084649.87</v>
          </cell>
          <cell r="G126">
            <v>134862691.59999999</v>
          </cell>
          <cell r="H126">
            <v>141558183.81999999</v>
          </cell>
          <cell r="I126">
            <v>148769410.13</v>
          </cell>
          <cell r="J126">
            <v>174938723.58000001</v>
          </cell>
          <cell r="K126">
            <v>172492933.52000001</v>
          </cell>
          <cell r="L126">
            <v>174497481.34</v>
          </cell>
          <cell r="M126">
            <v>187174950.59999999</v>
          </cell>
          <cell r="N126">
            <v>174974680.77000001</v>
          </cell>
          <cell r="O126">
            <v>167452857.27000001</v>
          </cell>
          <cell r="P126">
            <v>162292184.62</v>
          </cell>
        </row>
        <row r="127">
          <cell r="E127">
            <v>-114674630.28</v>
          </cell>
          <cell r="F127">
            <v>-114952032.03</v>
          </cell>
          <cell r="G127">
            <v>-124916081.63</v>
          </cell>
          <cell r="H127">
            <v>-131140302.02</v>
          </cell>
          <cell r="I127">
            <v>-141401645.03999999</v>
          </cell>
          <cell r="J127">
            <v>-166273464.91999999</v>
          </cell>
          <cell r="K127">
            <v>-165414928.28999999</v>
          </cell>
          <cell r="L127">
            <v>-167076309.52000001</v>
          </cell>
          <cell r="M127">
            <v>-179330963.80000001</v>
          </cell>
          <cell r="N127">
            <v>-173603496.37</v>
          </cell>
          <cell r="O127">
            <v>-168258410.68000001</v>
          </cell>
          <cell r="P127">
            <v>-167463931.27000001</v>
          </cell>
        </row>
        <row r="128">
          <cell r="E128">
            <v>-12292663.529999999</v>
          </cell>
          <cell r="F128">
            <v>-12292663.529999999</v>
          </cell>
          <cell r="G128">
            <v>-12292664</v>
          </cell>
          <cell r="H128">
            <v>-12292663.529999999</v>
          </cell>
          <cell r="I128">
            <v>-12292663.529999999</v>
          </cell>
          <cell r="J128">
            <v>-12292663.529999999</v>
          </cell>
          <cell r="K128">
            <v>-12292663.529999999</v>
          </cell>
          <cell r="L128">
            <v>-12292663.529999999</v>
          </cell>
          <cell r="M128">
            <v>-12292663.529999999</v>
          </cell>
          <cell r="N128">
            <v>-12292663.529999999</v>
          </cell>
          <cell r="O128">
            <v>-12292663.529999999</v>
          </cell>
          <cell r="P128">
            <v>-12292663.529999999</v>
          </cell>
        </row>
        <row r="129">
          <cell r="E129">
            <v>-1415125.6000000071</v>
          </cell>
          <cell r="F129">
            <v>-2160045.6899999958</v>
          </cell>
          <cell r="G129">
            <v>-2346054.0300000012</v>
          </cell>
          <cell r="H129">
            <v>-1874781.7300000023</v>
          </cell>
          <cell r="I129">
            <v>-4924898.4399999958</v>
          </cell>
          <cell r="J129">
            <v>-3627404.8699999731</v>
          </cell>
          <cell r="K129">
            <v>-5214658.2999999803</v>
          </cell>
          <cell r="L129">
            <v>-4871491.7100000065</v>
          </cell>
          <cell r="M129">
            <v>-4448676.7300000172</v>
          </cell>
          <cell r="N129">
            <v>-10921479.129999995</v>
          </cell>
          <cell r="O129">
            <v>-13098216.939999998</v>
          </cell>
          <cell r="P129">
            <v>-17464410.180000007</v>
          </cell>
        </row>
        <row r="130">
          <cell r="F130">
            <v>-744920.08999998868</v>
          </cell>
          <cell r="G130">
            <v>-186008.34000000544</v>
          </cell>
          <cell r="H130">
            <v>471272.29999999888</v>
          </cell>
          <cell r="I130">
            <v>-3050116.7099999934</v>
          </cell>
          <cell r="J130">
            <v>1297493.5700000226</v>
          </cell>
          <cell r="K130">
            <v>-1587253.4300000072</v>
          </cell>
          <cell r="L130">
            <v>343166.58999997377</v>
          </cell>
          <cell r="M130">
            <v>422814.97999998927</v>
          </cell>
          <cell r="N130">
            <v>-6472802.399999978</v>
          </cell>
          <cell r="O130">
            <v>-2176737.8100000024</v>
          </cell>
          <cell r="P130">
            <v>-4366193.2400000095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"/>
      <sheetName val="Calendario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ANTANDER20"/>
      <sheetName val="Pago Bancomer"/>
      <sheetName val="Scotia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P1"/>
      <sheetName val="HP2"/>
      <sheetName val="HP3"/>
      <sheetName val="HP4"/>
      <sheetName val="HP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09">
          <cell r="E309">
            <v>437585.65</v>
          </cell>
        </row>
      </sheetData>
      <sheetData sheetId="5">
        <row r="43">
          <cell r="V43">
            <v>363636</v>
          </cell>
        </row>
      </sheetData>
      <sheetData sheetId="6">
        <row r="43">
          <cell r="V43">
            <v>363636</v>
          </cell>
          <cell r="X43">
            <v>75325.350000000006</v>
          </cell>
        </row>
      </sheetData>
      <sheetData sheetId="7">
        <row r="44">
          <cell r="V44">
            <v>363636</v>
          </cell>
        </row>
      </sheetData>
      <sheetData sheetId="8">
        <row r="55">
          <cell r="AI55">
            <v>18017.79</v>
          </cell>
        </row>
      </sheetData>
      <sheetData sheetId="9">
        <row r="55">
          <cell r="S55">
            <v>7141</v>
          </cell>
        </row>
      </sheetData>
      <sheetData sheetId="10">
        <row r="47">
          <cell r="AG47">
            <v>3377.86</v>
          </cell>
        </row>
      </sheetData>
      <sheetData sheetId="11">
        <row r="47">
          <cell r="AG47">
            <v>3377.86</v>
          </cell>
        </row>
      </sheetData>
      <sheetData sheetId="12">
        <row r="32">
          <cell r="AI32">
            <v>5857.53</v>
          </cell>
        </row>
      </sheetData>
      <sheetData sheetId="13">
        <row r="11">
          <cell r="G11">
            <v>300000</v>
          </cell>
        </row>
      </sheetData>
      <sheetData sheetId="14">
        <row r="11">
          <cell r="G11">
            <v>300000</v>
          </cell>
          <cell r="H11">
            <v>92363.7</v>
          </cell>
        </row>
        <row r="57">
          <cell r="S57">
            <v>150000</v>
          </cell>
          <cell r="T57">
            <v>34986.25</v>
          </cell>
        </row>
      </sheetData>
      <sheetData sheetId="15" refreshError="1"/>
      <sheetData sheetId="16" refreshError="1"/>
      <sheetData sheetId="17">
        <row r="13">
          <cell r="R13">
            <v>269581.36699999997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6">
          <cell r="C6">
            <v>844566.59</v>
          </cell>
        </row>
      </sheetData>
      <sheetData sheetId="23">
        <row r="6">
          <cell r="C6">
            <v>844566.59</v>
          </cell>
        </row>
      </sheetData>
      <sheetData sheetId="24">
        <row r="16">
          <cell r="E16">
            <v>47144.100900670193</v>
          </cell>
        </row>
      </sheetData>
      <sheetData sheetId="25">
        <row r="9">
          <cell r="B9">
            <v>1111111.1100000001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20"/>
      <sheetName val="SANTANDER 4"/>
      <sheetName val="CAP BANCOMER"/>
      <sheetName val="BANCOMER"/>
    </sheetNames>
    <sheetDataSet>
      <sheetData sheetId="0"/>
      <sheetData sheetId="1" refreshError="1"/>
      <sheetData sheetId="2" refreshError="1"/>
      <sheetData sheetId="3" refreshError="1"/>
      <sheetData sheetId="4">
        <row r="308">
          <cell r="D308">
            <v>9945929.6400000006</v>
          </cell>
        </row>
      </sheetData>
      <sheetData sheetId="5">
        <row r="42">
          <cell r="V42">
            <v>363636</v>
          </cell>
          <cell r="X42">
            <v>78912.259999999995</v>
          </cell>
        </row>
      </sheetData>
      <sheetData sheetId="6">
        <row r="70">
          <cell r="Q70">
            <v>279641.31</v>
          </cell>
          <cell r="S70">
            <v>68326.52</v>
          </cell>
        </row>
      </sheetData>
      <sheetData sheetId="7">
        <row r="63">
          <cell r="V63">
            <v>5476.33</v>
          </cell>
          <cell r="X63">
            <v>1525.57</v>
          </cell>
        </row>
      </sheetData>
      <sheetData sheetId="8">
        <row r="54">
          <cell r="AI54">
            <v>17812.650000000001</v>
          </cell>
          <cell r="AK54">
            <v>5103.33</v>
          </cell>
        </row>
      </sheetData>
      <sheetData sheetId="9">
        <row r="54">
          <cell r="S54">
            <v>7059.61</v>
          </cell>
          <cell r="U54">
            <v>2235.64</v>
          </cell>
        </row>
      </sheetData>
      <sheetData sheetId="10">
        <row r="46">
          <cell r="AG46">
            <v>3339.4</v>
          </cell>
          <cell r="AI46">
            <v>1106.8900000000001</v>
          </cell>
        </row>
      </sheetData>
      <sheetData sheetId="11">
        <row r="46">
          <cell r="AI46">
            <v>6496.28</v>
          </cell>
          <cell r="AK46">
            <v>2349.41</v>
          </cell>
        </row>
      </sheetData>
      <sheetData sheetId="12">
        <row r="31">
          <cell r="AI31">
            <v>5789.05</v>
          </cell>
          <cell r="AK31">
            <v>2948.13</v>
          </cell>
        </row>
      </sheetData>
      <sheetData sheetId="13">
        <row r="10">
          <cell r="G10">
            <v>300000</v>
          </cell>
          <cell r="H10">
            <v>95162.6</v>
          </cell>
        </row>
        <row r="56">
          <cell r="S56">
            <v>150000</v>
          </cell>
          <cell r="T56">
            <v>37598.556666666664</v>
          </cell>
        </row>
      </sheetData>
      <sheetData sheetId="14"/>
      <sheetData sheetId="15" refreshError="1"/>
      <sheetData sheetId="16">
        <row r="12">
          <cell r="R12">
            <v>269581.36699999997</v>
          </cell>
        </row>
      </sheetData>
      <sheetData sheetId="17" refreshError="1"/>
      <sheetData sheetId="18"/>
      <sheetData sheetId="19">
        <row r="132">
          <cell r="E132">
            <v>911111.11</v>
          </cell>
        </row>
      </sheetData>
      <sheetData sheetId="20">
        <row r="129">
          <cell r="E129">
            <v>212962.94444444444</v>
          </cell>
        </row>
      </sheetData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o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X+ ARRE"/>
      <sheetName val="BX+ BCO"/>
      <sheetName val="BURSATIL"/>
      <sheetName val="IXE BANCO"/>
      <sheetName val="BAJIO"/>
      <sheetName val="BANCOMER"/>
      <sheetName val="BANORTE"/>
      <sheetName val="BBVA"/>
      <sheetName val="HP USD"/>
      <sheetName val="HP MXN"/>
      <sheetName val="WBC-Amortization Table"/>
      <sheetName val="INVEX"/>
      <sheetName val="PRESTAMOS DOC"/>
      <sheetName val="PrestDF2010"/>
      <sheetName val="PrestDF"/>
      <sheetName val="PRESTA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ARRES"/>
      <sheetName val="SETA CON X EMP"/>
      <sheetName val="FINIQUITOS"/>
      <sheetName val="SETA CONC X COD"/>
      <sheetName val="SETA CAL ANUAL"/>
      <sheetName val="TACHI CON x EMP"/>
      <sheetName val="TACHI CONC COD"/>
      <sheetName val="TACHI CAL ANUAL"/>
      <sheetName val="TACA CONC X EMP"/>
      <sheetName val="TACA CONC X COD"/>
      <sheetName val="TACA CAL ANUAL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P1"/>
      <sheetName val="HP2"/>
      <sheetName val="HP3"/>
      <sheetName val="HP4"/>
      <sheetName val="H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09">
          <cell r="E309">
            <v>437585.65</v>
          </cell>
        </row>
      </sheetData>
      <sheetData sheetId="6">
        <row r="43">
          <cell r="V43">
            <v>363636</v>
          </cell>
        </row>
      </sheetData>
      <sheetData sheetId="7">
        <row r="43">
          <cell r="V43">
            <v>363636</v>
          </cell>
        </row>
      </sheetData>
      <sheetData sheetId="8">
        <row r="64">
          <cell r="V64">
            <v>5540.79</v>
          </cell>
        </row>
        <row r="75">
          <cell r="Q75">
            <v>286926.21000000002</v>
          </cell>
          <cell r="S75">
            <v>63074.28</v>
          </cell>
        </row>
        <row r="76">
          <cell r="Q76">
            <v>290639.53000000003</v>
          </cell>
          <cell r="S76">
            <v>57328.05</v>
          </cell>
        </row>
        <row r="77">
          <cell r="Q77">
            <v>294400.90000000002</v>
          </cell>
          <cell r="S77">
            <v>55350.49</v>
          </cell>
        </row>
        <row r="78">
          <cell r="Q78">
            <v>298210.94</v>
          </cell>
          <cell r="S78">
            <v>49756.46</v>
          </cell>
        </row>
        <row r="79">
          <cell r="Q79">
            <v>302070.3</v>
          </cell>
          <cell r="S79">
            <v>47425.49</v>
          </cell>
        </row>
      </sheetData>
      <sheetData sheetId="9">
        <row r="55">
          <cell r="AI55">
            <v>18017.79</v>
          </cell>
        </row>
        <row r="65">
          <cell r="V65">
            <v>5606.01</v>
          </cell>
          <cell r="X65">
            <v>1442.37</v>
          </cell>
        </row>
        <row r="66">
          <cell r="V66">
            <v>5671.99</v>
          </cell>
          <cell r="X66">
            <v>1329.9</v>
          </cell>
        </row>
        <row r="67">
          <cell r="V67">
            <v>5738.76</v>
          </cell>
          <cell r="X67">
            <v>1305.2</v>
          </cell>
        </row>
        <row r="68">
          <cell r="V68">
            <v>5806.31</v>
          </cell>
        </row>
        <row r="69">
          <cell r="V69">
            <v>5874.65</v>
          </cell>
          <cell r="X69">
            <v>1164.78</v>
          </cell>
        </row>
      </sheetData>
      <sheetData sheetId="10">
        <row r="55">
          <cell r="S55">
            <v>7141</v>
          </cell>
        </row>
        <row r="56">
          <cell r="AI56">
            <v>18225.29</v>
          </cell>
          <cell r="AK56">
            <v>4847.0600000000004</v>
          </cell>
        </row>
        <row r="57">
          <cell r="AI57">
            <v>18435.189999999999</v>
          </cell>
          <cell r="AK57">
            <v>4480.7700000000004</v>
          </cell>
        </row>
        <row r="58">
          <cell r="AI58">
            <v>18647.5</v>
          </cell>
          <cell r="AK58">
            <v>4410.7700000000004</v>
          </cell>
        </row>
        <row r="59">
          <cell r="AI59">
            <v>18862.259999999998</v>
          </cell>
          <cell r="AK59">
            <v>4053.69</v>
          </cell>
        </row>
        <row r="60">
          <cell r="AI60">
            <v>19079.490000000002</v>
          </cell>
          <cell r="AK60">
            <v>3964.36</v>
          </cell>
        </row>
      </sheetData>
      <sheetData sheetId="11">
        <row r="47">
          <cell r="AG47">
            <v>3377.86</v>
          </cell>
        </row>
        <row r="56">
          <cell r="S56">
            <v>7223.33</v>
          </cell>
          <cell r="U56">
            <v>2140.9299999999998</v>
          </cell>
        </row>
        <row r="57">
          <cell r="S57">
            <v>7306.61</v>
          </cell>
          <cell r="U57">
            <v>1988.64</v>
          </cell>
        </row>
        <row r="58">
          <cell r="S58">
            <v>7390.85</v>
          </cell>
          <cell r="U58">
            <v>1967.84</v>
          </cell>
        </row>
        <row r="59">
          <cell r="S59">
            <v>7476.06</v>
          </cell>
          <cell r="U59">
            <v>1819.2</v>
          </cell>
        </row>
        <row r="60">
          <cell r="S60">
            <v>7562.25</v>
          </cell>
          <cell r="U60">
            <v>1790.73</v>
          </cell>
        </row>
      </sheetData>
      <sheetData sheetId="12">
        <row r="47">
          <cell r="AG47">
            <v>3377.86</v>
          </cell>
        </row>
        <row r="48">
          <cell r="AG48">
            <v>3416.76</v>
          </cell>
          <cell r="AI48">
            <v>1063.8499999999999</v>
          </cell>
        </row>
        <row r="49">
          <cell r="AG49">
            <v>3456.11</v>
          </cell>
          <cell r="AI49">
            <v>990.18</v>
          </cell>
        </row>
        <row r="50">
          <cell r="AG50">
            <v>3495.91</v>
          </cell>
          <cell r="AI50">
            <v>982.06</v>
          </cell>
        </row>
        <row r="51">
          <cell r="AG51">
            <v>3536.17</v>
          </cell>
          <cell r="AI51">
            <v>910.11</v>
          </cell>
        </row>
        <row r="52">
          <cell r="AG52">
            <v>3576.9</v>
          </cell>
          <cell r="AI52">
            <v>898.37</v>
          </cell>
        </row>
      </sheetData>
      <sheetData sheetId="13">
        <row r="32">
          <cell r="AI32">
            <v>5857.53</v>
          </cell>
        </row>
        <row r="48">
          <cell r="AI48">
            <v>6646.54</v>
          </cell>
          <cell r="AK48">
            <v>2272.4</v>
          </cell>
        </row>
        <row r="49">
          <cell r="AI49">
            <v>6722.96</v>
          </cell>
          <cell r="AK49">
            <v>2122.7199999999998</v>
          </cell>
        </row>
        <row r="50">
          <cell r="AI50">
            <v>6800.27</v>
          </cell>
          <cell r="AK50">
            <v>2113.54</v>
          </cell>
        </row>
        <row r="51">
          <cell r="AI51">
            <v>6878.47</v>
          </cell>
          <cell r="AK51">
            <v>1967.22</v>
          </cell>
        </row>
        <row r="52">
          <cell r="AI52">
            <v>6957.56</v>
          </cell>
          <cell r="AK52">
            <v>1951.01</v>
          </cell>
        </row>
      </sheetData>
      <sheetData sheetId="14">
        <row r="11">
          <cell r="G11">
            <v>300000</v>
          </cell>
        </row>
        <row r="33">
          <cell r="AI33">
            <v>5926.83</v>
          </cell>
          <cell r="AK33">
            <v>2903.9542376500303</v>
          </cell>
        </row>
        <row r="34">
          <cell r="AI34">
            <v>5996.94</v>
          </cell>
          <cell r="AK34">
            <v>2740.24</v>
          </cell>
        </row>
        <row r="35">
          <cell r="AI35">
            <v>6067.88</v>
          </cell>
          <cell r="AK35">
            <v>2758.1980293757215</v>
          </cell>
        </row>
        <row r="36">
          <cell r="AI36">
            <v>6139.67</v>
          </cell>
          <cell r="AK36">
            <v>2597.5100000000002</v>
          </cell>
        </row>
        <row r="37">
          <cell r="AI37">
            <v>6212.3</v>
          </cell>
          <cell r="AK37">
            <v>2608.9728933391293</v>
          </cell>
        </row>
      </sheetData>
      <sheetData sheetId="15">
        <row r="11">
          <cell r="G11">
            <v>300000</v>
          </cell>
        </row>
      </sheetData>
      <sheetData sheetId="16" refreshError="1"/>
      <sheetData sheetId="17" refreshError="1"/>
      <sheetData sheetId="18">
        <row r="13">
          <cell r="R13">
            <v>269581.36699999997</v>
          </cell>
        </row>
      </sheetData>
      <sheetData sheetId="19" refreshError="1"/>
      <sheetData sheetId="20" refreshError="1"/>
      <sheetData sheetId="21" refreshError="1"/>
      <sheetData sheetId="22">
        <row r="6">
          <cell r="C6">
            <v>844566.59</v>
          </cell>
          <cell r="D6">
            <v>59216.52436333333</v>
          </cell>
        </row>
        <row r="7">
          <cell r="C7">
            <v>844566.59</v>
          </cell>
          <cell r="D7">
            <v>50489.336266666665</v>
          </cell>
        </row>
        <row r="8">
          <cell r="C8">
            <v>844566.59</v>
          </cell>
          <cell r="D8">
            <v>41762.14817</v>
          </cell>
        </row>
        <row r="9">
          <cell r="C9">
            <v>246358.03</v>
          </cell>
          <cell r="D9">
            <v>33034.960073333335</v>
          </cell>
        </row>
        <row r="10">
          <cell r="C10">
            <v>218233.03</v>
          </cell>
          <cell r="D10">
            <v>30489.260430000002</v>
          </cell>
        </row>
        <row r="11">
          <cell r="C11">
            <v>218233.03</v>
          </cell>
          <cell r="D11">
            <v>28234.185786666672</v>
          </cell>
        </row>
        <row r="54">
          <cell r="C54">
            <v>319323.69149999996</v>
          </cell>
          <cell r="D54">
            <v>41411.585879000006</v>
          </cell>
        </row>
        <row r="55">
          <cell r="D55">
            <v>38111.907733500011</v>
          </cell>
        </row>
        <row r="56">
          <cell r="C56">
            <v>319323.69149999996</v>
          </cell>
          <cell r="D56">
            <v>34812.229588000009</v>
          </cell>
        </row>
        <row r="57">
          <cell r="C57">
            <v>319323.69149999996</v>
          </cell>
          <cell r="D57">
            <v>31512.551442500015</v>
          </cell>
        </row>
      </sheetData>
      <sheetData sheetId="23" refreshError="1"/>
      <sheetData sheetId="24">
        <row r="16">
          <cell r="E16">
            <v>47144.100900670193</v>
          </cell>
          <cell r="F16">
            <v>18333.333333333332</v>
          </cell>
        </row>
        <row r="124">
          <cell r="X124">
            <v>7719.2982456140353</v>
          </cell>
        </row>
        <row r="178">
          <cell r="AF178">
            <v>38459.661261073059</v>
          </cell>
          <cell r="AG178">
            <v>14956.140350877193</v>
          </cell>
        </row>
        <row r="232">
          <cell r="AO232">
            <v>34737.758558388567</v>
          </cell>
          <cell r="AP232">
            <v>13508.771929824563</v>
          </cell>
        </row>
        <row r="285">
          <cell r="AX285">
            <v>32256.490089932238</v>
          </cell>
          <cell r="AY285">
            <v>12543.859649122809</v>
          </cell>
        </row>
        <row r="339">
          <cell r="BG339">
            <v>22331.416216106936</v>
          </cell>
          <cell r="BH339">
            <v>8684.21052631579</v>
          </cell>
        </row>
      </sheetData>
      <sheetData sheetId="25">
        <row r="9">
          <cell r="B9">
            <v>1111111.1100000001</v>
          </cell>
          <cell r="C9">
            <v>195342.46575342465</v>
          </cell>
        </row>
        <row r="10">
          <cell r="B10">
            <v>1111111.1100000001</v>
          </cell>
          <cell r="C10">
            <v>184490.10655575345</v>
          </cell>
        </row>
        <row r="11">
          <cell r="B11">
            <v>1111111.1100000001</v>
          </cell>
          <cell r="C11">
            <v>173637.74735808221</v>
          </cell>
        </row>
        <row r="12">
          <cell r="B12">
            <v>1111111.1100000001</v>
          </cell>
          <cell r="C12">
            <v>162785.38816041098</v>
          </cell>
        </row>
        <row r="13">
          <cell r="B13">
            <v>1111111.1100000001</v>
          </cell>
          <cell r="C13">
            <v>151933.02896273974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Cartera"/>
      <sheetName val="RESUMEN MENSUAL"/>
      <sheetName val="Proyeccion"/>
      <sheetName val="BX+ ARRE"/>
      <sheetName val="Hoja2"/>
      <sheetName val="BX+ BCO"/>
      <sheetName val="BURSATIL"/>
      <sheetName val="IXE BANCO"/>
      <sheetName val="BAJIO"/>
      <sheetName val="BANCOMER"/>
      <sheetName val="BANORTE"/>
      <sheetName val="SANTANDER "/>
      <sheetName val="Scotia"/>
      <sheetName val="BBVA"/>
      <sheetName val="IXE"/>
      <sheetName val="HP"/>
      <sheetName val="HPFS"/>
      <sheetName val="WBC-Amortization Table"/>
      <sheetName val="HPFS2"/>
      <sheetName val="Scitia"/>
      <sheetName val="NAFIN"/>
      <sheetName val="INV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6">
          <cell r="Q86">
            <v>330521.09000000003</v>
          </cell>
        </row>
        <row r="87">
          <cell r="Q87">
            <v>334798.59999999998</v>
          </cell>
        </row>
        <row r="88">
          <cell r="Q88">
            <v>339131.46</v>
          </cell>
        </row>
        <row r="89">
          <cell r="Q89">
            <v>343529.19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>
        <row r="16">
          <cell r="N16">
            <v>40940.92972952938</v>
          </cell>
          <cell r="O16">
            <v>15921.052631578948</v>
          </cell>
          <cell r="W16">
            <v>19850.147747650612</v>
          </cell>
        </row>
        <row r="17">
          <cell r="N17">
            <v>41316.221585383399</v>
          </cell>
          <cell r="O17">
            <v>15545.760775724928</v>
          </cell>
          <cell r="W17">
            <v>20032.107435337406</v>
          </cell>
        </row>
        <row r="18">
          <cell r="N18">
            <v>41694.953616582745</v>
          </cell>
          <cell r="O18">
            <v>15167.028744525582</v>
          </cell>
          <cell r="W18">
            <v>20215.735086828001</v>
          </cell>
        </row>
        <row r="19">
          <cell r="N19">
            <v>42077.157358068085</v>
          </cell>
          <cell r="O19">
            <v>14784.82500304024</v>
          </cell>
          <cell r="W19">
            <v>20401.04599179059</v>
          </cell>
        </row>
        <row r="20">
          <cell r="O20">
            <v>14399.11772725795</v>
          </cell>
          <cell r="W20">
            <v>20588.055580048669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DIVIDENDOS"/>
      <sheetName val="SUMARIA"/>
      <sheetName val="CCA"/>
      <sheetName val="DIF EN CUFIN"/>
      <sheetName val="PERD X AMORT"/>
      <sheetName val="PERD AMORTIZADAS"/>
      <sheetName val="Pérdidas"/>
      <sheetName val="PONDERACION"/>
      <sheetName val="UFIN"/>
      <sheetName val="CUFIN"/>
      <sheetName val="RUFIN"/>
      <sheetName val="CUCA"/>
      <sheetName val="RESUMEN"/>
      <sheetName val="REDUCCION"/>
      <sheetName val="Cifras"/>
      <sheetName val="intercia"/>
      <sheetName val="iva"/>
      <sheetName val="inv y af"/>
      <sheetName val="flujo"/>
      <sheetName val="impac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EMISION 100"/>
      <sheetName val="EMISION 75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D7">
            <v>575342.46575342468</v>
          </cell>
        </row>
      </sheetData>
      <sheetData sheetId="8" refreshError="1">
        <row r="274">
          <cell r="E274">
            <v>203625.99000000002</v>
          </cell>
          <cell r="F274">
            <v>35586.454193785321</v>
          </cell>
        </row>
        <row r="275">
          <cell r="E275">
            <v>203625.99000000002</v>
          </cell>
          <cell r="F275">
            <v>31479.015846333543</v>
          </cell>
        </row>
        <row r="276">
          <cell r="E276">
            <v>203625.99000000002</v>
          </cell>
          <cell r="F276">
            <v>31847.048046007902</v>
          </cell>
        </row>
      </sheetData>
      <sheetData sheetId="9" refreshError="1">
        <row r="50">
          <cell r="V50">
            <v>363636</v>
          </cell>
          <cell r="X50">
            <v>50216.94</v>
          </cell>
        </row>
        <row r="51">
          <cell r="V51">
            <v>363636</v>
          </cell>
          <cell r="X51">
            <v>46630.02</v>
          </cell>
        </row>
        <row r="52">
          <cell r="V52">
            <v>363636</v>
          </cell>
          <cell r="X52">
            <v>40266.129999999997</v>
          </cell>
        </row>
      </sheetData>
      <sheetData sheetId="10" refreshError="1">
        <row r="81">
          <cell r="Q81">
            <v>309939.5</v>
          </cell>
        </row>
        <row r="83">
          <cell r="S83">
            <v>29953.24</v>
          </cell>
        </row>
      </sheetData>
      <sheetData sheetId="11" refreshError="1"/>
      <sheetData sheetId="12" refreshError="1">
        <row r="62">
          <cell r="AI62">
            <v>19521.490000000002</v>
          </cell>
        </row>
        <row r="64">
          <cell r="AI64">
            <v>19973.72</v>
          </cell>
          <cell r="AK64">
            <v>2942.19</v>
          </cell>
        </row>
      </sheetData>
      <sheetData sheetId="13" refreshError="1">
        <row r="62">
          <cell r="S62">
            <v>7737.63</v>
          </cell>
        </row>
        <row r="64">
          <cell r="S64">
            <v>7917.08</v>
          </cell>
          <cell r="U64">
            <v>1378.19</v>
          </cell>
        </row>
      </sheetData>
      <sheetData sheetId="14" refreshError="1">
        <row r="54">
          <cell r="AG54">
            <v>3659.76</v>
          </cell>
        </row>
        <row r="56">
          <cell r="AG56">
            <v>3744.54</v>
          </cell>
          <cell r="AI56">
            <v>701.73</v>
          </cell>
        </row>
      </sheetData>
      <sheetData sheetId="15" refreshError="1">
        <row r="54">
          <cell r="AI54">
            <v>7118.49</v>
          </cell>
        </row>
        <row r="56">
          <cell r="AI56">
            <v>7283.14</v>
          </cell>
          <cell r="AK56">
            <v>1562.54</v>
          </cell>
        </row>
      </sheetData>
      <sheetData sheetId="16" refreshError="1">
        <row r="39">
          <cell r="AI39">
            <v>6360.15</v>
          </cell>
        </row>
        <row r="41">
          <cell r="AK41">
            <v>2225.66</v>
          </cell>
        </row>
      </sheetData>
      <sheetData sheetId="17" refreshError="1">
        <row r="18">
          <cell r="H18">
            <v>60599.479212003331</v>
          </cell>
        </row>
        <row r="19">
          <cell r="H19">
            <v>57800.579212003329</v>
          </cell>
        </row>
        <row r="20">
          <cell r="H20">
            <v>55001.679212003335</v>
          </cell>
        </row>
      </sheetData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Cartera"/>
      <sheetName val="RESUMEN MENSUAL"/>
      <sheetName val="Proyeccion"/>
      <sheetName val="BX+ ARRE"/>
      <sheetName val="BX+ BCO"/>
      <sheetName val="BURSATIL"/>
      <sheetName val="IXE BANCO"/>
      <sheetName val="BAJIO"/>
      <sheetName val="BANCOMER"/>
      <sheetName val="BANORTE"/>
      <sheetName val="SANTANDER "/>
      <sheetName val="Scotia"/>
      <sheetName val="BBVA"/>
      <sheetName val="IXE"/>
      <sheetName val="HP"/>
      <sheetName val="HPFS"/>
      <sheetName val="INDEVAL"/>
      <sheetName val="IXE2"/>
      <sheetName val="BX+  A01"/>
      <sheetName val="BX+ A02"/>
      <sheetName val="BX+  A03"/>
      <sheetName val="BX+  A04"/>
      <sheetName val="BX+  A05"/>
      <sheetName val="BX+  A06"/>
      <sheetName val="BX+  A07"/>
      <sheetName val="HSBC (2)"/>
      <sheetName val="HSBC"/>
      <sheetName val="MONEX"/>
      <sheetName val="MONEX EM"/>
      <sheetName val="SANTANDER 4"/>
      <sheetName val="SANTANDER20"/>
      <sheetName val="HP ANTEQUERA"/>
      <sheetName val="HP TREIDEA"/>
      <sheetName val="HP GRAN FORMATO"/>
      <sheetName val="HP PUBLISISTEMAS"/>
      <sheetName val="HP ARTURO CASTRO"/>
      <sheetName val="6 HP IBERODATA "/>
      <sheetName val="7 HP HUGO G. GOMEZ"/>
      <sheetName val="8 GRUPO ZARAZUA"/>
      <sheetName val="9 GUERRA GLOBAL"/>
      <sheetName val="10 GRUPO M Y J ARQ"/>
      <sheetName val="11 IVAN CHESAL"/>
      <sheetName val="12 DOS Y MEDIO DISEÑO "/>
      <sheetName val="RESUMEN JUNIO"/>
      <sheetName val="Hoja1"/>
      <sheetName val="grupo oport"/>
      <sheetName val="7¼O$_x0000_ O$_x0000_úwÍv_x0001__x0000__x0000__x0000_N"/>
      <sheetName val=""/>
      <sheetName val="EMISION 100"/>
      <sheetName val="EMISION 75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>
        <row r="64">
          <cell r="DA64">
            <v>6360.15</v>
          </cell>
        </row>
      </sheetData>
      <sheetData sheetId="7">
        <row r="7">
          <cell r="D7">
            <v>575342.46575342468</v>
          </cell>
        </row>
      </sheetData>
      <sheetData sheetId="8">
        <row r="15">
          <cell r="I15">
            <v>652054.79452054796</v>
          </cell>
        </row>
      </sheetData>
      <sheetData sheetId="9">
        <row r="8">
          <cell r="I8">
            <v>833333.33</v>
          </cell>
        </row>
      </sheetData>
      <sheetData sheetId="10">
        <row r="81">
          <cell r="Q81">
            <v>309939.5</v>
          </cell>
        </row>
      </sheetData>
      <sheetData sheetId="11">
        <row r="8">
          <cell r="W8">
            <v>142083.33333333334</v>
          </cell>
        </row>
      </sheetData>
      <sheetData sheetId="12">
        <row r="17">
          <cell r="H17">
            <v>63398.379212003332</v>
          </cell>
        </row>
      </sheetData>
      <sheetData sheetId="13">
        <row r="62">
          <cell r="S62">
            <v>7737.63</v>
          </cell>
        </row>
      </sheetData>
      <sheetData sheetId="14">
        <row r="54">
          <cell r="AG54">
            <v>3659.76</v>
          </cell>
        </row>
      </sheetData>
      <sheetData sheetId="15">
        <row r="54">
          <cell r="AI54">
            <v>7118.49</v>
          </cell>
        </row>
      </sheetData>
      <sheetData sheetId="16">
        <row r="39">
          <cell r="AI39">
            <v>6360.15</v>
          </cell>
        </row>
      </sheetData>
      <sheetData sheetId="17">
        <row r="17">
          <cell r="F17">
            <v>30362.525126086959</v>
          </cell>
        </row>
      </sheetData>
      <sheetData sheetId="18">
        <row r="14">
          <cell r="R14">
            <v>269581.36699999997</v>
          </cell>
        </row>
      </sheetData>
      <sheetData sheetId="19">
        <row r="31">
          <cell r="D31">
            <v>652054.79452054796</v>
          </cell>
        </row>
      </sheetData>
      <sheetData sheetId="20">
        <row r="8">
          <cell r="D8">
            <v>116111.11111111111</v>
          </cell>
        </row>
      </sheetData>
      <sheetData sheetId="21">
        <row r="80">
          <cell r="Q80">
            <v>305979.59999999998</v>
          </cell>
        </row>
        <row r="83">
          <cell r="Q83">
            <v>318013.7</v>
          </cell>
        </row>
        <row r="85">
          <cell r="Q85">
            <v>326298.23999999999</v>
          </cell>
          <cell r="S85">
            <v>21668.51</v>
          </cell>
        </row>
        <row r="86">
          <cell r="S86">
            <v>18026.54</v>
          </cell>
        </row>
      </sheetData>
      <sheetData sheetId="22">
        <row r="70">
          <cell r="V70">
            <v>5943.8</v>
          </cell>
        </row>
      </sheetData>
      <sheetData sheetId="23">
        <row r="61">
          <cell r="AI61">
            <v>19299.22</v>
          </cell>
        </row>
        <row r="66">
          <cell r="AI66">
            <v>20436.43</v>
          </cell>
          <cell r="AK66">
            <v>2479.4699999999998</v>
          </cell>
        </row>
        <row r="67">
          <cell r="AI67">
            <v>20671.79</v>
          </cell>
          <cell r="AK67">
            <v>2318.9299999999998</v>
          </cell>
        </row>
      </sheetData>
      <sheetData sheetId="24">
        <row r="61">
          <cell r="S61">
            <v>7649.44</v>
          </cell>
        </row>
        <row r="66">
          <cell r="S66">
            <v>8100.69</v>
          </cell>
          <cell r="U66">
            <v>1194.58</v>
          </cell>
        </row>
        <row r="67">
          <cell r="S67">
            <v>8194.08</v>
          </cell>
          <cell r="U67">
            <v>1137.8699999999999</v>
          </cell>
        </row>
      </sheetData>
      <sheetData sheetId="25">
        <row r="53">
          <cell r="AG53">
            <v>3618.09</v>
          </cell>
        </row>
        <row r="58">
          <cell r="AG58">
            <v>3831.29</v>
          </cell>
          <cell r="AI58">
            <v>614.99</v>
          </cell>
        </row>
        <row r="59">
          <cell r="AG59">
            <v>3875.41</v>
          </cell>
          <cell r="AI59">
            <v>589.89</v>
          </cell>
        </row>
      </sheetData>
      <sheetData sheetId="26">
        <row r="53">
          <cell r="AI53">
            <v>7037.57</v>
          </cell>
        </row>
        <row r="58">
          <cell r="AI58">
            <v>7451.6</v>
          </cell>
          <cell r="AK58">
            <v>1394.08</v>
          </cell>
        </row>
        <row r="59">
          <cell r="AI59">
            <v>7537.29</v>
          </cell>
          <cell r="AK59">
            <v>1351.97</v>
          </cell>
        </row>
      </sheetData>
      <sheetData sheetId="27">
        <row r="38">
          <cell r="AI38">
            <v>6285.79</v>
          </cell>
        </row>
        <row r="43">
          <cell r="AI43">
            <v>6666.5</v>
          </cell>
          <cell r="AK43">
            <v>2070.6799999999998</v>
          </cell>
        </row>
        <row r="44">
          <cell r="AI44">
            <v>6745.36</v>
          </cell>
          <cell r="AK44">
            <v>2058.1568430394327</v>
          </cell>
        </row>
      </sheetData>
      <sheetData sheetId="28"/>
      <sheetData sheetId="29" refreshError="1"/>
      <sheetData sheetId="30" refreshError="1"/>
      <sheetData sheetId="31"/>
      <sheetData sheetId="32"/>
      <sheetData sheetId="33"/>
      <sheetData sheetId="34">
        <row r="16">
          <cell r="F16">
            <v>30362.525126086959</v>
          </cell>
        </row>
      </sheetData>
      <sheetData sheetId="35">
        <row r="16">
          <cell r="F16">
            <v>36103.36133478261</v>
          </cell>
        </row>
      </sheetData>
      <sheetData sheetId="36">
        <row r="16">
          <cell r="F16">
            <v>84454.802031304338</v>
          </cell>
        </row>
      </sheetData>
      <sheetData sheetId="37">
        <row r="16">
          <cell r="F16">
            <v>44501.709173043491</v>
          </cell>
        </row>
      </sheetData>
      <sheetData sheetId="38">
        <row r="16">
          <cell r="F16">
            <v>20860.131534782609</v>
          </cell>
        </row>
      </sheetData>
      <sheetData sheetId="39">
        <row r="11">
          <cell r="F11">
            <v>45963.486800000006</v>
          </cell>
        </row>
      </sheetData>
      <sheetData sheetId="40">
        <row r="10">
          <cell r="F10">
            <v>38549.116233043482</v>
          </cell>
        </row>
      </sheetData>
      <sheetData sheetId="41">
        <row r="10">
          <cell r="F10">
            <v>45746.85588347826</v>
          </cell>
        </row>
      </sheetData>
      <sheetData sheetId="42">
        <row r="9">
          <cell r="F9">
            <v>37908.687725217394</v>
          </cell>
        </row>
      </sheetData>
      <sheetData sheetId="43">
        <row r="9">
          <cell r="F9">
            <v>27733.731161043481</v>
          </cell>
        </row>
      </sheetData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Hoja1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>
        <row r="273">
          <cell r="E273">
            <v>203625.99000000002</v>
          </cell>
        </row>
      </sheetData>
      <sheetData sheetId="8">
        <row r="49">
          <cell r="V49">
            <v>363636</v>
          </cell>
        </row>
      </sheetData>
      <sheetData sheetId="9">
        <row r="80">
          <cell r="Q80">
            <v>305979.59999999998</v>
          </cell>
          <cell r="S80">
            <v>43385.91</v>
          </cell>
        </row>
      </sheetData>
      <sheetData sheetId="10">
        <row r="70">
          <cell r="V70">
            <v>5943.8</v>
          </cell>
          <cell r="X70">
            <v>1093.32</v>
          </cell>
        </row>
      </sheetData>
      <sheetData sheetId="11">
        <row r="61">
          <cell r="AI61">
            <v>19299.22</v>
          </cell>
          <cell r="AK61">
            <v>3737.3</v>
          </cell>
        </row>
      </sheetData>
      <sheetData sheetId="12">
        <row r="61">
          <cell r="S61">
            <v>7649.44</v>
          </cell>
          <cell r="U61">
            <v>1700.64</v>
          </cell>
        </row>
      </sheetData>
      <sheetData sheetId="13">
        <row r="53">
          <cell r="AG53">
            <v>3618.09</v>
          </cell>
          <cell r="AI53">
            <v>855.8</v>
          </cell>
        </row>
      </sheetData>
      <sheetData sheetId="14">
        <row r="53">
          <cell r="AI53">
            <v>7037.57</v>
          </cell>
          <cell r="AK53">
            <v>1868.34</v>
          </cell>
        </row>
      </sheetData>
      <sheetData sheetId="15">
        <row r="38">
          <cell r="AI38">
            <v>6285.79</v>
          </cell>
          <cell r="AK38">
            <v>2533.0337153222363</v>
          </cell>
        </row>
      </sheetData>
      <sheetData sheetId="16">
        <row r="17">
          <cell r="H17">
            <v>63398.379212003332</v>
          </cell>
        </row>
      </sheetData>
      <sheetData sheetId="17"/>
      <sheetData sheetId="18" refreshError="1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EMISION 100"/>
      <sheetName val="EMISION 75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>
        <row r="81">
          <cell r="Q81">
            <v>309939.5</v>
          </cell>
          <cell r="S81">
            <v>36758.28</v>
          </cell>
        </row>
        <row r="82">
          <cell r="Q82">
            <v>313950.64</v>
          </cell>
          <cell r="S82">
            <v>35149.22</v>
          </cell>
        </row>
      </sheetData>
      <sheetData sheetId="11" refreshError="1">
        <row r="71">
          <cell r="V71">
            <v>6013.77</v>
          </cell>
          <cell r="X71">
            <v>955.13</v>
          </cell>
        </row>
        <row r="72">
          <cell r="V72">
            <v>6084.55</v>
          </cell>
          <cell r="X72">
            <v>947.88</v>
          </cell>
        </row>
      </sheetData>
      <sheetData sheetId="12" refreshError="1">
        <row r="62">
          <cell r="AI62">
            <v>19521.490000000002</v>
          </cell>
          <cell r="AK62">
            <v>3281.26</v>
          </cell>
        </row>
        <row r="63">
          <cell r="AI63">
            <v>19746.310000000001</v>
          </cell>
          <cell r="AK63">
            <v>3275.29</v>
          </cell>
        </row>
      </sheetData>
      <sheetData sheetId="13" refreshError="1">
        <row r="62">
          <cell r="S62">
            <v>7737.63</v>
          </cell>
          <cell r="U62">
            <v>1505.75</v>
          </cell>
        </row>
        <row r="63">
          <cell r="S63">
            <v>7826.84</v>
          </cell>
          <cell r="U63">
            <v>1517.33</v>
          </cell>
        </row>
      </sheetData>
      <sheetData sheetId="14" refreshError="1">
        <row r="54">
          <cell r="AG54">
            <v>3659.76</v>
          </cell>
          <cell r="AI54">
            <v>760.29</v>
          </cell>
        </row>
        <row r="55">
          <cell r="AG55">
            <v>3701.91</v>
          </cell>
          <cell r="AI55">
            <v>769.19</v>
          </cell>
        </row>
      </sheetData>
      <sheetData sheetId="15" refreshError="1">
        <row r="54">
          <cell r="AI54">
            <v>7118.49</v>
          </cell>
          <cell r="AK54">
            <v>1669.67</v>
          </cell>
        </row>
        <row r="55">
          <cell r="AI55">
            <v>7200.35</v>
          </cell>
          <cell r="AK55">
            <v>1700.14</v>
          </cell>
        </row>
      </sheetData>
      <sheetData sheetId="16" refreshError="1">
        <row r="39">
          <cell r="AI39">
            <v>6360.15</v>
          </cell>
          <cell r="AK39">
            <v>2297.86</v>
          </cell>
        </row>
        <row r="40">
          <cell r="AI40">
            <v>6435.39</v>
          </cell>
          <cell r="AK40">
            <v>2378.4496983155</v>
          </cell>
        </row>
      </sheetData>
      <sheetData sheetId="17" refreshError="1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"/>
      <sheetName val="Calendario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ANTANDER20"/>
      <sheetName val="Pago Bancomer"/>
      <sheetName val="Scotia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P1"/>
      <sheetName val="HP2"/>
      <sheetName val="HP3"/>
      <sheetName val="HP4"/>
      <sheetName val="H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3">
          <cell r="V43">
            <v>363636</v>
          </cell>
        </row>
      </sheetData>
      <sheetData sheetId="6">
        <row r="43">
          <cell r="V43">
            <v>363636</v>
          </cell>
        </row>
      </sheetData>
      <sheetData sheetId="7">
        <row r="64">
          <cell r="V64">
            <v>5540.79</v>
          </cell>
        </row>
        <row r="71">
          <cell r="Q71">
            <v>283260.34000000003</v>
          </cell>
          <cell r="S71">
            <v>66862.320000000007</v>
          </cell>
        </row>
      </sheetData>
      <sheetData sheetId="8">
        <row r="55">
          <cell r="AI55">
            <v>18017.79</v>
          </cell>
        </row>
        <row r="64">
          <cell r="V64">
            <v>5540.79</v>
          </cell>
          <cell r="X64">
            <v>1509.77</v>
          </cell>
        </row>
      </sheetData>
      <sheetData sheetId="9">
        <row r="55">
          <cell r="S55">
            <v>7141</v>
          </cell>
          <cell r="AI55">
            <v>18017.79</v>
          </cell>
          <cell r="AK55">
            <v>5061.49</v>
          </cell>
        </row>
      </sheetData>
      <sheetData sheetId="10">
        <row r="47">
          <cell r="AG47">
            <v>3377.86</v>
          </cell>
        </row>
        <row r="55">
          <cell r="S55">
            <v>7141</v>
          </cell>
          <cell r="U55">
            <v>2226</v>
          </cell>
        </row>
      </sheetData>
      <sheetData sheetId="11">
        <row r="47">
          <cell r="AG47">
            <v>3377.86</v>
          </cell>
          <cell r="AI47">
            <v>6570.98</v>
          </cell>
        </row>
      </sheetData>
      <sheetData sheetId="12">
        <row r="32">
          <cell r="AI32">
            <v>5857.53</v>
          </cell>
        </row>
        <row r="47">
          <cell r="AI47">
            <v>6570.98</v>
          </cell>
          <cell r="AK47">
            <v>2350.48</v>
          </cell>
        </row>
      </sheetData>
      <sheetData sheetId="13">
        <row r="11">
          <cell r="G11">
            <v>300000</v>
          </cell>
        </row>
        <row r="32">
          <cell r="AI32">
            <v>5857.53</v>
          </cell>
          <cell r="AK32">
            <v>2975.5567058839038</v>
          </cell>
        </row>
      </sheetData>
      <sheetData sheetId="14">
        <row r="11">
          <cell r="G11">
            <v>300000</v>
          </cell>
        </row>
      </sheetData>
      <sheetData sheetId="15" refreshError="1"/>
      <sheetData sheetId="16" refreshError="1"/>
      <sheetData sheetId="17">
        <row r="13">
          <cell r="R13">
            <v>269581.36699999997</v>
          </cell>
        </row>
      </sheetData>
      <sheetData sheetId="18" refreshError="1"/>
      <sheetData sheetId="19" refreshError="1"/>
      <sheetData sheetId="20"/>
      <sheetData sheetId="21"/>
      <sheetData sheetId="22" refreshError="1"/>
      <sheetData sheetId="23">
        <row r="6">
          <cell r="C6">
            <v>844566.59</v>
          </cell>
        </row>
      </sheetData>
      <sheetData sheetId="24">
        <row r="16">
          <cell r="E16">
            <v>47144.100900670193</v>
          </cell>
        </row>
      </sheetData>
      <sheetData sheetId="25">
        <row r="9">
          <cell r="B9">
            <v>1111111.1100000001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.P."/>
      <sheetName val="Hoja1"/>
      <sheetName val="P.P. ISR anual"/>
      <sheetName val="P.P. ISR"/>
      <sheetName val="ANUAL"/>
      <sheetName val="ACTIVO"/>
      <sheetName val="DEDUCCIONES"/>
      <sheetName val="SALDO A FAVOR"/>
      <sheetName val="Hoja1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Cartera"/>
      <sheetName val="RESUMEN MENSUAL"/>
      <sheetName val="Proyeccion"/>
      <sheetName val="BANORTE"/>
      <sheetName val="Hoja1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6 HP IBERODATA "/>
      <sheetName val="7 HP HUGO G. GOMEZ"/>
      <sheetName val="8 GRUPO ZARAZUA"/>
      <sheetName val="RESUMEN JUNIO"/>
      <sheetName val="BX+ ARRE"/>
      <sheetName val="BURSATIL"/>
      <sheetName val="IXE BANCO"/>
      <sheetName val="BANCOMER"/>
      <sheetName val="SANTANDER "/>
      <sheetName val="HP"/>
      <sheetName val="INDEVAL"/>
      <sheetName val="IXE2"/>
      <sheetName val="9 GUERRA GLOBAL"/>
      <sheetName val="10 GRUPO M Y J ARQ"/>
      <sheetName val="11 IVAN CHESAL"/>
      <sheetName val="12 DOS Y MEDIO DISEÑO "/>
      <sheetName val="grupo oport"/>
      <sheetName val="EMISION 100"/>
      <sheetName val="EMISION 75"/>
      <sheetName val="7¼O$_x0000_ O$_x0000_úwÍv_x0001__x0000__x0000__x0000_N"/>
      <sheetName val="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>
        <row r="17">
          <cell r="H17">
            <v>63398.379212003332</v>
          </cell>
        </row>
      </sheetData>
      <sheetData sheetId="7" refreshError="1"/>
      <sheetData sheetId="8">
        <row r="7">
          <cell r="D7">
            <v>575342.46575342468</v>
          </cell>
        </row>
      </sheetData>
      <sheetData sheetId="9">
        <row r="7">
          <cell r="D7">
            <v>575342.46575342468</v>
          </cell>
        </row>
      </sheetData>
      <sheetData sheetId="10">
        <row r="8">
          <cell r="I8">
            <v>833333.33</v>
          </cell>
        </row>
        <row r="84">
          <cell r="Q84">
            <v>322129.34000000003</v>
          </cell>
          <cell r="S84">
            <v>26697.96</v>
          </cell>
        </row>
      </sheetData>
      <sheetData sheetId="11">
        <row r="70">
          <cell r="V70">
            <v>5943.8</v>
          </cell>
        </row>
      </sheetData>
      <sheetData sheetId="12">
        <row r="8">
          <cell r="W8">
            <v>142083.33333333334</v>
          </cell>
        </row>
        <row r="65">
          <cell r="AI65">
            <v>20203.75</v>
          </cell>
          <cell r="AK65">
            <v>2802.59</v>
          </cell>
        </row>
      </sheetData>
      <sheetData sheetId="13">
        <row r="17">
          <cell r="H17">
            <v>63398.379212003332</v>
          </cell>
        </row>
        <row r="65">
          <cell r="S65">
            <v>8008.36</v>
          </cell>
          <cell r="U65">
            <v>1329.78</v>
          </cell>
        </row>
      </sheetData>
      <sheetData sheetId="14">
        <row r="53">
          <cell r="AG53">
            <v>3618.09</v>
          </cell>
        </row>
        <row r="57">
          <cell r="AG57">
            <v>3787.67</v>
          </cell>
          <cell r="AI57">
            <v>680.57</v>
          </cell>
        </row>
      </sheetData>
      <sheetData sheetId="15">
        <row r="53">
          <cell r="AI53">
            <v>7037.57</v>
          </cell>
        </row>
        <row r="57">
          <cell r="AI57">
            <v>680.57</v>
          </cell>
          <cell r="AK57">
            <v>1528.05</v>
          </cell>
        </row>
      </sheetData>
      <sheetData sheetId="16">
        <row r="38">
          <cell r="AI38">
            <v>6285.79</v>
          </cell>
        </row>
        <row r="42">
          <cell r="AI42">
            <v>6588.55</v>
          </cell>
          <cell r="AK42">
            <v>2220.1866229233433</v>
          </cell>
        </row>
      </sheetData>
      <sheetData sheetId="17">
        <row r="17">
          <cell r="F17">
            <v>30362.525126086959</v>
          </cell>
        </row>
      </sheetData>
      <sheetData sheetId="18" refreshError="1"/>
      <sheetData sheetId="19">
        <row r="14">
          <cell r="R14">
            <v>269581.36699999997</v>
          </cell>
        </row>
      </sheetData>
      <sheetData sheetId="20" refreshError="1"/>
      <sheetData sheetId="21">
        <row r="80">
          <cell r="Q80">
            <v>305979.59999999998</v>
          </cell>
        </row>
      </sheetData>
      <sheetData sheetId="22">
        <row r="70">
          <cell r="V70">
            <v>5943.8</v>
          </cell>
        </row>
      </sheetData>
      <sheetData sheetId="23">
        <row r="54">
          <cell r="AG54">
            <v>3659.76</v>
          </cell>
        </row>
      </sheetData>
      <sheetData sheetId="24">
        <row r="61">
          <cell r="S61">
            <v>7649.44</v>
          </cell>
        </row>
      </sheetData>
      <sheetData sheetId="25">
        <row r="53">
          <cell r="AG53">
            <v>3618.09</v>
          </cell>
        </row>
      </sheetData>
      <sheetData sheetId="26">
        <row r="39">
          <cell r="AI39">
            <v>6360.15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0">
          <cell r="F10">
            <v>45746.85588347826</v>
          </cell>
        </row>
      </sheetData>
      <sheetData sheetId="33">
        <row r="9">
          <cell r="F9">
            <v>37908.687725217394</v>
          </cell>
        </row>
      </sheetData>
      <sheetData sheetId="34">
        <row r="9">
          <cell r="F9">
            <v>27733.731161043481</v>
          </cell>
        </row>
      </sheetData>
      <sheetData sheetId="35"/>
      <sheetData sheetId="36">
        <row r="64">
          <cell r="DA64">
            <v>6360.15</v>
          </cell>
        </row>
      </sheetData>
      <sheetData sheetId="37">
        <row r="15">
          <cell r="I15">
            <v>652054.79452054796</v>
          </cell>
        </row>
      </sheetData>
      <sheetData sheetId="38">
        <row r="8">
          <cell r="I8">
            <v>833333.33</v>
          </cell>
        </row>
      </sheetData>
      <sheetData sheetId="39">
        <row r="8">
          <cell r="W8">
            <v>142083.33333333334</v>
          </cell>
        </row>
      </sheetData>
      <sheetData sheetId="40">
        <row r="16">
          <cell r="F16">
            <v>44501.709173043491</v>
          </cell>
        </row>
      </sheetData>
      <sheetData sheetId="41">
        <row r="16">
          <cell r="F16">
            <v>20860.131534782609</v>
          </cell>
        </row>
      </sheetData>
      <sheetData sheetId="42">
        <row r="11">
          <cell r="F11">
            <v>45963.486800000006</v>
          </cell>
        </row>
      </sheetData>
      <sheetData sheetId="43" refreshError="1"/>
      <sheetData sheetId="44">
        <row r="9">
          <cell r="F9">
            <v>37908.687725217394</v>
          </cell>
        </row>
      </sheetData>
      <sheetData sheetId="45">
        <row r="9">
          <cell r="F9">
            <v>27733.731161043481</v>
          </cell>
        </row>
      </sheetData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Cartera"/>
      <sheetName val="RESUMEN MENSUAL"/>
      <sheetName val="Proyeccion"/>
      <sheetName val="BX+ ARRE"/>
      <sheetName val="BX+ BCO"/>
      <sheetName val="BURSATIL"/>
      <sheetName val="IXE BANCO"/>
      <sheetName val="BAJIO"/>
      <sheetName val="BANCOMER"/>
      <sheetName val="BANORTE"/>
      <sheetName val="SANTANDER "/>
      <sheetName val="Scotia"/>
      <sheetName val="BBVA"/>
      <sheetName val="IXE"/>
      <sheetName val="HP"/>
      <sheetName val="HPFS"/>
      <sheetName val="INDEVAL"/>
      <sheetName val="IXE2"/>
      <sheetName val="BX+  A01"/>
      <sheetName val="BX+ A02"/>
      <sheetName val="BX+  A03"/>
      <sheetName val="BX+  A04"/>
      <sheetName val="BX+  A05"/>
      <sheetName val="BX+  A06"/>
      <sheetName val="BX+  A07"/>
      <sheetName val="HSBC (2)"/>
      <sheetName val="HSBC"/>
      <sheetName val="MONEX"/>
      <sheetName val="MONEX EM"/>
      <sheetName val="SANTANDER 4"/>
      <sheetName val="SANTANDER20"/>
      <sheetName val="HP ANTEQUERA"/>
      <sheetName val="HP TREIDEA"/>
      <sheetName val="HP GRAN FORMATO"/>
      <sheetName val="HP PUBLISISTEMAS"/>
      <sheetName val="HP ARTURO CASTRO"/>
      <sheetName val="6 HP IBERODATA "/>
      <sheetName val="7 HP HUGO G. GOMEZ"/>
      <sheetName val="8 GRUPO ZARAZUA"/>
      <sheetName val="9 GUERRA GLOBAL"/>
      <sheetName val="10 GRUPO M Y J ARQ"/>
      <sheetName val="11 IVAN CHESAL"/>
      <sheetName val="12 DOS Y MEDIO DISEÑO "/>
      <sheetName val="RESUMEN JUNIO"/>
      <sheetName val="Hoja1"/>
      <sheetName val="grupo oport"/>
      <sheetName val="7¼O$_x0000_ O$_x0000_úwÍv_x0001__x0000__x0000__x0000_N"/>
      <sheetName val=""/>
      <sheetName val="EMISION 100"/>
      <sheetName val="EMISION 7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4">
          <cell r="DA64">
            <v>6360.15</v>
          </cell>
        </row>
        <row r="73">
          <cell r="DC73">
            <v>1666.92</v>
          </cell>
        </row>
        <row r="74">
          <cell r="DC74">
            <v>1636.0096774799413</v>
          </cell>
        </row>
        <row r="81">
          <cell r="CN81">
            <v>7889.99</v>
          </cell>
          <cell r="CP81">
            <v>955.68</v>
          </cell>
        </row>
        <row r="82">
          <cell r="CN82">
            <v>7980.72</v>
          </cell>
          <cell r="CP82">
            <v>893.77</v>
          </cell>
        </row>
        <row r="83">
          <cell r="CA83">
            <v>4057.05</v>
          </cell>
          <cell r="CC83">
            <v>389.22</v>
          </cell>
        </row>
        <row r="84">
          <cell r="BP84">
            <v>8578.5499999999993</v>
          </cell>
          <cell r="BR84">
            <v>716.73</v>
          </cell>
          <cell r="CA84">
            <v>4103.7700000000004</v>
          </cell>
          <cell r="CC84">
            <v>353.91</v>
          </cell>
        </row>
        <row r="85">
          <cell r="BP85">
            <v>8677.4500000000007</v>
          </cell>
          <cell r="BR85">
            <v>638.4</v>
          </cell>
        </row>
        <row r="86">
          <cell r="BG86">
            <v>1275.22</v>
          </cell>
        </row>
        <row r="87">
          <cell r="BG87">
            <v>1060.19</v>
          </cell>
        </row>
      </sheetData>
      <sheetData sheetId="7">
        <row r="7">
          <cell r="D7">
            <v>575342.46575342468</v>
          </cell>
        </row>
        <row r="40">
          <cell r="AU40">
            <v>384615</v>
          </cell>
          <cell r="AW40">
            <v>67332.45</v>
          </cell>
        </row>
        <row r="41">
          <cell r="AI41">
            <v>294117</v>
          </cell>
          <cell r="AK41">
            <v>74016.22</v>
          </cell>
          <cell r="AU41">
            <v>384615</v>
          </cell>
          <cell r="AW41">
            <v>53559.91</v>
          </cell>
        </row>
        <row r="42">
          <cell r="AI42">
            <v>294117</v>
          </cell>
          <cell r="AK42">
            <v>60071.14</v>
          </cell>
        </row>
        <row r="55">
          <cell r="V55">
            <v>363636</v>
          </cell>
          <cell r="X55">
            <v>37026.35</v>
          </cell>
        </row>
        <row r="56">
          <cell r="V56">
            <v>363636</v>
          </cell>
          <cell r="X56">
            <v>30199.63</v>
          </cell>
        </row>
        <row r="57">
          <cell r="V57">
            <v>363636</v>
          </cell>
          <cell r="X57">
            <v>28695.439999999999</v>
          </cell>
        </row>
        <row r="58">
          <cell r="V58">
            <v>363636</v>
          </cell>
          <cell r="X58">
            <v>25108.53</v>
          </cell>
        </row>
        <row r="59">
          <cell r="V59">
            <v>363636</v>
          </cell>
          <cell r="X59">
            <v>20827.37</v>
          </cell>
        </row>
        <row r="60">
          <cell r="V60">
            <v>363636</v>
          </cell>
          <cell r="X60">
            <v>19091.77</v>
          </cell>
        </row>
        <row r="61">
          <cell r="V61">
            <v>363636</v>
          </cell>
          <cell r="X61">
            <v>12959.29</v>
          </cell>
        </row>
        <row r="81">
          <cell r="AH81">
            <v>294117</v>
          </cell>
          <cell r="AJ81">
            <v>76356.62</v>
          </cell>
        </row>
        <row r="82">
          <cell r="AH82">
            <v>294117</v>
          </cell>
          <cell r="AJ82">
            <v>78599.539999999994</v>
          </cell>
        </row>
        <row r="83">
          <cell r="AH83">
            <v>294117</v>
          </cell>
          <cell r="AJ83">
            <v>75576.490000000005</v>
          </cell>
        </row>
        <row r="84">
          <cell r="AH84">
            <v>294117</v>
          </cell>
          <cell r="AJ84">
            <v>70213.009999999995</v>
          </cell>
        </row>
        <row r="121">
          <cell r="AT121">
            <v>384615</v>
          </cell>
          <cell r="AV121">
            <v>73963.649999999994</v>
          </cell>
        </row>
        <row r="122">
          <cell r="AT122">
            <v>384615</v>
          </cell>
          <cell r="AV122">
            <v>75111.37</v>
          </cell>
        </row>
        <row r="123">
          <cell r="AT123">
            <v>384615</v>
          </cell>
          <cell r="AV123">
            <v>71158.149999999994</v>
          </cell>
        </row>
        <row r="124">
          <cell r="AT124">
            <v>384615</v>
          </cell>
          <cell r="AV124">
            <v>65037.02</v>
          </cell>
        </row>
      </sheetData>
      <sheetData sheetId="8">
        <row r="15">
          <cell r="I15">
            <v>652054.79452054796</v>
          </cell>
        </row>
        <row r="20">
          <cell r="I20">
            <v>536986.30136986298</v>
          </cell>
        </row>
      </sheetData>
      <sheetData sheetId="9">
        <row r="8">
          <cell r="I8">
            <v>833333.33</v>
          </cell>
        </row>
        <row r="11">
          <cell r="I11">
            <v>833333.33</v>
          </cell>
          <cell r="J11">
            <v>175000.00010000006</v>
          </cell>
        </row>
        <row r="13">
          <cell r="D13">
            <v>165763.88888888888</v>
          </cell>
        </row>
        <row r="14">
          <cell r="D14">
            <v>160416.66666666666</v>
          </cell>
        </row>
      </sheetData>
      <sheetData sheetId="10">
        <row r="81">
          <cell r="Q81">
            <v>309939.5</v>
          </cell>
        </row>
        <row r="275">
          <cell r="E275">
            <v>139560.32000000001</v>
          </cell>
          <cell r="L275">
            <v>44759.072515068488</v>
          </cell>
        </row>
        <row r="276">
          <cell r="E276">
            <v>139560.32000000001</v>
          </cell>
          <cell r="L276">
            <v>43382.587167123274</v>
          </cell>
        </row>
        <row r="277">
          <cell r="E277">
            <v>139560.32000000001</v>
          </cell>
          <cell r="L277">
            <v>40605.898425205458</v>
          </cell>
        </row>
        <row r="278">
          <cell r="E278">
            <v>139560.32000000001</v>
          </cell>
          <cell r="L278">
            <v>40629.616471232861</v>
          </cell>
        </row>
        <row r="279">
          <cell r="E279">
            <v>139560.32000000001</v>
          </cell>
          <cell r="L279">
            <v>37944.693419178067</v>
          </cell>
        </row>
        <row r="280">
          <cell r="E280">
            <v>139560.32000000001</v>
          </cell>
          <cell r="L280">
            <v>41033.032923287661</v>
          </cell>
        </row>
        <row r="323">
          <cell r="E323">
            <v>118033.21</v>
          </cell>
          <cell r="L323">
            <v>30268.242345205479</v>
          </cell>
        </row>
        <row r="324">
          <cell r="E324">
            <v>118033.21</v>
          </cell>
          <cell r="L324">
            <v>29104.079178082189</v>
          </cell>
        </row>
        <row r="325">
          <cell r="E325">
            <v>118033.21</v>
          </cell>
          <cell r="L325">
            <v>27008.585477260272</v>
          </cell>
        </row>
        <row r="326">
          <cell r="E326">
            <v>118033.21</v>
          </cell>
          <cell r="L326">
            <v>26775.752843835617</v>
          </cell>
        </row>
        <row r="327">
          <cell r="E327">
            <v>118033.21</v>
          </cell>
          <cell r="L327">
            <v>24757.87002082192</v>
          </cell>
        </row>
        <row r="328">
          <cell r="E328">
            <v>118033.21</v>
          </cell>
          <cell r="L328">
            <v>26484.712052054794</v>
          </cell>
        </row>
        <row r="499">
          <cell r="E499">
            <v>203625.99000000002</v>
          </cell>
          <cell r="F499">
            <v>28981.705882094804</v>
          </cell>
        </row>
        <row r="501">
          <cell r="E501">
            <v>203625.99000000002</v>
          </cell>
          <cell r="F501">
            <v>25365.528281074534</v>
          </cell>
        </row>
        <row r="502">
          <cell r="E502">
            <v>168440.80000000002</v>
          </cell>
          <cell r="F502">
            <v>24368.235750453052</v>
          </cell>
        </row>
        <row r="503">
          <cell r="E503">
            <v>168440.80000000002</v>
          </cell>
          <cell r="F503">
            <v>22883.098031066289</v>
          </cell>
        </row>
        <row r="504">
          <cell r="E504">
            <v>168440.80000000002</v>
          </cell>
          <cell r="F504">
            <v>20685.581920515629</v>
          </cell>
        </row>
        <row r="505">
          <cell r="E505">
            <v>168440.80000000002</v>
          </cell>
          <cell r="F505">
            <v>19912.822592292756</v>
          </cell>
        </row>
        <row r="506">
          <cell r="E506">
            <v>168440.80000000002</v>
          </cell>
          <cell r="F506">
            <v>17813.724360466866</v>
          </cell>
        </row>
      </sheetData>
      <sheetData sheetId="11">
        <row r="8">
          <cell r="W8">
            <v>142083.33333333334</v>
          </cell>
        </row>
        <row r="10">
          <cell r="E10">
            <v>109079.57391304348</v>
          </cell>
          <cell r="G10">
            <v>53370.81</v>
          </cell>
        </row>
        <row r="11">
          <cell r="E11">
            <v>109079.57391304348</v>
          </cell>
          <cell r="G11">
            <v>53370.81</v>
          </cell>
        </row>
        <row r="13">
          <cell r="E13">
            <v>111123.39130434782</v>
          </cell>
          <cell r="G13">
            <v>50850.282400000004</v>
          </cell>
          <cell r="O13">
            <v>123470.44347826089</v>
          </cell>
          <cell r="Q13">
            <v>56500.313699999999</v>
          </cell>
        </row>
        <row r="14">
          <cell r="E14">
            <v>112159.61739130436</v>
          </cell>
          <cell r="G14">
            <v>49572.363400000002</v>
          </cell>
          <cell r="O14">
            <v>124621.80000000002</v>
          </cell>
          <cell r="Q14">
            <v>55080.403600000005</v>
          </cell>
        </row>
        <row r="58">
          <cell r="E58">
            <v>121199.53043478262</v>
          </cell>
          <cell r="G58">
            <v>59300.9</v>
          </cell>
        </row>
        <row r="59">
          <cell r="E59">
            <v>122329.71304347829</v>
          </cell>
          <cell r="G59">
            <v>57907.1054</v>
          </cell>
        </row>
        <row r="102">
          <cell r="D102">
            <v>142083.33333333334</v>
          </cell>
        </row>
        <row r="103">
          <cell r="D103">
            <v>137500</v>
          </cell>
        </row>
        <row r="104">
          <cell r="D104">
            <v>68750</v>
          </cell>
        </row>
      </sheetData>
      <sheetData sheetId="12">
        <row r="17">
          <cell r="H17">
            <v>63398.379212003332</v>
          </cell>
        </row>
        <row r="23">
          <cell r="G23">
            <v>300000</v>
          </cell>
          <cell r="H23">
            <v>46604.979212003331</v>
          </cell>
        </row>
        <row r="24">
          <cell r="G24">
            <v>300000</v>
          </cell>
          <cell r="H24">
            <v>43806.079212003329</v>
          </cell>
        </row>
        <row r="25">
          <cell r="G25">
            <v>300000</v>
          </cell>
          <cell r="H25">
            <v>41007.179212003335</v>
          </cell>
        </row>
        <row r="26">
          <cell r="G26">
            <v>300000</v>
          </cell>
          <cell r="H26">
            <v>38208.279212003334</v>
          </cell>
        </row>
        <row r="27">
          <cell r="G27">
            <v>300000</v>
          </cell>
          <cell r="H27">
            <v>35409.379212003332</v>
          </cell>
        </row>
        <row r="28">
          <cell r="G28">
            <v>300000</v>
          </cell>
          <cell r="H28">
            <v>32610.479212003331</v>
          </cell>
        </row>
        <row r="171">
          <cell r="BL171">
            <v>152941.18</v>
          </cell>
          <cell r="BM171">
            <v>41090.195786666678</v>
          </cell>
        </row>
        <row r="172">
          <cell r="BL172">
            <v>152941.18</v>
          </cell>
          <cell r="BM172">
            <v>39509.803593333345</v>
          </cell>
        </row>
        <row r="173">
          <cell r="BL173">
            <v>152941.18</v>
          </cell>
          <cell r="BM173">
            <v>36705.882000000012</v>
          </cell>
        </row>
        <row r="174">
          <cell r="BL174">
            <v>152941.18</v>
          </cell>
          <cell r="BM174">
            <v>36349.019206666671</v>
          </cell>
        </row>
        <row r="175">
          <cell r="BL175">
            <v>152941.18</v>
          </cell>
          <cell r="BM175">
            <v>33647.058400000009</v>
          </cell>
        </row>
        <row r="176">
          <cell r="BL176">
            <v>152941.18</v>
          </cell>
          <cell r="BM176">
            <v>33188.234820000005</v>
          </cell>
        </row>
        <row r="208">
          <cell r="BX208">
            <v>117241.38</v>
          </cell>
          <cell r="BY208">
            <v>32710.344813333337</v>
          </cell>
        </row>
        <row r="209">
          <cell r="BX209">
            <v>117241.38</v>
          </cell>
          <cell r="BY209">
            <v>31498.850553333337</v>
          </cell>
        </row>
        <row r="210">
          <cell r="BX210">
            <v>117241.38</v>
          </cell>
          <cell r="BY210">
            <v>29310.344800000003</v>
          </cell>
        </row>
        <row r="211">
          <cell r="BX211">
            <v>117241.38</v>
          </cell>
          <cell r="BY211">
            <v>29075.862033333338</v>
          </cell>
        </row>
        <row r="212">
          <cell r="BX212">
            <v>117241.38</v>
          </cell>
          <cell r="BY212">
            <v>26965.517200000006</v>
          </cell>
        </row>
        <row r="213">
          <cell r="BX213">
            <v>117241.38</v>
          </cell>
          <cell r="BY213">
            <v>26652.873513333343</v>
          </cell>
        </row>
      </sheetData>
      <sheetData sheetId="13">
        <row r="62">
          <cell r="S62">
            <v>7737.63</v>
          </cell>
        </row>
      </sheetData>
      <sheetData sheetId="14" refreshError="1"/>
      <sheetData sheetId="15">
        <row r="54">
          <cell r="AI54">
            <v>7118.49</v>
          </cell>
        </row>
      </sheetData>
      <sheetData sheetId="16" refreshError="1"/>
      <sheetData sheetId="17">
        <row r="17">
          <cell r="F17">
            <v>30362.525126086959</v>
          </cell>
        </row>
        <row r="21">
          <cell r="D21">
            <v>3330.12</v>
          </cell>
          <cell r="F21">
            <v>31472.529756521741</v>
          </cell>
          <cell r="H21">
            <v>800.58</v>
          </cell>
          <cell r="P21">
            <v>37423.269778260874</v>
          </cell>
          <cell r="R21">
            <v>951.95999999999958</v>
          </cell>
          <cell r="Z21">
            <v>87542.352584347827</v>
          </cell>
          <cell r="AB21">
            <v>2183.41</v>
          </cell>
          <cell r="AJ21">
            <v>46128.655632173926</v>
          </cell>
          <cell r="AL21">
            <v>1164.4799999999996</v>
          </cell>
          <cell r="AT21">
            <v>21622.750783478266</v>
          </cell>
          <cell r="AV21">
            <v>545.85999999999967</v>
          </cell>
          <cell r="BD21">
            <v>47608.322443478268</v>
          </cell>
          <cell r="BF21">
            <v>1473.88</v>
          </cell>
          <cell r="BN21">
            <v>39954.476859130438</v>
          </cell>
          <cell r="BP21">
            <v>1325.9799999999996</v>
          </cell>
          <cell r="BX21">
            <v>47306.174242608693</v>
          </cell>
          <cell r="BZ21">
            <v>1486.83</v>
          </cell>
          <cell r="CH21">
            <v>39200.843864347829</v>
          </cell>
          <cell r="CJ21">
            <v>1275.21</v>
          </cell>
          <cell r="CR21">
            <v>28679.124836173913</v>
          </cell>
          <cell r="CT21">
            <v>935.15000000000009</v>
          </cell>
          <cell r="DB21">
            <v>41047.015617391306</v>
          </cell>
          <cell r="DD21">
            <v>1398.4800000000005</v>
          </cell>
          <cell r="DL21">
            <v>42924.385502608704</v>
          </cell>
          <cell r="DN21">
            <v>1526.1999999999998</v>
          </cell>
        </row>
        <row r="22">
          <cell r="H22">
            <v>770.55</v>
          </cell>
          <cell r="R22">
            <v>916.24999999999955</v>
          </cell>
          <cell r="AB22">
            <v>2101.5199999999986</v>
          </cell>
          <cell r="AL22">
            <v>1120.8100000000004</v>
          </cell>
          <cell r="AV22">
            <v>525.37999999999965</v>
          </cell>
          <cell r="BF22">
            <v>1429.0600000000004</v>
          </cell>
          <cell r="BP22">
            <v>1287.2799999999997</v>
          </cell>
          <cell r="BZ22">
            <v>1443.0500000000002</v>
          </cell>
          <cell r="CJ22">
            <v>1239.0299999999997</v>
          </cell>
          <cell r="CT22">
            <v>908.61999999999989</v>
          </cell>
          <cell r="DD22">
            <v>1360.2200000000003</v>
          </cell>
          <cell r="DN22">
            <v>1485.88</v>
          </cell>
        </row>
      </sheetData>
      <sheetData sheetId="18">
        <row r="14">
          <cell r="R14">
            <v>269581.36699999997</v>
          </cell>
        </row>
        <row r="15">
          <cell r="R15">
            <v>269581.36699999997</v>
          </cell>
        </row>
      </sheetData>
      <sheetData sheetId="19">
        <row r="31">
          <cell r="D31">
            <v>652054.79452054796</v>
          </cell>
        </row>
      </sheetData>
      <sheetData sheetId="20">
        <row r="8">
          <cell r="D8">
            <v>116111.11111111111</v>
          </cell>
        </row>
      </sheetData>
      <sheetData sheetId="21">
        <row r="80">
          <cell r="Q80">
            <v>305979.59999999998</v>
          </cell>
        </row>
      </sheetData>
      <sheetData sheetId="22">
        <row r="70">
          <cell r="V70">
            <v>5943.8</v>
          </cell>
        </row>
      </sheetData>
      <sheetData sheetId="23">
        <row r="61">
          <cell r="AI61">
            <v>19299.22</v>
          </cell>
        </row>
      </sheetData>
      <sheetData sheetId="24">
        <row r="61">
          <cell r="S61">
            <v>7649.44</v>
          </cell>
        </row>
      </sheetData>
      <sheetData sheetId="25">
        <row r="53">
          <cell r="AG53">
            <v>3618.09</v>
          </cell>
        </row>
      </sheetData>
      <sheetData sheetId="26">
        <row r="53">
          <cell r="AI53">
            <v>7037.57</v>
          </cell>
        </row>
      </sheetData>
      <sheetData sheetId="27">
        <row r="38">
          <cell r="AI38">
            <v>6285.79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>
        <row r="16">
          <cell r="F16">
            <v>30362.525126086959</v>
          </cell>
        </row>
      </sheetData>
      <sheetData sheetId="35">
        <row r="16">
          <cell r="F16">
            <v>36103.36133478261</v>
          </cell>
        </row>
      </sheetData>
      <sheetData sheetId="36">
        <row r="16">
          <cell r="F16">
            <v>84454.802031304338</v>
          </cell>
        </row>
      </sheetData>
      <sheetData sheetId="37">
        <row r="16">
          <cell r="F16">
            <v>44501.709173043491</v>
          </cell>
        </row>
      </sheetData>
      <sheetData sheetId="38">
        <row r="16">
          <cell r="F16">
            <v>20860.131534782609</v>
          </cell>
        </row>
      </sheetData>
      <sheetData sheetId="39">
        <row r="11">
          <cell r="F11">
            <v>45963.486800000006</v>
          </cell>
        </row>
      </sheetData>
      <sheetData sheetId="40">
        <row r="10">
          <cell r="F10">
            <v>38549.116233043482</v>
          </cell>
        </row>
      </sheetData>
      <sheetData sheetId="41">
        <row r="10">
          <cell r="F10">
            <v>45746.85588347826</v>
          </cell>
        </row>
      </sheetData>
      <sheetData sheetId="42">
        <row r="9">
          <cell r="F9">
            <v>37908.687725217394</v>
          </cell>
        </row>
      </sheetData>
      <sheetData sheetId="43">
        <row r="9">
          <cell r="F9">
            <v>27733.731161043481</v>
          </cell>
        </row>
      </sheetData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X+ ARRE"/>
      <sheetName val="BX+ BCO"/>
      <sheetName val="BURSATIL"/>
      <sheetName val="IXE BANCO"/>
      <sheetName val="BANCOMER"/>
      <sheetName val="BAJIO"/>
      <sheetName val="NAFIN"/>
      <sheetName val="BANORTE"/>
      <sheetName val="BBVA"/>
      <sheetName val="HP USD"/>
      <sheetName val="HP MXN"/>
      <sheetName val="HP ARRENDAMIENTO"/>
      <sheetName val="SCOTIABANK"/>
      <sheetName val="WBC-Amortization Table"/>
      <sheetName val="INVEX"/>
      <sheetName val="PRESTAMOS DOC"/>
      <sheetName val="PrestDF2012"/>
    </sheetNames>
    <sheetDataSet>
      <sheetData sheetId="0">
        <row r="87">
          <cell r="Q87">
            <v>334798.59999999998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Cartera"/>
      <sheetName val="RESUMEN MENSUAL"/>
      <sheetName val="Proyeccion"/>
      <sheetName val="BANORTE"/>
      <sheetName val="Hoja1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6 HP IBERODATA "/>
      <sheetName val="7 HP HUGO G. GOMEZ"/>
      <sheetName val="8 GRUPO ZARAZUA"/>
      <sheetName val="RESUMEN JUNIO"/>
      <sheetName val="BX+ ARRE"/>
      <sheetName val="BURSATIL"/>
      <sheetName val="IXE BANCO"/>
      <sheetName val="BANCOMER"/>
      <sheetName val="SANTANDER "/>
      <sheetName val="HP"/>
      <sheetName val="INDEVAL"/>
      <sheetName val="IXE2"/>
      <sheetName val="9 GUERRA GLOBAL"/>
      <sheetName val="10 GRUPO M Y J ARQ"/>
      <sheetName val="11 IVAN CHESAL"/>
      <sheetName val="12 DOS Y MEDIO DISEÑO "/>
      <sheetName val="grupo oport"/>
      <sheetName val="7¼O$_x0000_ O$_x0000_úwÍv_x0001__x0000__x0000__x0000_N"/>
      <sheetName val=""/>
      <sheetName val="EMISION 100"/>
      <sheetName val="EMISION 75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>
        <row r="17">
          <cell r="H17">
            <v>63398.379212003332</v>
          </cell>
        </row>
      </sheetData>
      <sheetData sheetId="7">
        <row r="7">
          <cell r="D7">
            <v>575342.46575342468</v>
          </cell>
        </row>
      </sheetData>
      <sheetData sheetId="8">
        <row r="7">
          <cell r="D7">
            <v>575342.46575342468</v>
          </cell>
        </row>
        <row r="277">
          <cell r="E277">
            <v>203625.99000000002</v>
          </cell>
          <cell r="F277">
            <v>28981.705882094804</v>
          </cell>
        </row>
      </sheetData>
      <sheetData sheetId="9">
        <row r="7">
          <cell r="D7">
            <v>575342.46575342468</v>
          </cell>
        </row>
        <row r="53">
          <cell r="V53">
            <v>363636</v>
          </cell>
        </row>
      </sheetData>
      <sheetData sheetId="10">
        <row r="8">
          <cell r="I8">
            <v>833333.33</v>
          </cell>
        </row>
      </sheetData>
      <sheetData sheetId="11">
        <row r="8">
          <cell r="W8">
            <v>142083.33333333334</v>
          </cell>
        </row>
      </sheetData>
      <sheetData sheetId="12">
        <row r="8">
          <cell r="W8">
            <v>142083.33333333334</v>
          </cell>
        </row>
      </sheetData>
      <sheetData sheetId="13">
        <row r="17">
          <cell r="H17">
            <v>63398.379212003332</v>
          </cell>
        </row>
      </sheetData>
      <sheetData sheetId="14">
        <row r="53">
          <cell r="AG53">
            <v>3618.09</v>
          </cell>
        </row>
      </sheetData>
      <sheetData sheetId="15">
        <row r="53">
          <cell r="AI53">
            <v>7037.57</v>
          </cell>
        </row>
      </sheetData>
      <sheetData sheetId="16">
        <row r="38">
          <cell r="AI38">
            <v>6285.79</v>
          </cell>
        </row>
      </sheetData>
      <sheetData sheetId="17">
        <row r="17">
          <cell r="F17">
            <v>30362.525126086959</v>
          </cell>
        </row>
      </sheetData>
      <sheetData sheetId="18" refreshError="1"/>
      <sheetData sheetId="19">
        <row r="14">
          <cell r="R14">
            <v>269581.36699999997</v>
          </cell>
        </row>
      </sheetData>
      <sheetData sheetId="20" refreshError="1"/>
      <sheetData sheetId="21">
        <row r="80">
          <cell r="Q80">
            <v>305979.59999999998</v>
          </cell>
        </row>
      </sheetData>
      <sheetData sheetId="22">
        <row r="70">
          <cell r="V70">
            <v>5943.8</v>
          </cell>
        </row>
      </sheetData>
      <sheetData sheetId="23">
        <row r="54">
          <cell r="AG54">
            <v>3659.76</v>
          </cell>
        </row>
      </sheetData>
      <sheetData sheetId="24">
        <row r="61">
          <cell r="S61">
            <v>7649.44</v>
          </cell>
        </row>
      </sheetData>
      <sheetData sheetId="25">
        <row r="53">
          <cell r="AG53">
            <v>3618.09</v>
          </cell>
        </row>
      </sheetData>
      <sheetData sheetId="26">
        <row r="39">
          <cell r="AI39">
            <v>6360.15</v>
          </cell>
        </row>
      </sheetData>
      <sheetData sheetId="27">
        <row r="16">
          <cell r="F16">
            <v>30362.525126086959</v>
          </cell>
        </row>
      </sheetData>
      <sheetData sheetId="28">
        <row r="16">
          <cell r="F16">
            <v>36103.36133478261</v>
          </cell>
        </row>
      </sheetData>
      <sheetData sheetId="29">
        <row r="16">
          <cell r="F16">
            <v>84454.802031304338</v>
          </cell>
        </row>
      </sheetData>
      <sheetData sheetId="30">
        <row r="16">
          <cell r="F16">
            <v>44501.709173043491</v>
          </cell>
        </row>
      </sheetData>
      <sheetData sheetId="31">
        <row r="16">
          <cell r="F16">
            <v>20860.131534782609</v>
          </cell>
        </row>
      </sheetData>
      <sheetData sheetId="32">
        <row r="10">
          <cell r="F10">
            <v>45746.85588347826</v>
          </cell>
        </row>
      </sheetData>
      <sheetData sheetId="33">
        <row r="9">
          <cell r="F9">
            <v>37908.687725217394</v>
          </cell>
        </row>
      </sheetData>
      <sheetData sheetId="34">
        <row r="9">
          <cell r="F9">
            <v>27733.731161043481</v>
          </cell>
        </row>
      </sheetData>
      <sheetData sheetId="35">
        <row r="16">
          <cell r="F16">
            <v>36103.36133478261</v>
          </cell>
        </row>
      </sheetData>
      <sheetData sheetId="36">
        <row r="16">
          <cell r="F16">
            <v>84454.802031304338</v>
          </cell>
        </row>
      </sheetData>
      <sheetData sheetId="37">
        <row r="15">
          <cell r="I15">
            <v>652054.79452054796</v>
          </cell>
        </row>
      </sheetData>
      <sheetData sheetId="38">
        <row r="8">
          <cell r="I8">
            <v>833333.33</v>
          </cell>
        </row>
      </sheetData>
      <sheetData sheetId="39">
        <row r="8">
          <cell r="W8">
            <v>142083.33333333334</v>
          </cell>
        </row>
      </sheetData>
      <sheetData sheetId="40">
        <row r="10">
          <cell r="F10">
            <v>38549.116233043482</v>
          </cell>
        </row>
      </sheetData>
      <sheetData sheetId="41">
        <row r="10">
          <cell r="F10">
            <v>45746.85588347826</v>
          </cell>
        </row>
      </sheetData>
      <sheetData sheetId="42">
        <row r="9">
          <cell r="F9">
            <v>37908.687725217394</v>
          </cell>
        </row>
      </sheetData>
      <sheetData sheetId="43">
        <row r="8">
          <cell r="D8">
            <v>116111.11111111111</v>
          </cell>
        </row>
      </sheetData>
      <sheetData sheetId="44">
        <row r="9">
          <cell r="F9">
            <v>37908.687725217394</v>
          </cell>
        </row>
      </sheetData>
      <sheetData sheetId="45">
        <row r="9">
          <cell r="F9">
            <v>27733.731161043481</v>
          </cell>
        </row>
      </sheetData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esumen"/>
      <sheetName val="Swap 2827997MX Dic"/>
      <sheetName val="Swap DH Dic"/>
      <sheetName val="Det Calif Dic"/>
      <sheetName val="Sobrecobertura"/>
      <sheetName val="Insumos"/>
      <sheetName val="Glos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Y5">
            <v>1</v>
          </cell>
          <cell r="Z5">
            <v>7.5876730000000003E-2</v>
          </cell>
          <cell r="AA5">
            <v>0.10537673</v>
          </cell>
          <cell r="AB5">
            <v>9.0819999999999998E-2</v>
          </cell>
          <cell r="AC5">
            <v>8.2820000000000005E-2</v>
          </cell>
          <cell r="AD5">
            <v>7.2819999999999996E-2</v>
          </cell>
        </row>
        <row r="6">
          <cell r="Y6">
            <v>2</v>
          </cell>
          <cell r="Z6">
            <v>7.5892760000000004E-2</v>
          </cell>
          <cell r="AA6">
            <v>0.10539276</v>
          </cell>
          <cell r="AB6">
            <v>9.0910450000000004E-2</v>
          </cell>
          <cell r="AC6">
            <v>8.2910440000000002E-2</v>
          </cell>
          <cell r="AD6">
            <v>7.2910440000000007E-2</v>
          </cell>
        </row>
        <row r="7">
          <cell r="Y7">
            <v>3</v>
          </cell>
          <cell r="Z7">
            <v>7.5908790000000004E-2</v>
          </cell>
          <cell r="AA7">
            <v>0.10540879</v>
          </cell>
          <cell r="AB7">
            <v>9.1000960000000006E-2</v>
          </cell>
          <cell r="AC7">
            <v>8.3000950000000004E-2</v>
          </cell>
          <cell r="AD7">
            <v>7.300094E-2</v>
          </cell>
        </row>
        <row r="8">
          <cell r="Y8">
            <v>4</v>
          </cell>
          <cell r="Z8">
            <v>7.5924820000000004E-2</v>
          </cell>
          <cell r="AA8">
            <v>0.10542482</v>
          </cell>
          <cell r="AB8">
            <v>9.1091530000000004E-2</v>
          </cell>
          <cell r="AC8">
            <v>8.3091520000000002E-2</v>
          </cell>
          <cell r="AD8">
            <v>7.3091509999999998E-2</v>
          </cell>
        </row>
        <row r="9">
          <cell r="Y9">
            <v>5</v>
          </cell>
          <cell r="Z9">
            <v>7.5940859999999999E-2</v>
          </cell>
          <cell r="AA9">
            <v>0.10544086</v>
          </cell>
          <cell r="AB9">
            <v>9.1182159999999998E-2</v>
          </cell>
          <cell r="AC9">
            <v>8.3182149999999996E-2</v>
          </cell>
          <cell r="AD9">
            <v>7.3182150000000001E-2</v>
          </cell>
        </row>
        <row r="10">
          <cell r="Y10">
            <v>6</v>
          </cell>
          <cell r="Z10">
            <v>7.5956910000000002E-2</v>
          </cell>
          <cell r="AA10">
            <v>0.10545691</v>
          </cell>
          <cell r="AB10">
            <v>9.1272850000000003E-2</v>
          </cell>
          <cell r="AC10">
            <v>8.3272849999999995E-2</v>
          </cell>
          <cell r="AD10">
            <v>7.3272840000000006E-2</v>
          </cell>
        </row>
        <row r="11">
          <cell r="Y11">
            <v>7</v>
          </cell>
          <cell r="Z11">
            <v>7.5972960000000006E-2</v>
          </cell>
          <cell r="AA11">
            <v>0.10547296</v>
          </cell>
          <cell r="AB11">
            <v>9.1363890000000003E-2</v>
          </cell>
          <cell r="AC11">
            <v>8.3363889999999996E-2</v>
          </cell>
          <cell r="AD11">
            <v>7.3363890000000001E-2</v>
          </cell>
        </row>
        <row r="12">
          <cell r="Y12">
            <v>8</v>
          </cell>
          <cell r="Z12">
            <v>7.5989009999999996E-2</v>
          </cell>
          <cell r="AA12">
            <v>0.10548900999999999</v>
          </cell>
          <cell r="AB12">
            <v>9.1247040000000001E-2</v>
          </cell>
          <cell r="AC12">
            <v>8.324703E-2</v>
          </cell>
          <cell r="AD12">
            <v>7.3247030000000005E-2</v>
          </cell>
        </row>
        <row r="13">
          <cell r="Y13">
            <v>9</v>
          </cell>
          <cell r="Z13">
            <v>7.6005069999999994E-2</v>
          </cell>
          <cell r="AA13">
            <v>0.10550506999999999</v>
          </cell>
          <cell r="AB13">
            <v>9.1130119999999995E-2</v>
          </cell>
          <cell r="AC13">
            <v>8.3130109999999993E-2</v>
          </cell>
          <cell r="AD13">
            <v>7.3130100000000003E-2</v>
          </cell>
        </row>
        <row r="14">
          <cell r="Y14">
            <v>10</v>
          </cell>
          <cell r="Z14">
            <v>7.6021130000000006E-2</v>
          </cell>
          <cell r="AA14">
            <v>0.10552113</v>
          </cell>
          <cell r="AB14">
            <v>9.1013140000000006E-2</v>
          </cell>
          <cell r="AC14">
            <v>8.3013130000000004E-2</v>
          </cell>
          <cell r="AD14">
            <v>7.3013120000000001E-2</v>
          </cell>
        </row>
        <row r="15">
          <cell r="Y15">
            <v>11</v>
          </cell>
          <cell r="Z15">
            <v>7.6037190000000004E-2</v>
          </cell>
          <cell r="AA15">
            <v>0.10553719</v>
          </cell>
          <cell r="AB15">
            <v>9.0896099999999994E-2</v>
          </cell>
          <cell r="AC15">
            <v>8.2896090000000006E-2</v>
          </cell>
          <cell r="AD15">
            <v>7.2896080000000002E-2</v>
          </cell>
        </row>
        <row r="16">
          <cell r="Y16">
            <v>12</v>
          </cell>
          <cell r="Z16">
            <v>7.6053259999999998E-2</v>
          </cell>
          <cell r="AA16">
            <v>0.10555326</v>
          </cell>
          <cell r="AB16">
            <v>9.0778990000000004E-2</v>
          </cell>
          <cell r="AC16">
            <v>8.2778989999999997E-2</v>
          </cell>
          <cell r="AD16">
            <v>7.2778979999999993E-2</v>
          </cell>
        </row>
        <row r="17">
          <cell r="Y17">
            <v>13</v>
          </cell>
          <cell r="Z17">
            <v>7.6069339999999999E-2</v>
          </cell>
          <cell r="AA17">
            <v>0.10556934</v>
          </cell>
          <cell r="AB17">
            <v>9.0661829999999999E-2</v>
          </cell>
          <cell r="AC17">
            <v>8.2661819999999997E-2</v>
          </cell>
          <cell r="AD17">
            <v>7.2661820000000002E-2</v>
          </cell>
        </row>
        <row r="18">
          <cell r="Y18">
            <v>14</v>
          </cell>
          <cell r="Z18">
            <v>7.6085420000000001E-2</v>
          </cell>
          <cell r="AA18">
            <v>0.10558542</v>
          </cell>
          <cell r="AB18">
            <v>9.062481E-2</v>
          </cell>
          <cell r="AC18">
            <v>8.2624810000000007E-2</v>
          </cell>
          <cell r="AD18">
            <v>7.2624809999999998E-2</v>
          </cell>
        </row>
        <row r="19">
          <cell r="Y19">
            <v>15</v>
          </cell>
          <cell r="Z19">
            <v>7.6101500000000002E-2</v>
          </cell>
          <cell r="AA19">
            <v>0.1056015</v>
          </cell>
          <cell r="AB19">
            <v>9.0612129999999999E-2</v>
          </cell>
          <cell r="AC19">
            <v>8.2612119999999997E-2</v>
          </cell>
          <cell r="AD19">
            <v>7.2612120000000002E-2</v>
          </cell>
        </row>
        <row r="20">
          <cell r="Y20">
            <v>16</v>
          </cell>
          <cell r="Z20">
            <v>7.6117589999999999E-2</v>
          </cell>
          <cell r="AA20">
            <v>0.10561759</v>
          </cell>
          <cell r="AB20">
            <v>9.0599440000000003E-2</v>
          </cell>
          <cell r="AC20">
            <v>8.2599430000000001E-2</v>
          </cell>
          <cell r="AD20">
            <v>7.2599419999999998E-2</v>
          </cell>
        </row>
        <row r="21">
          <cell r="Y21">
            <v>17</v>
          </cell>
          <cell r="Z21">
            <v>7.6133679999999995E-2</v>
          </cell>
          <cell r="AA21">
            <v>0.10563367999999999</v>
          </cell>
          <cell r="AB21">
            <v>9.0586730000000004E-2</v>
          </cell>
          <cell r="AC21">
            <v>8.2586720000000002E-2</v>
          </cell>
          <cell r="AD21">
            <v>7.2586709999999999E-2</v>
          </cell>
        </row>
        <row r="22">
          <cell r="Y22">
            <v>18</v>
          </cell>
          <cell r="Z22">
            <v>7.614978E-2</v>
          </cell>
          <cell r="AA22">
            <v>0.10564978</v>
          </cell>
          <cell r="AB22">
            <v>9.0574020000000005E-2</v>
          </cell>
          <cell r="AC22">
            <v>8.2574010000000003E-2</v>
          </cell>
          <cell r="AD22">
            <v>7.2574E-2</v>
          </cell>
        </row>
        <row r="23">
          <cell r="Y23">
            <v>19</v>
          </cell>
          <cell r="Z23">
            <v>7.6165880000000005E-2</v>
          </cell>
          <cell r="AA23">
            <v>0.10566588</v>
          </cell>
          <cell r="AB23">
            <v>9.0561290000000003E-2</v>
          </cell>
          <cell r="AC23">
            <v>8.2561280000000001E-2</v>
          </cell>
          <cell r="AD23">
            <v>7.2561269999999997E-2</v>
          </cell>
        </row>
        <row r="24">
          <cell r="Y24">
            <v>20</v>
          </cell>
          <cell r="Z24">
            <v>7.6181990000000005E-2</v>
          </cell>
          <cell r="AA24">
            <v>0.10568199</v>
          </cell>
          <cell r="AB24">
            <v>9.054856E-2</v>
          </cell>
          <cell r="AC24">
            <v>8.2548549999999998E-2</v>
          </cell>
          <cell r="AD24">
            <v>7.2548550000000003E-2</v>
          </cell>
        </row>
        <row r="25">
          <cell r="Y25">
            <v>21</v>
          </cell>
          <cell r="Z25">
            <v>7.6198100000000005E-2</v>
          </cell>
          <cell r="AA25">
            <v>0.1056981</v>
          </cell>
          <cell r="AB25">
            <v>9.0515880000000007E-2</v>
          </cell>
          <cell r="AC25">
            <v>8.251588E-2</v>
          </cell>
          <cell r="AD25">
            <v>7.2515880000000005E-2</v>
          </cell>
        </row>
        <row r="26">
          <cell r="Y26">
            <v>22</v>
          </cell>
          <cell r="Z26">
            <v>7.6214210000000004E-2</v>
          </cell>
          <cell r="AA26">
            <v>0.10571421</v>
          </cell>
          <cell r="AB26">
            <v>9.0503189999999997E-2</v>
          </cell>
          <cell r="AC26">
            <v>8.2503179999999995E-2</v>
          </cell>
          <cell r="AD26">
            <v>7.250318E-2</v>
          </cell>
        </row>
        <row r="27">
          <cell r="Y27">
            <v>23</v>
          </cell>
          <cell r="Z27">
            <v>7.6230329999999999E-2</v>
          </cell>
          <cell r="AA27">
            <v>0.10573033</v>
          </cell>
          <cell r="AB27">
            <v>9.0490490000000007E-2</v>
          </cell>
          <cell r="AC27">
            <v>8.2490480000000005E-2</v>
          </cell>
          <cell r="AD27">
            <v>7.2490470000000001E-2</v>
          </cell>
        </row>
        <row r="28">
          <cell r="Y28">
            <v>24</v>
          </cell>
          <cell r="Z28">
            <v>7.6246460000000002E-2</v>
          </cell>
          <cell r="AA28">
            <v>0.10574646</v>
          </cell>
          <cell r="AB28">
            <v>9.0477769999999999E-2</v>
          </cell>
          <cell r="AC28">
            <v>8.2477759999999997E-2</v>
          </cell>
          <cell r="AD28">
            <v>7.2477749999999994E-2</v>
          </cell>
        </row>
        <row r="29">
          <cell r="Y29">
            <v>25</v>
          </cell>
          <cell r="Z29">
            <v>7.6262590000000005E-2</v>
          </cell>
          <cell r="AA29">
            <v>0.10576259</v>
          </cell>
          <cell r="AB29">
            <v>9.0465050000000005E-2</v>
          </cell>
          <cell r="AC29">
            <v>8.2465040000000003E-2</v>
          </cell>
          <cell r="AD29">
            <v>7.246503E-2</v>
          </cell>
        </row>
        <row r="30">
          <cell r="Y30">
            <v>26</v>
          </cell>
          <cell r="Z30">
            <v>7.6278719999999994E-2</v>
          </cell>
          <cell r="AA30">
            <v>0.10577871999999999</v>
          </cell>
          <cell r="AB30">
            <v>9.0452309999999994E-2</v>
          </cell>
          <cell r="AC30">
            <v>8.2452310000000001E-2</v>
          </cell>
          <cell r="AD30">
            <v>7.2452299999999997E-2</v>
          </cell>
        </row>
        <row r="31">
          <cell r="Y31">
            <v>27</v>
          </cell>
          <cell r="Z31">
            <v>7.6294860000000006E-2</v>
          </cell>
          <cell r="AA31">
            <v>0.10579486</v>
          </cell>
          <cell r="AB31">
            <v>9.0439569999999997E-2</v>
          </cell>
          <cell r="AC31">
            <v>8.2439570000000004E-2</v>
          </cell>
          <cell r="AD31">
            <v>7.243956E-2</v>
          </cell>
        </row>
        <row r="32">
          <cell r="Y32">
            <v>28</v>
          </cell>
          <cell r="Z32">
            <v>7.6311000000000004E-2</v>
          </cell>
          <cell r="AA32">
            <v>0.105811</v>
          </cell>
          <cell r="AB32">
            <v>9.0539649999999999E-2</v>
          </cell>
          <cell r="AC32">
            <v>8.2539650000000006E-2</v>
          </cell>
          <cell r="AD32">
            <v>7.2539649999999997E-2</v>
          </cell>
        </row>
        <row r="33">
          <cell r="Y33">
            <v>29</v>
          </cell>
          <cell r="Z33">
            <v>7.6335020000000003E-2</v>
          </cell>
          <cell r="AA33">
            <v>0.10583502</v>
          </cell>
          <cell r="AB33">
            <v>9.0717270000000003E-2</v>
          </cell>
          <cell r="AC33">
            <v>8.263798E-2</v>
          </cell>
          <cell r="AD33">
            <v>7.252699E-2</v>
          </cell>
        </row>
        <row r="34">
          <cell r="Y34">
            <v>30</v>
          </cell>
          <cell r="Z34">
            <v>7.6359049999999998E-2</v>
          </cell>
          <cell r="AA34">
            <v>0.10585905</v>
          </cell>
          <cell r="AB34">
            <v>9.0894939999999994E-2</v>
          </cell>
          <cell r="AC34">
            <v>8.2736340000000005E-2</v>
          </cell>
          <cell r="AD34">
            <v>7.2514330000000002E-2</v>
          </cell>
        </row>
        <row r="35">
          <cell r="Y35">
            <v>31</v>
          </cell>
          <cell r="Z35">
            <v>7.6383090000000001E-2</v>
          </cell>
          <cell r="AA35">
            <v>0.10588309</v>
          </cell>
          <cell r="AB35">
            <v>9.1072669999999994E-2</v>
          </cell>
          <cell r="AC35">
            <v>8.2834729999999995E-2</v>
          </cell>
          <cell r="AD35">
            <v>7.2501650000000001E-2</v>
          </cell>
        </row>
        <row r="36">
          <cell r="Y36">
            <v>32</v>
          </cell>
          <cell r="Z36">
            <v>7.6407130000000004E-2</v>
          </cell>
          <cell r="AA36">
            <v>0.10590713</v>
          </cell>
          <cell r="AB36">
            <v>9.1250460000000005E-2</v>
          </cell>
          <cell r="AC36">
            <v>8.2933160000000006E-2</v>
          </cell>
          <cell r="AD36">
            <v>7.248897E-2</v>
          </cell>
        </row>
        <row r="37">
          <cell r="Y37">
            <v>33</v>
          </cell>
          <cell r="Z37">
            <v>7.6431180000000001E-2</v>
          </cell>
          <cell r="AA37">
            <v>0.10593118</v>
          </cell>
          <cell r="AB37">
            <v>9.1428319999999993E-2</v>
          </cell>
          <cell r="AC37">
            <v>8.303162E-2</v>
          </cell>
          <cell r="AD37">
            <v>7.2476280000000004E-2</v>
          </cell>
        </row>
        <row r="38">
          <cell r="Y38">
            <v>34</v>
          </cell>
          <cell r="Z38">
            <v>7.6455239999999994E-2</v>
          </cell>
          <cell r="AA38">
            <v>0.10595523999999999</v>
          </cell>
          <cell r="AB38">
            <v>9.1606229999999997E-2</v>
          </cell>
          <cell r="AC38">
            <v>8.3130120000000002E-2</v>
          </cell>
          <cell r="AD38">
            <v>7.246358E-2</v>
          </cell>
        </row>
        <row r="39">
          <cell r="Y39">
            <v>35</v>
          </cell>
          <cell r="Z39">
            <v>7.6479309999999995E-2</v>
          </cell>
          <cell r="AA39">
            <v>0.10597930999999999</v>
          </cell>
          <cell r="AB39">
            <v>9.1686989999999996E-2</v>
          </cell>
          <cell r="AC39">
            <v>8.3131430000000006E-2</v>
          </cell>
          <cell r="AD39">
            <v>7.235366E-2</v>
          </cell>
        </row>
        <row r="40">
          <cell r="Y40">
            <v>36</v>
          </cell>
          <cell r="Z40">
            <v>7.6503379999999996E-2</v>
          </cell>
          <cell r="AA40">
            <v>0.10600337999999999</v>
          </cell>
          <cell r="AB40">
            <v>9.1823310000000005E-2</v>
          </cell>
          <cell r="AC40">
            <v>8.3188479999999995E-2</v>
          </cell>
          <cell r="AD40">
            <v>7.2299740000000001E-2</v>
          </cell>
        </row>
        <row r="41">
          <cell r="Y41">
            <v>37</v>
          </cell>
          <cell r="Z41">
            <v>7.6527460000000005E-2</v>
          </cell>
          <cell r="AA41">
            <v>0.10602746</v>
          </cell>
          <cell r="AB41">
            <v>9.1959689999999997E-2</v>
          </cell>
          <cell r="AC41">
            <v>8.3245559999999996E-2</v>
          </cell>
          <cell r="AD41">
            <v>7.2245799999999999E-2</v>
          </cell>
        </row>
        <row r="42">
          <cell r="Y42">
            <v>38</v>
          </cell>
          <cell r="Z42">
            <v>7.6551549999999996E-2</v>
          </cell>
          <cell r="AA42">
            <v>0.10605154999999999</v>
          </cell>
          <cell r="AB42">
            <v>9.2096120000000004E-2</v>
          </cell>
          <cell r="AC42">
            <v>8.3302650000000006E-2</v>
          </cell>
          <cell r="AD42">
            <v>7.2191829999999999E-2</v>
          </cell>
        </row>
        <row r="43">
          <cell r="Y43">
            <v>39</v>
          </cell>
          <cell r="Z43">
            <v>7.6575649999999995E-2</v>
          </cell>
          <cell r="AA43">
            <v>0.10607564999999999</v>
          </cell>
          <cell r="AB43">
            <v>9.2232599999999998E-2</v>
          </cell>
          <cell r="AC43">
            <v>8.3359760000000005E-2</v>
          </cell>
          <cell r="AD43">
            <v>7.213783E-2</v>
          </cell>
        </row>
        <row r="44">
          <cell r="Y44">
            <v>40</v>
          </cell>
          <cell r="Z44">
            <v>7.6599760000000003E-2</v>
          </cell>
          <cell r="AA44">
            <v>0.10609976</v>
          </cell>
          <cell r="AB44">
            <v>9.2369129999999994E-2</v>
          </cell>
          <cell r="AC44">
            <v>8.3416900000000002E-2</v>
          </cell>
          <cell r="AD44">
            <v>7.2083809999999998E-2</v>
          </cell>
        </row>
        <row r="45">
          <cell r="Y45">
            <v>41</v>
          </cell>
          <cell r="Z45">
            <v>7.6623869999999997E-2</v>
          </cell>
          <cell r="AA45">
            <v>0.10612387</v>
          </cell>
          <cell r="AB45">
            <v>9.2505710000000005E-2</v>
          </cell>
          <cell r="AC45">
            <v>8.3474060000000003E-2</v>
          </cell>
          <cell r="AD45">
            <v>7.2029759999999998E-2</v>
          </cell>
        </row>
        <row r="46">
          <cell r="Y46">
            <v>42</v>
          </cell>
          <cell r="Z46">
            <v>7.6647989999999999E-2</v>
          </cell>
          <cell r="AA46">
            <v>0.10614799</v>
          </cell>
          <cell r="AB46">
            <v>9.2656669999999997E-2</v>
          </cell>
          <cell r="AC46">
            <v>8.3545560000000005E-2</v>
          </cell>
          <cell r="AD46">
            <v>7.1990009999999993E-2</v>
          </cell>
        </row>
        <row r="47">
          <cell r="Y47">
            <v>43</v>
          </cell>
          <cell r="Z47">
            <v>7.6672119999999996E-2</v>
          </cell>
          <cell r="AA47">
            <v>0.10617211999999999</v>
          </cell>
          <cell r="AB47">
            <v>9.2685210000000004E-2</v>
          </cell>
          <cell r="AC47">
            <v>8.3574099999999998E-2</v>
          </cell>
          <cell r="AD47">
            <v>7.2018550000000001E-2</v>
          </cell>
        </row>
        <row r="48">
          <cell r="Y48">
            <v>44</v>
          </cell>
          <cell r="Z48">
            <v>7.6696260000000002E-2</v>
          </cell>
          <cell r="AA48">
            <v>0.10619626</v>
          </cell>
          <cell r="AB48">
            <v>9.2713760000000006E-2</v>
          </cell>
          <cell r="AC48">
            <v>8.3602650000000001E-2</v>
          </cell>
          <cell r="AD48">
            <v>7.2047100000000003E-2</v>
          </cell>
        </row>
        <row r="49">
          <cell r="Y49">
            <v>45</v>
          </cell>
          <cell r="Z49">
            <v>7.6720399999999994E-2</v>
          </cell>
          <cell r="AA49">
            <v>0.10622039999999999</v>
          </cell>
          <cell r="AB49">
            <v>9.2742320000000003E-2</v>
          </cell>
          <cell r="AC49">
            <v>8.3631209999999997E-2</v>
          </cell>
          <cell r="AD49">
            <v>7.207566E-2</v>
          </cell>
        </row>
        <row r="50">
          <cell r="Y50">
            <v>46</v>
          </cell>
          <cell r="Z50">
            <v>7.6744549999999995E-2</v>
          </cell>
          <cell r="AA50">
            <v>0.10624454999999999</v>
          </cell>
          <cell r="AB50">
            <v>9.2770889999999995E-2</v>
          </cell>
          <cell r="AC50">
            <v>8.3659780000000003E-2</v>
          </cell>
          <cell r="AD50">
            <v>7.2104230000000005E-2</v>
          </cell>
        </row>
        <row r="51">
          <cell r="Y51">
            <v>47</v>
          </cell>
          <cell r="Z51">
            <v>7.6768710000000004E-2</v>
          </cell>
          <cell r="AA51">
            <v>0.10626871</v>
          </cell>
          <cell r="AB51">
            <v>9.2799469999999995E-2</v>
          </cell>
          <cell r="AC51">
            <v>8.3688360000000003E-2</v>
          </cell>
          <cell r="AD51">
            <v>7.2132810000000006E-2</v>
          </cell>
        </row>
        <row r="52">
          <cell r="Y52">
            <v>48</v>
          </cell>
          <cell r="Z52">
            <v>7.6792879999999994E-2</v>
          </cell>
          <cell r="AA52">
            <v>0.10629287999999999</v>
          </cell>
          <cell r="AB52">
            <v>9.2828060000000004E-2</v>
          </cell>
          <cell r="AC52">
            <v>8.3716949999999998E-2</v>
          </cell>
          <cell r="AD52">
            <v>7.2161400000000001E-2</v>
          </cell>
        </row>
        <row r="53">
          <cell r="Y53">
            <v>49</v>
          </cell>
          <cell r="Z53">
            <v>7.6817049999999998E-2</v>
          </cell>
          <cell r="AA53">
            <v>0.10631705</v>
          </cell>
          <cell r="AB53">
            <v>9.2885209999999996E-2</v>
          </cell>
          <cell r="AC53">
            <v>8.3774100000000004E-2</v>
          </cell>
          <cell r="AD53">
            <v>7.2218539999999998E-2</v>
          </cell>
        </row>
        <row r="54">
          <cell r="Y54">
            <v>50</v>
          </cell>
          <cell r="Z54">
            <v>7.6841240000000005E-2</v>
          </cell>
          <cell r="AA54">
            <v>0.10634124</v>
          </cell>
          <cell r="AB54">
            <v>9.326255E-2</v>
          </cell>
          <cell r="AC54">
            <v>8.4006029999999995E-2</v>
          </cell>
          <cell r="AD54">
            <v>7.2247069999999997E-2</v>
          </cell>
        </row>
        <row r="55">
          <cell r="Y55">
            <v>51</v>
          </cell>
          <cell r="Z55">
            <v>7.6865429999999998E-2</v>
          </cell>
          <cell r="AA55">
            <v>0.10636543</v>
          </cell>
          <cell r="AB55">
            <v>9.3639970000000003E-2</v>
          </cell>
          <cell r="AC55">
            <v>8.4238019999999997E-2</v>
          </cell>
          <cell r="AD55">
            <v>7.2275610000000004E-2</v>
          </cell>
        </row>
        <row r="56">
          <cell r="Y56">
            <v>52</v>
          </cell>
          <cell r="Z56">
            <v>7.6889620000000006E-2</v>
          </cell>
          <cell r="AA56">
            <v>0.10638962</v>
          </cell>
          <cell r="AB56">
            <v>9.4017470000000006E-2</v>
          </cell>
          <cell r="AC56">
            <v>8.4470080000000003E-2</v>
          </cell>
          <cell r="AD56">
            <v>7.2304160000000006E-2</v>
          </cell>
        </row>
        <row r="57">
          <cell r="Y57">
            <v>53</v>
          </cell>
          <cell r="Z57">
            <v>7.6913830000000002E-2</v>
          </cell>
          <cell r="AA57">
            <v>0.10641383</v>
          </cell>
          <cell r="AB57">
            <v>9.4395049999999994E-2</v>
          </cell>
          <cell r="AC57">
            <v>8.4702200000000005E-2</v>
          </cell>
          <cell r="AD57">
            <v>7.2332720000000003E-2</v>
          </cell>
        </row>
        <row r="58">
          <cell r="Y58">
            <v>54</v>
          </cell>
          <cell r="Z58">
            <v>7.6938039999999999E-2</v>
          </cell>
          <cell r="AA58">
            <v>0.10643804</v>
          </cell>
          <cell r="AB58">
            <v>9.4772700000000001E-2</v>
          </cell>
          <cell r="AC58">
            <v>8.4934389999999998E-2</v>
          </cell>
          <cell r="AD58">
            <v>7.2361289999999995E-2</v>
          </cell>
        </row>
        <row r="59">
          <cell r="Y59">
            <v>55</v>
          </cell>
          <cell r="Z59">
            <v>7.6962260000000005E-2</v>
          </cell>
          <cell r="AA59">
            <v>0.10646226</v>
          </cell>
          <cell r="AB59">
            <v>9.5150440000000003E-2</v>
          </cell>
          <cell r="AC59">
            <v>8.5166640000000002E-2</v>
          </cell>
          <cell r="AD59">
            <v>7.238986E-2</v>
          </cell>
        </row>
        <row r="60">
          <cell r="Y60">
            <v>56</v>
          </cell>
          <cell r="Z60">
            <v>7.6986490000000005E-2</v>
          </cell>
          <cell r="AA60">
            <v>0.10648649</v>
          </cell>
          <cell r="AB60">
            <v>9.5503939999999996E-2</v>
          </cell>
          <cell r="AC60">
            <v>8.5374630000000007E-2</v>
          </cell>
          <cell r="AD60">
            <v>7.2394130000000001E-2</v>
          </cell>
        </row>
        <row r="61">
          <cell r="Y61">
            <v>57</v>
          </cell>
          <cell r="Z61">
            <v>7.7010729999999999E-2</v>
          </cell>
          <cell r="AA61">
            <v>0.10651073</v>
          </cell>
          <cell r="AB61">
            <v>9.5881839999999996E-2</v>
          </cell>
          <cell r="AC61">
            <v>8.5607000000000003E-2</v>
          </cell>
          <cell r="AD61">
            <v>7.2422710000000001E-2</v>
          </cell>
        </row>
        <row r="62">
          <cell r="Y62">
            <v>58</v>
          </cell>
          <cell r="Z62">
            <v>7.7034980000000003E-2</v>
          </cell>
          <cell r="AA62">
            <v>0.10653498</v>
          </cell>
          <cell r="AB62">
            <v>9.6259819999999996E-2</v>
          </cell>
          <cell r="AC62">
            <v>8.5839429999999994E-2</v>
          </cell>
          <cell r="AD62">
            <v>7.2451310000000005E-2</v>
          </cell>
        </row>
        <row r="63">
          <cell r="Y63">
            <v>59</v>
          </cell>
          <cell r="Z63">
            <v>7.7059230000000006E-2</v>
          </cell>
          <cell r="AA63">
            <v>0.10655923</v>
          </cell>
          <cell r="AB63">
            <v>9.6637890000000004E-2</v>
          </cell>
          <cell r="AC63">
            <v>8.607194E-2</v>
          </cell>
          <cell r="AD63">
            <v>7.2479909999999995E-2</v>
          </cell>
        </row>
        <row r="64">
          <cell r="Y64">
            <v>60</v>
          </cell>
          <cell r="Z64">
            <v>7.7083490000000005E-2</v>
          </cell>
          <cell r="AA64">
            <v>0.10658349</v>
          </cell>
          <cell r="AB64">
            <v>9.7016039999999998E-2</v>
          </cell>
          <cell r="AC64">
            <v>8.6304510000000001E-2</v>
          </cell>
          <cell r="AD64">
            <v>7.2508520000000007E-2</v>
          </cell>
        </row>
        <row r="65">
          <cell r="Y65">
            <v>61</v>
          </cell>
          <cell r="Z65">
            <v>7.7107759999999997E-2</v>
          </cell>
          <cell r="AA65">
            <v>0.10660776</v>
          </cell>
          <cell r="AB65">
            <v>9.7394289999999994E-2</v>
          </cell>
          <cell r="AC65">
            <v>8.6537139999999999E-2</v>
          </cell>
          <cell r="AD65">
            <v>7.253714E-2</v>
          </cell>
        </row>
        <row r="66">
          <cell r="Y66">
            <v>62</v>
          </cell>
          <cell r="Z66">
            <v>7.7132030000000004E-2</v>
          </cell>
          <cell r="AA66">
            <v>0.10663203</v>
          </cell>
          <cell r="AB66">
            <v>9.7587660000000007E-2</v>
          </cell>
          <cell r="AC66">
            <v>8.6661820000000001E-2</v>
          </cell>
          <cell r="AD66">
            <v>7.2565610000000003E-2</v>
          </cell>
        </row>
        <row r="67">
          <cell r="Y67">
            <v>63</v>
          </cell>
          <cell r="Z67">
            <v>7.7156310000000006E-2</v>
          </cell>
          <cell r="AA67">
            <v>0.10665631</v>
          </cell>
          <cell r="AB67">
            <v>9.7783969999999998E-2</v>
          </cell>
          <cell r="AC67">
            <v>8.6789400000000003E-2</v>
          </cell>
          <cell r="AD67">
            <v>7.2596949999999993E-2</v>
          </cell>
        </row>
        <row r="68">
          <cell r="Y68">
            <v>64</v>
          </cell>
          <cell r="Z68">
            <v>7.7180609999999997E-2</v>
          </cell>
          <cell r="AA68">
            <v>0.10668061</v>
          </cell>
          <cell r="AB68">
            <v>9.7980349999999994E-2</v>
          </cell>
          <cell r="AC68">
            <v>8.6917019999999998E-2</v>
          </cell>
          <cell r="AD68">
            <v>7.2628289999999998E-2</v>
          </cell>
        </row>
        <row r="69">
          <cell r="Y69">
            <v>65</v>
          </cell>
          <cell r="Z69">
            <v>7.7204910000000002E-2</v>
          </cell>
          <cell r="AA69">
            <v>0.10670491</v>
          </cell>
          <cell r="AB69">
            <v>9.8176799999999995E-2</v>
          </cell>
          <cell r="AC69">
            <v>8.7044689999999994E-2</v>
          </cell>
          <cell r="AD69">
            <v>7.2659650000000006E-2</v>
          </cell>
        </row>
        <row r="70">
          <cell r="Y70">
            <v>66</v>
          </cell>
          <cell r="Z70">
            <v>7.7229210000000006E-2</v>
          </cell>
          <cell r="AA70">
            <v>0.10672921</v>
          </cell>
          <cell r="AB70">
            <v>9.8373329999999995E-2</v>
          </cell>
          <cell r="AC70">
            <v>8.7172410000000006E-2</v>
          </cell>
          <cell r="AD70">
            <v>7.269101E-2</v>
          </cell>
        </row>
        <row r="71">
          <cell r="Y71">
            <v>67</v>
          </cell>
          <cell r="Z71">
            <v>7.7253530000000001E-2</v>
          </cell>
          <cell r="AA71">
            <v>0.10675353</v>
          </cell>
          <cell r="AB71">
            <v>9.856993E-2</v>
          </cell>
          <cell r="AC71">
            <v>8.7300169999999996E-2</v>
          </cell>
          <cell r="AD71">
            <v>7.2722380000000003E-2</v>
          </cell>
        </row>
        <row r="72">
          <cell r="Y72">
            <v>68</v>
          </cell>
          <cell r="Z72">
            <v>7.7277849999999995E-2</v>
          </cell>
          <cell r="AA72">
            <v>0.10677784999999999</v>
          </cell>
          <cell r="AB72">
            <v>9.8766610000000005E-2</v>
          </cell>
          <cell r="AC72">
            <v>8.7427989999999997E-2</v>
          </cell>
          <cell r="AD72">
            <v>7.2753769999999995E-2</v>
          </cell>
        </row>
        <row r="73">
          <cell r="Y73">
            <v>69</v>
          </cell>
          <cell r="Z73">
            <v>7.7302179999999998E-2</v>
          </cell>
          <cell r="AA73">
            <v>0.10680218</v>
          </cell>
          <cell r="AB73">
            <v>9.896336E-2</v>
          </cell>
          <cell r="AC73">
            <v>8.7555850000000005E-2</v>
          </cell>
          <cell r="AD73">
            <v>7.2785160000000002E-2</v>
          </cell>
        </row>
        <row r="74">
          <cell r="Y74">
            <v>70</v>
          </cell>
          <cell r="Z74">
            <v>7.7326519999999996E-2</v>
          </cell>
          <cell r="AA74">
            <v>0.10682651999999999</v>
          </cell>
          <cell r="AB74">
            <v>9.9217269999999996E-2</v>
          </cell>
          <cell r="AC74">
            <v>8.7740830000000006E-2</v>
          </cell>
          <cell r="AD74">
            <v>7.2873640000000003E-2</v>
          </cell>
        </row>
        <row r="75">
          <cell r="Y75">
            <v>71</v>
          </cell>
          <cell r="Z75">
            <v>7.7350859999999994E-2</v>
          </cell>
          <cell r="AA75">
            <v>0.10685085999999999</v>
          </cell>
          <cell r="AB75">
            <v>9.941419E-2</v>
          </cell>
          <cell r="AC75">
            <v>8.7868799999999997E-2</v>
          </cell>
          <cell r="AD75">
            <v>7.2905070000000002E-2</v>
          </cell>
        </row>
        <row r="76">
          <cell r="Y76">
            <v>72</v>
          </cell>
          <cell r="Z76">
            <v>7.7375219999999995E-2</v>
          </cell>
          <cell r="AA76">
            <v>0.10687521999999999</v>
          </cell>
          <cell r="AB76">
            <v>9.9611190000000002E-2</v>
          </cell>
          <cell r="AC76">
            <v>8.7996820000000003E-2</v>
          </cell>
          <cell r="AD76">
            <v>7.2936509999999996E-2</v>
          </cell>
        </row>
        <row r="77">
          <cell r="Y77">
            <v>73</v>
          </cell>
          <cell r="Z77">
            <v>7.7399579999999996E-2</v>
          </cell>
          <cell r="AA77">
            <v>0.10689957999999999</v>
          </cell>
          <cell r="AB77">
            <v>9.9808259999999996E-2</v>
          </cell>
          <cell r="AC77">
            <v>8.8124880000000003E-2</v>
          </cell>
          <cell r="AD77">
            <v>7.2967959999999998E-2</v>
          </cell>
        </row>
        <row r="78">
          <cell r="Y78">
            <v>74</v>
          </cell>
          <cell r="Z78">
            <v>7.7423950000000005E-2</v>
          </cell>
          <cell r="AA78">
            <v>0.10692395</v>
          </cell>
          <cell r="AB78">
            <v>0.10000541</v>
          </cell>
          <cell r="AC78">
            <v>8.8252990000000003E-2</v>
          </cell>
          <cell r="AD78">
            <v>7.2999419999999995E-2</v>
          </cell>
        </row>
        <row r="79">
          <cell r="Y79">
            <v>75</v>
          </cell>
          <cell r="Z79">
            <v>7.7448329999999996E-2</v>
          </cell>
          <cell r="AA79">
            <v>0.10694832999999999</v>
          </cell>
          <cell r="AB79">
            <v>0.10020264</v>
          </cell>
          <cell r="AC79">
            <v>8.8381150000000006E-2</v>
          </cell>
          <cell r="AD79">
            <v>7.3030890000000001E-2</v>
          </cell>
        </row>
        <row r="80">
          <cell r="Y80">
            <v>76</v>
          </cell>
          <cell r="Z80">
            <v>7.747271E-2</v>
          </cell>
          <cell r="AA80">
            <v>0.10697271</v>
          </cell>
          <cell r="AB80">
            <v>0.10039995</v>
          </cell>
          <cell r="AC80">
            <v>8.8509359999999995E-2</v>
          </cell>
          <cell r="AD80">
            <v>7.3062370000000001E-2</v>
          </cell>
        </row>
        <row r="81">
          <cell r="Y81">
            <v>77</v>
          </cell>
          <cell r="Z81">
            <v>7.7497099999999999E-2</v>
          </cell>
          <cell r="AA81">
            <v>0.1069971</v>
          </cell>
          <cell r="AB81">
            <v>0.10053011000000001</v>
          </cell>
          <cell r="AC81">
            <v>8.8570399999999994E-2</v>
          </cell>
          <cell r="AD81">
            <v>7.3026640000000004E-2</v>
          </cell>
        </row>
        <row r="82">
          <cell r="Y82">
            <v>78</v>
          </cell>
          <cell r="Z82">
            <v>7.7521510000000002E-2</v>
          </cell>
          <cell r="AA82">
            <v>0.10702151</v>
          </cell>
          <cell r="AB82">
            <v>0.10072754</v>
          </cell>
          <cell r="AC82">
            <v>8.8698680000000002E-2</v>
          </cell>
          <cell r="AD82">
            <v>7.3058109999999996E-2</v>
          </cell>
        </row>
        <row r="83">
          <cell r="Y83">
            <v>79</v>
          </cell>
          <cell r="Z83">
            <v>7.7545909999999996E-2</v>
          </cell>
          <cell r="AA83">
            <v>0.10704590999999999</v>
          </cell>
          <cell r="AB83">
            <v>0.10092505</v>
          </cell>
          <cell r="AC83">
            <v>8.8827000000000003E-2</v>
          </cell>
          <cell r="AD83">
            <v>7.3089580000000001E-2</v>
          </cell>
        </row>
        <row r="84">
          <cell r="Y84">
            <v>80</v>
          </cell>
          <cell r="Z84">
            <v>7.7570330000000007E-2</v>
          </cell>
          <cell r="AA84">
            <v>0.10707033000000001</v>
          </cell>
          <cell r="AB84">
            <v>0.10112264</v>
          </cell>
          <cell r="AC84">
            <v>8.8955370000000006E-2</v>
          </cell>
          <cell r="AD84">
            <v>7.3121069999999996E-2</v>
          </cell>
        </row>
        <row r="85">
          <cell r="Y85">
            <v>81</v>
          </cell>
          <cell r="Z85">
            <v>7.7594759999999999E-2</v>
          </cell>
          <cell r="AA85">
            <v>0.10709476</v>
          </cell>
          <cell r="AB85">
            <v>0.10132031</v>
          </cell>
          <cell r="AC85">
            <v>8.9083789999999996E-2</v>
          </cell>
          <cell r="AD85">
            <v>7.315257E-2</v>
          </cell>
        </row>
        <row r="86">
          <cell r="Y86">
            <v>82</v>
          </cell>
          <cell r="Z86">
            <v>7.7619190000000005E-2</v>
          </cell>
          <cell r="AA86">
            <v>0.10711919</v>
          </cell>
          <cell r="AB86">
            <v>0.10151805999999999</v>
          </cell>
          <cell r="AC86">
            <v>8.9212260000000002E-2</v>
          </cell>
          <cell r="AD86">
            <v>7.3184079999999999E-2</v>
          </cell>
        </row>
        <row r="87">
          <cell r="Y87">
            <v>83</v>
          </cell>
          <cell r="Z87">
            <v>7.7643630000000005E-2</v>
          </cell>
          <cell r="AA87">
            <v>0.10714363</v>
          </cell>
          <cell r="AB87">
            <v>0.10171589</v>
          </cell>
          <cell r="AC87">
            <v>8.9340779999999995E-2</v>
          </cell>
          <cell r="AD87">
            <v>7.3215600000000006E-2</v>
          </cell>
        </row>
        <row r="88">
          <cell r="Y88">
            <v>84</v>
          </cell>
          <cell r="Z88">
            <v>7.766808E-2</v>
          </cell>
          <cell r="AA88">
            <v>0.10716808</v>
          </cell>
          <cell r="AB88">
            <v>0.1019533</v>
          </cell>
          <cell r="AC88">
            <v>8.9508859999999996E-2</v>
          </cell>
          <cell r="AD88">
            <v>7.328664E-2</v>
          </cell>
        </row>
        <row r="89">
          <cell r="Y89">
            <v>85</v>
          </cell>
          <cell r="Z89">
            <v>7.7697710000000003E-2</v>
          </cell>
          <cell r="AA89">
            <v>0.10719771</v>
          </cell>
          <cell r="AB89">
            <v>0.10198519</v>
          </cell>
          <cell r="AC89">
            <v>8.9651720000000004E-2</v>
          </cell>
          <cell r="AD89">
            <v>7.3318519999999998E-2</v>
          </cell>
        </row>
        <row r="90">
          <cell r="Y90">
            <v>86</v>
          </cell>
          <cell r="Z90">
            <v>7.7727359999999995E-2</v>
          </cell>
          <cell r="AA90">
            <v>0.10722735999999999</v>
          </cell>
          <cell r="AB90">
            <v>0.10201708</v>
          </cell>
          <cell r="AC90">
            <v>8.9794639999999995E-2</v>
          </cell>
          <cell r="AD90">
            <v>7.335042E-2</v>
          </cell>
        </row>
        <row r="91">
          <cell r="Y91">
            <v>87</v>
          </cell>
          <cell r="Z91">
            <v>7.7757019999999996E-2</v>
          </cell>
          <cell r="AA91">
            <v>0.10725701999999999</v>
          </cell>
          <cell r="AB91">
            <v>0.10204899000000001</v>
          </cell>
          <cell r="AC91">
            <v>8.9937619999999996E-2</v>
          </cell>
          <cell r="AD91">
            <v>7.3382329999999996E-2</v>
          </cell>
        </row>
        <row r="92">
          <cell r="Y92">
            <v>88</v>
          </cell>
          <cell r="Z92">
            <v>7.7786690000000006E-2</v>
          </cell>
          <cell r="AA92">
            <v>0.10728669</v>
          </cell>
          <cell r="AB92">
            <v>0.1020809</v>
          </cell>
          <cell r="AC92">
            <v>9.0080649999999998E-2</v>
          </cell>
          <cell r="AD92">
            <v>7.3414240000000006E-2</v>
          </cell>
        </row>
        <row r="93">
          <cell r="Y93">
            <v>89</v>
          </cell>
          <cell r="Z93">
            <v>7.7816369999999996E-2</v>
          </cell>
          <cell r="AA93">
            <v>0.10731636999999999</v>
          </cell>
          <cell r="AB93">
            <v>0.10211283</v>
          </cell>
          <cell r="AC93">
            <v>9.0223730000000002E-2</v>
          </cell>
          <cell r="AD93">
            <v>7.3446170000000005E-2</v>
          </cell>
        </row>
        <row r="94">
          <cell r="Y94">
            <v>90</v>
          </cell>
          <cell r="Z94">
            <v>7.784605E-2</v>
          </cell>
          <cell r="AA94">
            <v>0.10734605</v>
          </cell>
          <cell r="AB94">
            <v>0.10211681</v>
          </cell>
          <cell r="AC94">
            <v>9.03389E-2</v>
          </cell>
          <cell r="AD94">
            <v>7.3450150000000006E-2</v>
          </cell>
        </row>
        <row r="95">
          <cell r="Y95">
            <v>91</v>
          </cell>
          <cell r="Z95">
            <v>7.7875749999999994E-2</v>
          </cell>
          <cell r="AA95">
            <v>0.10737574999999999</v>
          </cell>
          <cell r="AB95">
            <v>0.10214790999999999</v>
          </cell>
          <cell r="AC95">
            <v>9.0481240000000004E-2</v>
          </cell>
          <cell r="AD95">
            <v>7.3481240000000003E-2</v>
          </cell>
        </row>
        <row r="96">
          <cell r="Y96">
            <v>92</v>
          </cell>
          <cell r="Z96">
            <v>7.7905459999999996E-2</v>
          </cell>
          <cell r="AA96">
            <v>0.10740545999999999</v>
          </cell>
          <cell r="AB96">
            <v>0.10222696000000001</v>
          </cell>
          <cell r="AC96">
            <v>9.0639410000000004E-2</v>
          </cell>
          <cell r="AD96">
            <v>7.3497110000000004E-2</v>
          </cell>
        </row>
        <row r="97">
          <cell r="Y97">
            <v>93</v>
          </cell>
          <cell r="Z97">
            <v>7.7935180000000007E-2</v>
          </cell>
          <cell r="AA97">
            <v>0.10743518000000001</v>
          </cell>
          <cell r="AB97">
            <v>0.10230604</v>
          </cell>
          <cell r="AC97">
            <v>9.0797630000000004E-2</v>
          </cell>
          <cell r="AD97">
            <v>7.351299E-2</v>
          </cell>
        </row>
        <row r="98">
          <cell r="Y98">
            <v>94</v>
          </cell>
          <cell r="Z98">
            <v>7.7964909999999998E-2</v>
          </cell>
          <cell r="AA98">
            <v>0.10746491</v>
          </cell>
          <cell r="AB98">
            <v>0.10238516</v>
          </cell>
          <cell r="AC98">
            <v>9.0955910000000001E-2</v>
          </cell>
          <cell r="AD98">
            <v>7.3528869999999996E-2</v>
          </cell>
        </row>
        <row r="99">
          <cell r="Y99">
            <v>95</v>
          </cell>
          <cell r="Z99">
            <v>7.7994640000000004E-2</v>
          </cell>
          <cell r="AA99">
            <v>0.10749464</v>
          </cell>
          <cell r="AB99">
            <v>0.10246431</v>
          </cell>
          <cell r="AC99">
            <v>9.1114260000000002E-2</v>
          </cell>
          <cell r="AD99">
            <v>7.3544760000000001E-2</v>
          </cell>
        </row>
        <row r="100">
          <cell r="Y100">
            <v>96</v>
          </cell>
          <cell r="Z100">
            <v>7.8024389999999999E-2</v>
          </cell>
          <cell r="AA100">
            <v>0.10752439</v>
          </cell>
          <cell r="AB100">
            <v>0.1025435</v>
          </cell>
          <cell r="AC100">
            <v>9.1272660000000005E-2</v>
          </cell>
          <cell r="AD100">
            <v>7.3560650000000005E-2</v>
          </cell>
        </row>
        <row r="101">
          <cell r="Y101">
            <v>97</v>
          </cell>
          <cell r="Z101">
            <v>7.8054150000000003E-2</v>
          </cell>
          <cell r="AA101">
            <v>0.10755415</v>
          </cell>
          <cell r="AB101">
            <v>0.10262273</v>
          </cell>
          <cell r="AC101">
            <v>9.1431129999999999E-2</v>
          </cell>
          <cell r="AD101">
            <v>7.3576539999999996E-2</v>
          </cell>
        </row>
        <row r="102">
          <cell r="Y102">
            <v>98</v>
          </cell>
          <cell r="Z102">
            <v>7.8083920000000001E-2</v>
          </cell>
          <cell r="AA102">
            <v>0.10758392</v>
          </cell>
          <cell r="AB102">
            <v>0.10276602</v>
          </cell>
          <cell r="AC102">
            <v>9.1653680000000001E-2</v>
          </cell>
          <cell r="AD102">
            <v>7.3656460000000007E-2</v>
          </cell>
        </row>
        <row r="103">
          <cell r="Y103">
            <v>99</v>
          </cell>
          <cell r="Z103">
            <v>7.8113699999999994E-2</v>
          </cell>
          <cell r="AA103">
            <v>0.10761369999999999</v>
          </cell>
          <cell r="AB103">
            <v>0.10287994</v>
          </cell>
          <cell r="AC103">
            <v>9.184689E-2</v>
          </cell>
          <cell r="AD103">
            <v>7.370699E-2</v>
          </cell>
        </row>
        <row r="104">
          <cell r="Y104">
            <v>100</v>
          </cell>
          <cell r="Z104">
            <v>7.8143480000000001E-2</v>
          </cell>
          <cell r="AA104">
            <v>0.10764348</v>
          </cell>
          <cell r="AB104">
            <v>0.10299390999999999</v>
          </cell>
          <cell r="AC104">
            <v>9.2040170000000004E-2</v>
          </cell>
          <cell r="AD104">
            <v>7.3757530000000002E-2</v>
          </cell>
        </row>
        <row r="105">
          <cell r="Y105">
            <v>101</v>
          </cell>
          <cell r="Z105">
            <v>7.8173279999999998E-2</v>
          </cell>
          <cell r="AA105">
            <v>0.10767328</v>
          </cell>
          <cell r="AB105">
            <v>0.10310793</v>
          </cell>
          <cell r="AC105">
            <v>9.2233519999999999E-2</v>
          </cell>
          <cell r="AD105">
            <v>7.3808090000000007E-2</v>
          </cell>
        </row>
        <row r="106">
          <cell r="Y106">
            <v>102</v>
          </cell>
          <cell r="Z106">
            <v>7.8203090000000003E-2</v>
          </cell>
          <cell r="AA106">
            <v>0.10770309</v>
          </cell>
          <cell r="AB106">
            <v>0.10322199</v>
          </cell>
          <cell r="AC106">
            <v>9.2426949999999994E-2</v>
          </cell>
          <cell r="AD106">
            <v>7.3858660000000007E-2</v>
          </cell>
        </row>
        <row r="107">
          <cell r="Y107">
            <v>103</v>
          </cell>
          <cell r="Z107">
            <v>7.8232910000000003E-2</v>
          </cell>
          <cell r="AA107">
            <v>0.10773291</v>
          </cell>
          <cell r="AB107">
            <v>0.10333610999999999</v>
          </cell>
          <cell r="AC107">
            <v>9.2620449999999993E-2</v>
          </cell>
          <cell r="AD107">
            <v>7.3909249999999996E-2</v>
          </cell>
        </row>
        <row r="108">
          <cell r="Y108">
            <v>104</v>
          </cell>
          <cell r="Z108">
            <v>7.8262739999999997E-2</v>
          </cell>
          <cell r="AA108">
            <v>0.10776274</v>
          </cell>
          <cell r="AB108">
            <v>0.10345027</v>
          </cell>
          <cell r="AC108">
            <v>9.2814030000000006E-2</v>
          </cell>
          <cell r="AD108">
            <v>7.3959860000000002E-2</v>
          </cell>
        </row>
        <row r="109">
          <cell r="Y109">
            <v>105</v>
          </cell>
          <cell r="Z109">
            <v>7.8292580000000001E-2</v>
          </cell>
          <cell r="AA109">
            <v>0.10779258</v>
          </cell>
          <cell r="AB109">
            <v>0.10350151</v>
          </cell>
          <cell r="AC109">
            <v>9.2944700000000005E-2</v>
          </cell>
          <cell r="AD109">
            <v>7.3947509999999994E-2</v>
          </cell>
        </row>
        <row r="110">
          <cell r="Y110">
            <v>106</v>
          </cell>
          <cell r="Z110">
            <v>7.8322420000000004E-2</v>
          </cell>
          <cell r="AA110">
            <v>0.10782242</v>
          </cell>
          <cell r="AB110">
            <v>0.10356287</v>
          </cell>
          <cell r="AC110">
            <v>9.3085539999999994E-2</v>
          </cell>
          <cell r="AD110">
            <v>7.3945259999999999E-2</v>
          </cell>
        </row>
        <row r="111">
          <cell r="Y111">
            <v>107</v>
          </cell>
          <cell r="Z111">
            <v>7.8352279999999996E-2</v>
          </cell>
          <cell r="AA111">
            <v>0.10785227999999999</v>
          </cell>
          <cell r="AB111">
            <v>0.10362427</v>
          </cell>
          <cell r="AC111">
            <v>9.3226420000000004E-2</v>
          </cell>
          <cell r="AD111">
            <v>7.3943010000000003E-2</v>
          </cell>
        </row>
        <row r="112">
          <cell r="Y112">
            <v>108</v>
          </cell>
          <cell r="Z112">
            <v>7.8382149999999998E-2</v>
          </cell>
          <cell r="AA112">
            <v>0.10788215</v>
          </cell>
          <cell r="AB112">
            <v>0.10368570000000001</v>
          </cell>
          <cell r="AC112">
            <v>9.3367359999999996E-2</v>
          </cell>
          <cell r="AD112">
            <v>7.394075E-2</v>
          </cell>
        </row>
        <row r="113">
          <cell r="Y113">
            <v>109</v>
          </cell>
          <cell r="Z113">
            <v>7.8412029999999994E-2</v>
          </cell>
          <cell r="AA113">
            <v>0.10791202999999999</v>
          </cell>
          <cell r="AB113">
            <v>0.10374715</v>
          </cell>
          <cell r="AC113">
            <v>9.3508359999999999E-2</v>
          </cell>
          <cell r="AD113">
            <v>7.3938489999999996E-2</v>
          </cell>
        </row>
        <row r="114">
          <cell r="Y114">
            <v>110</v>
          </cell>
          <cell r="Z114">
            <v>7.8441919999999998E-2</v>
          </cell>
          <cell r="AA114">
            <v>0.10794192</v>
          </cell>
          <cell r="AB114">
            <v>0.10380863</v>
          </cell>
          <cell r="AC114">
            <v>9.3649419999999997E-2</v>
          </cell>
          <cell r="AD114">
            <v>7.3936230000000006E-2</v>
          </cell>
        </row>
        <row r="115">
          <cell r="Y115">
            <v>111</v>
          </cell>
          <cell r="Z115">
            <v>7.8471819999999998E-2</v>
          </cell>
          <cell r="AA115">
            <v>0.10797182</v>
          </cell>
          <cell r="AB115">
            <v>0.10387014999999999</v>
          </cell>
          <cell r="AC115">
            <v>9.3790529999999997E-2</v>
          </cell>
          <cell r="AD115">
            <v>7.3933960000000007E-2</v>
          </cell>
        </row>
        <row r="116">
          <cell r="Y116">
            <v>112</v>
          </cell>
          <cell r="Z116">
            <v>7.8501730000000006E-2</v>
          </cell>
          <cell r="AA116">
            <v>0.10800173</v>
          </cell>
          <cell r="AB116">
            <v>0.10393168999999999</v>
          </cell>
          <cell r="AC116">
            <v>9.3931689999999998E-2</v>
          </cell>
          <cell r="AD116">
            <v>7.3931689999999994E-2</v>
          </cell>
        </row>
        <row r="117">
          <cell r="Y117">
            <v>113</v>
          </cell>
          <cell r="Z117">
            <v>7.8531649999999995E-2</v>
          </cell>
          <cell r="AA117">
            <v>0.10803164999999999</v>
          </cell>
          <cell r="AB117">
            <v>0.10396435</v>
          </cell>
          <cell r="AC117">
            <v>9.3999550000000001E-2</v>
          </cell>
          <cell r="AD117">
            <v>7.3929270000000005E-2</v>
          </cell>
        </row>
        <row r="118">
          <cell r="Y118">
            <v>114</v>
          </cell>
          <cell r="Z118">
            <v>7.8561580000000006E-2</v>
          </cell>
          <cell r="AA118">
            <v>0.10806158</v>
          </cell>
          <cell r="AB118">
            <v>0.10399703</v>
          </cell>
          <cell r="AC118">
            <v>9.4067429999999994E-2</v>
          </cell>
          <cell r="AD118">
            <v>7.3926839999999994E-2</v>
          </cell>
        </row>
        <row r="119">
          <cell r="Y119">
            <v>115</v>
          </cell>
          <cell r="Z119">
            <v>7.8591519999999998E-2</v>
          </cell>
          <cell r="AA119">
            <v>0.10809152</v>
          </cell>
          <cell r="AB119">
            <v>0.10402972000000001</v>
          </cell>
          <cell r="AC119">
            <v>9.4135339999999998E-2</v>
          </cell>
          <cell r="AD119">
            <v>7.3924409999999996E-2</v>
          </cell>
        </row>
        <row r="120">
          <cell r="Y120">
            <v>116</v>
          </cell>
          <cell r="Z120">
            <v>7.8621469999999999E-2</v>
          </cell>
          <cell r="AA120">
            <v>0.10812147</v>
          </cell>
          <cell r="AB120">
            <v>0.10406243</v>
          </cell>
          <cell r="AC120">
            <v>9.420328E-2</v>
          </cell>
          <cell r="AD120">
            <v>7.3921970000000004E-2</v>
          </cell>
        </row>
        <row r="121">
          <cell r="Y121">
            <v>117</v>
          </cell>
          <cell r="Z121">
            <v>7.8651429999999994E-2</v>
          </cell>
          <cell r="AA121">
            <v>0.10815142999999999</v>
          </cell>
          <cell r="AB121">
            <v>0.10409515</v>
          </cell>
          <cell r="AC121">
            <v>9.4271259999999996E-2</v>
          </cell>
          <cell r="AD121">
            <v>7.3919540000000006E-2</v>
          </cell>
        </row>
        <row r="122">
          <cell r="Y122">
            <v>118</v>
          </cell>
          <cell r="Z122">
            <v>7.8681399999999999E-2</v>
          </cell>
          <cell r="AA122">
            <v>0.1081814</v>
          </cell>
          <cell r="AB122">
            <v>0.10412789</v>
          </cell>
          <cell r="AC122">
            <v>9.4339259999999994E-2</v>
          </cell>
          <cell r="AD122">
            <v>7.3917099999999999E-2</v>
          </cell>
        </row>
        <row r="123">
          <cell r="Y123">
            <v>119</v>
          </cell>
          <cell r="Z123">
            <v>7.8711379999999997E-2</v>
          </cell>
          <cell r="AA123">
            <v>0.10821138</v>
          </cell>
          <cell r="AB123">
            <v>0.10416917000000001</v>
          </cell>
          <cell r="AC123">
            <v>9.4415810000000003E-2</v>
          </cell>
          <cell r="AD123">
            <v>7.3923180000000005E-2</v>
          </cell>
        </row>
        <row r="124">
          <cell r="Y124">
            <v>120</v>
          </cell>
          <cell r="Z124">
            <v>7.8741370000000005E-2</v>
          </cell>
          <cell r="AA124">
            <v>0.10824137</v>
          </cell>
          <cell r="AB124">
            <v>0.10423266</v>
          </cell>
          <cell r="AC124">
            <v>9.4514600000000004E-2</v>
          </cell>
          <cell r="AD124">
            <v>7.3951459999999997E-2</v>
          </cell>
        </row>
        <row r="125">
          <cell r="Y125">
            <v>121</v>
          </cell>
          <cell r="Z125">
            <v>7.8771369999999993E-2</v>
          </cell>
          <cell r="AA125">
            <v>0.10827136999999999</v>
          </cell>
          <cell r="AB125">
            <v>0.10429618</v>
          </cell>
          <cell r="AC125">
            <v>9.4613420000000004E-2</v>
          </cell>
          <cell r="AD125">
            <v>7.3979749999999997E-2</v>
          </cell>
        </row>
        <row r="126">
          <cell r="Y126">
            <v>122</v>
          </cell>
          <cell r="Z126">
            <v>7.8801380000000004E-2</v>
          </cell>
          <cell r="AA126">
            <v>0.10830138</v>
          </cell>
          <cell r="AB126">
            <v>0.10435973</v>
          </cell>
          <cell r="AC126">
            <v>9.4712290000000005E-2</v>
          </cell>
          <cell r="AD126">
            <v>7.4008050000000006E-2</v>
          </cell>
        </row>
        <row r="127">
          <cell r="Y127">
            <v>123</v>
          </cell>
          <cell r="Z127">
            <v>7.8831399999999996E-2</v>
          </cell>
          <cell r="AA127">
            <v>0.10833139999999999</v>
          </cell>
          <cell r="AB127">
            <v>0.1044233</v>
          </cell>
          <cell r="AC127">
            <v>9.4811199999999998E-2</v>
          </cell>
          <cell r="AD127">
            <v>7.4036359999999996E-2</v>
          </cell>
        </row>
        <row r="128">
          <cell r="Y128">
            <v>124</v>
          </cell>
          <cell r="Z128">
            <v>7.8861429999999996E-2</v>
          </cell>
          <cell r="AA128">
            <v>0.10836142999999999</v>
          </cell>
          <cell r="AB128">
            <v>0.10448689999999999</v>
          </cell>
          <cell r="AC128">
            <v>9.4910159999999993E-2</v>
          </cell>
          <cell r="AD128">
            <v>7.4064669999999999E-2</v>
          </cell>
        </row>
        <row r="129">
          <cell r="Y129">
            <v>125</v>
          </cell>
          <cell r="Z129">
            <v>7.889148E-2</v>
          </cell>
          <cell r="AA129">
            <v>0.10839148</v>
          </cell>
          <cell r="AB129">
            <v>0.10455053</v>
          </cell>
          <cell r="AC129">
            <v>9.5009150000000001E-2</v>
          </cell>
          <cell r="AD129">
            <v>7.4093000000000006E-2</v>
          </cell>
        </row>
        <row r="130">
          <cell r="Y130">
            <v>126</v>
          </cell>
          <cell r="Z130">
            <v>7.8921530000000004E-2</v>
          </cell>
          <cell r="AA130">
            <v>0.10842153</v>
          </cell>
          <cell r="AB130">
            <v>0.10461419</v>
          </cell>
          <cell r="AC130">
            <v>9.5108189999999995E-2</v>
          </cell>
          <cell r="AD130">
            <v>7.4121339999999994E-2</v>
          </cell>
        </row>
        <row r="131">
          <cell r="Y131">
            <v>127</v>
          </cell>
          <cell r="Z131">
            <v>7.8951590000000002E-2</v>
          </cell>
          <cell r="AA131">
            <v>0.10845159</v>
          </cell>
          <cell r="AB131">
            <v>0.10467787000000001</v>
          </cell>
          <cell r="AC131">
            <v>9.5207269999999997E-2</v>
          </cell>
          <cell r="AD131">
            <v>7.4149679999999996E-2</v>
          </cell>
        </row>
        <row r="132">
          <cell r="Y132">
            <v>128</v>
          </cell>
          <cell r="Z132">
            <v>7.8981659999999995E-2</v>
          </cell>
          <cell r="AA132">
            <v>0.10848165999999999</v>
          </cell>
          <cell r="AB132">
            <v>0.10474158</v>
          </cell>
          <cell r="AC132">
            <v>9.5306390000000005E-2</v>
          </cell>
          <cell r="AD132">
            <v>7.4178040000000001E-2</v>
          </cell>
        </row>
        <row r="133">
          <cell r="Y133">
            <v>129</v>
          </cell>
          <cell r="Z133">
            <v>7.9011750000000006E-2</v>
          </cell>
          <cell r="AA133">
            <v>0.10851175</v>
          </cell>
          <cell r="AB133">
            <v>0.10480531999999999</v>
          </cell>
          <cell r="AC133">
            <v>9.5405550000000006E-2</v>
          </cell>
          <cell r="AD133">
            <v>7.4206400000000006E-2</v>
          </cell>
        </row>
        <row r="134">
          <cell r="Y134">
            <v>130</v>
          </cell>
          <cell r="Z134">
            <v>7.9041840000000002E-2</v>
          </cell>
          <cell r="AA134">
            <v>0.10854184</v>
          </cell>
          <cell r="AB134">
            <v>0.10486909</v>
          </cell>
          <cell r="AC134">
            <v>9.5504759999999994E-2</v>
          </cell>
          <cell r="AD134">
            <v>7.423478E-2</v>
          </cell>
        </row>
        <row r="135">
          <cell r="Y135">
            <v>131</v>
          </cell>
          <cell r="Z135">
            <v>7.9071939999999993E-2</v>
          </cell>
          <cell r="AA135">
            <v>0.10857193999999999</v>
          </cell>
          <cell r="AB135">
            <v>0.10493288000000001</v>
          </cell>
          <cell r="AC135">
            <v>9.5604010000000003E-2</v>
          </cell>
          <cell r="AD135">
            <v>7.4263159999999995E-2</v>
          </cell>
        </row>
        <row r="136">
          <cell r="Y136">
            <v>132</v>
          </cell>
          <cell r="Z136">
            <v>7.9102060000000002E-2</v>
          </cell>
          <cell r="AA136">
            <v>0.10860206</v>
          </cell>
          <cell r="AB136">
            <v>0.10499670999999999</v>
          </cell>
          <cell r="AC136">
            <v>9.5703300000000005E-2</v>
          </cell>
          <cell r="AD136">
            <v>7.4291549999999998E-2</v>
          </cell>
        </row>
        <row r="137">
          <cell r="Y137">
            <v>133</v>
          </cell>
          <cell r="Z137">
            <v>7.9132179999999996E-2</v>
          </cell>
          <cell r="AA137">
            <v>0.10863217999999999</v>
          </cell>
          <cell r="AB137">
            <v>0.10506333</v>
          </cell>
          <cell r="AC137">
            <v>9.5805409999999994E-2</v>
          </cell>
          <cell r="AD137">
            <v>7.4322730000000004E-2</v>
          </cell>
        </row>
        <row r="138">
          <cell r="Y138">
            <v>134</v>
          </cell>
          <cell r="Z138">
            <v>7.916231E-2</v>
          </cell>
          <cell r="AA138">
            <v>0.10866231</v>
          </cell>
          <cell r="AB138">
            <v>0.1051086</v>
          </cell>
          <cell r="AC138">
            <v>9.5886180000000001E-2</v>
          </cell>
          <cell r="AD138">
            <v>7.4332529999999994E-2</v>
          </cell>
        </row>
        <row r="139">
          <cell r="Y139">
            <v>135</v>
          </cell>
          <cell r="Z139">
            <v>7.9192460000000006E-2</v>
          </cell>
          <cell r="AA139">
            <v>0.10869246</v>
          </cell>
          <cell r="AB139">
            <v>0.10515389</v>
          </cell>
          <cell r="AC139">
            <v>9.5966979999999993E-2</v>
          </cell>
          <cell r="AD139">
            <v>7.4342340000000007E-2</v>
          </cell>
        </row>
        <row r="140">
          <cell r="Y140">
            <v>136</v>
          </cell>
          <cell r="Z140">
            <v>7.9222609999999999E-2</v>
          </cell>
          <cell r="AA140">
            <v>0.10872261</v>
          </cell>
          <cell r="AB140">
            <v>0.10519920000000001</v>
          </cell>
          <cell r="AC140">
            <v>9.6047820000000006E-2</v>
          </cell>
          <cell r="AD140">
            <v>7.4352150000000006E-2</v>
          </cell>
        </row>
        <row r="141">
          <cell r="Y141">
            <v>137</v>
          </cell>
          <cell r="Z141">
            <v>7.9252779999999995E-2</v>
          </cell>
          <cell r="AA141">
            <v>0.10875277999999999</v>
          </cell>
          <cell r="AB141">
            <v>0.10524453</v>
          </cell>
          <cell r="AC141">
            <v>9.6128699999999997E-2</v>
          </cell>
          <cell r="AD141">
            <v>7.4361960000000005E-2</v>
          </cell>
        </row>
        <row r="142">
          <cell r="Y142">
            <v>138</v>
          </cell>
          <cell r="Z142">
            <v>7.9282950000000005E-2</v>
          </cell>
          <cell r="AA142">
            <v>0.10878295</v>
          </cell>
          <cell r="AB142">
            <v>0.10528988</v>
          </cell>
          <cell r="AC142">
            <v>9.6209610000000001E-2</v>
          </cell>
          <cell r="AD142">
            <v>7.4371770000000004E-2</v>
          </cell>
        </row>
        <row r="143">
          <cell r="Y143">
            <v>139</v>
          </cell>
          <cell r="Z143">
            <v>7.9313140000000004E-2</v>
          </cell>
          <cell r="AA143">
            <v>0.10881314</v>
          </cell>
          <cell r="AB143">
            <v>0.10533525000000001</v>
          </cell>
          <cell r="AC143">
            <v>9.6290550000000003E-2</v>
          </cell>
          <cell r="AD143">
            <v>7.4381589999999997E-2</v>
          </cell>
        </row>
        <row r="144">
          <cell r="Y144">
            <v>140</v>
          </cell>
          <cell r="Z144">
            <v>7.9343330000000004E-2</v>
          </cell>
          <cell r="AA144">
            <v>0.10884333</v>
          </cell>
          <cell r="AB144">
            <v>0.10538064</v>
          </cell>
          <cell r="AC144">
            <v>9.6371540000000006E-2</v>
          </cell>
          <cell r="AD144">
            <v>7.4391410000000005E-2</v>
          </cell>
        </row>
        <row r="145">
          <cell r="Y145">
            <v>141</v>
          </cell>
          <cell r="Z145">
            <v>7.9373540000000006E-2</v>
          </cell>
          <cell r="AA145">
            <v>0.10887354</v>
          </cell>
          <cell r="AB145">
            <v>0.10542604999999999</v>
          </cell>
          <cell r="AC145">
            <v>9.6452549999999998E-2</v>
          </cell>
          <cell r="AD145">
            <v>7.4401220000000004E-2</v>
          </cell>
        </row>
        <row r="146">
          <cell r="Y146">
            <v>142</v>
          </cell>
          <cell r="Z146">
            <v>7.9403760000000004E-2</v>
          </cell>
          <cell r="AA146">
            <v>0.10890376</v>
          </cell>
          <cell r="AB146">
            <v>0.10547148000000001</v>
          </cell>
          <cell r="AC146">
            <v>9.6533610000000006E-2</v>
          </cell>
          <cell r="AD146">
            <v>7.4411039999999998E-2</v>
          </cell>
        </row>
        <row r="147">
          <cell r="Y147">
            <v>143</v>
          </cell>
          <cell r="Z147">
            <v>7.9433980000000001E-2</v>
          </cell>
          <cell r="AA147">
            <v>0.10893398</v>
          </cell>
          <cell r="AB147">
            <v>0.10551692999999999</v>
          </cell>
          <cell r="AC147">
            <v>9.6614690000000003E-2</v>
          </cell>
          <cell r="AD147">
            <v>7.442087E-2</v>
          </cell>
        </row>
        <row r="148">
          <cell r="Y148">
            <v>144</v>
          </cell>
          <cell r="Z148">
            <v>7.9464220000000002E-2</v>
          </cell>
          <cell r="AA148">
            <v>0.10896422</v>
          </cell>
          <cell r="AB148">
            <v>0.1055624</v>
          </cell>
          <cell r="AC148">
            <v>9.6695820000000002E-2</v>
          </cell>
          <cell r="AD148">
            <v>7.4430689999999994E-2</v>
          </cell>
        </row>
        <row r="149">
          <cell r="Y149">
            <v>145</v>
          </cell>
          <cell r="Z149">
            <v>7.9494469999999998E-2</v>
          </cell>
          <cell r="AA149">
            <v>0.10899447</v>
          </cell>
          <cell r="AB149">
            <v>0.1056079</v>
          </cell>
          <cell r="AC149">
            <v>9.6776979999999999E-2</v>
          </cell>
          <cell r="AD149">
            <v>7.4440519999999996E-2</v>
          </cell>
        </row>
        <row r="150">
          <cell r="Y150">
            <v>146</v>
          </cell>
          <cell r="Z150">
            <v>7.9524730000000002E-2</v>
          </cell>
          <cell r="AA150">
            <v>0.10902473</v>
          </cell>
          <cell r="AB150">
            <v>0.10565341</v>
          </cell>
          <cell r="AC150">
            <v>9.6858169999999993E-2</v>
          </cell>
          <cell r="AD150">
            <v>7.4450349999999998E-2</v>
          </cell>
        </row>
        <row r="151">
          <cell r="Y151">
            <v>147</v>
          </cell>
          <cell r="Z151">
            <v>7.9555000000000001E-2</v>
          </cell>
          <cell r="AA151">
            <v>0.109055</v>
          </cell>
          <cell r="AB151">
            <v>0.10567748</v>
          </cell>
          <cell r="AC151">
            <v>9.6917939999999994E-2</v>
          </cell>
          <cell r="AD151">
            <v>7.4438710000000005E-2</v>
          </cell>
        </row>
        <row r="152">
          <cell r="Y152">
            <v>148</v>
          </cell>
          <cell r="Z152">
            <v>7.958527E-2</v>
          </cell>
          <cell r="AA152">
            <v>0.10908527</v>
          </cell>
          <cell r="AB152">
            <v>0.1057152</v>
          </cell>
          <cell r="AC152">
            <v>9.6991380000000002E-2</v>
          </cell>
          <cell r="AD152">
            <v>7.4440720000000002E-2</v>
          </cell>
        </row>
        <row r="153">
          <cell r="Y153">
            <v>149</v>
          </cell>
          <cell r="Z153">
            <v>7.9615560000000002E-2</v>
          </cell>
          <cell r="AA153">
            <v>0.10911556</v>
          </cell>
          <cell r="AB153">
            <v>0.10575295</v>
          </cell>
          <cell r="AC153">
            <v>9.7064860000000003E-2</v>
          </cell>
          <cell r="AD153">
            <v>7.4442729999999999E-2</v>
          </cell>
        </row>
        <row r="154">
          <cell r="Y154">
            <v>150</v>
          </cell>
          <cell r="Z154">
            <v>7.9645859999999999E-2</v>
          </cell>
          <cell r="AA154">
            <v>0.10914586</v>
          </cell>
          <cell r="AB154">
            <v>0.10579071</v>
          </cell>
          <cell r="AC154">
            <v>9.7138370000000002E-2</v>
          </cell>
          <cell r="AD154">
            <v>7.4444730000000001E-2</v>
          </cell>
        </row>
        <row r="155">
          <cell r="Y155">
            <v>151</v>
          </cell>
          <cell r="Z155">
            <v>7.9676170000000004E-2</v>
          </cell>
          <cell r="AA155">
            <v>0.10917617</v>
          </cell>
          <cell r="AB155">
            <v>0.10582849</v>
          </cell>
          <cell r="AC155">
            <v>9.7211909999999999E-2</v>
          </cell>
          <cell r="AD155">
            <v>7.4446739999999997E-2</v>
          </cell>
        </row>
        <row r="156">
          <cell r="Y156">
            <v>152</v>
          </cell>
          <cell r="Z156">
            <v>7.9706490000000005E-2</v>
          </cell>
          <cell r="AA156">
            <v>0.10920649</v>
          </cell>
          <cell r="AB156">
            <v>0.10586629</v>
          </cell>
          <cell r="AC156">
            <v>9.7285479999999994E-2</v>
          </cell>
          <cell r="AD156">
            <v>7.4448739999999999E-2</v>
          </cell>
        </row>
        <row r="157">
          <cell r="Y157">
            <v>153</v>
          </cell>
          <cell r="Z157">
            <v>7.973682E-2</v>
          </cell>
          <cell r="AA157">
            <v>0.10923682</v>
          </cell>
          <cell r="AB157">
            <v>0.1059041</v>
          </cell>
          <cell r="AC157">
            <v>9.7359089999999995E-2</v>
          </cell>
          <cell r="AD157">
            <v>7.4450740000000001E-2</v>
          </cell>
        </row>
        <row r="158">
          <cell r="Y158">
            <v>154</v>
          </cell>
          <cell r="Z158">
            <v>7.9767169999999998E-2</v>
          </cell>
          <cell r="AA158">
            <v>0.10926717</v>
          </cell>
          <cell r="AB158">
            <v>0.10594193</v>
          </cell>
          <cell r="AC158">
            <v>9.7432729999999995E-2</v>
          </cell>
          <cell r="AD158">
            <v>7.4452740000000003E-2</v>
          </cell>
        </row>
        <row r="159">
          <cell r="Y159">
            <v>155</v>
          </cell>
          <cell r="Z159">
            <v>7.9797519999999997E-2</v>
          </cell>
          <cell r="AA159">
            <v>0.10929752</v>
          </cell>
          <cell r="AB159">
            <v>0.10597978</v>
          </cell>
          <cell r="AC159">
            <v>9.7506399999999993E-2</v>
          </cell>
          <cell r="AD159">
            <v>7.4454740000000005E-2</v>
          </cell>
        </row>
        <row r="160">
          <cell r="Y160">
            <v>156</v>
          </cell>
          <cell r="Z160">
            <v>7.9827880000000004E-2</v>
          </cell>
          <cell r="AA160">
            <v>0.10932788</v>
          </cell>
          <cell r="AB160">
            <v>0.10601764</v>
          </cell>
          <cell r="AC160">
            <v>9.7580100000000003E-2</v>
          </cell>
          <cell r="AD160">
            <v>7.4456739999999993E-2</v>
          </cell>
        </row>
        <row r="161">
          <cell r="Y161">
            <v>157</v>
          </cell>
          <cell r="Z161">
            <v>7.9858250000000006E-2</v>
          </cell>
          <cell r="AA161">
            <v>0.10935825</v>
          </cell>
          <cell r="AB161">
            <v>0.10605553</v>
          </cell>
          <cell r="AC161">
            <v>9.7653840000000006E-2</v>
          </cell>
          <cell r="AD161">
            <v>7.4458730000000001E-2</v>
          </cell>
        </row>
        <row r="162">
          <cell r="Y162">
            <v>158</v>
          </cell>
          <cell r="Z162">
            <v>7.9888639999999997E-2</v>
          </cell>
          <cell r="AA162">
            <v>0.10938864</v>
          </cell>
          <cell r="AB162">
            <v>0.10609341999999999</v>
          </cell>
          <cell r="AC162">
            <v>9.7727610000000006E-2</v>
          </cell>
          <cell r="AD162">
            <v>7.4460730000000003E-2</v>
          </cell>
        </row>
        <row r="163">
          <cell r="Y163">
            <v>159</v>
          </cell>
          <cell r="Z163">
            <v>7.9919030000000002E-2</v>
          </cell>
          <cell r="AA163">
            <v>0.10941903</v>
          </cell>
          <cell r="AB163">
            <v>0.10613134</v>
          </cell>
          <cell r="AC163">
            <v>9.780142E-2</v>
          </cell>
          <cell r="AD163">
            <v>7.4462719999999996E-2</v>
          </cell>
        </row>
        <row r="164">
          <cell r="Y164">
            <v>160</v>
          </cell>
          <cell r="Z164">
            <v>7.9949430000000002E-2</v>
          </cell>
          <cell r="AA164">
            <v>0.10944943</v>
          </cell>
          <cell r="AB164">
            <v>0.10616927</v>
          </cell>
          <cell r="AC164">
            <v>9.7875249999999997E-2</v>
          </cell>
          <cell r="AD164">
            <v>7.4464710000000003E-2</v>
          </cell>
        </row>
        <row r="165">
          <cell r="Y165">
            <v>161</v>
          </cell>
          <cell r="Z165">
            <v>7.9979850000000005E-2</v>
          </cell>
          <cell r="AA165">
            <v>0.10947985</v>
          </cell>
          <cell r="AB165">
            <v>0.10622934000000001</v>
          </cell>
          <cell r="AC165">
            <v>9.7971240000000001E-2</v>
          </cell>
          <cell r="AD165">
            <v>7.4488819999999997E-2</v>
          </cell>
        </row>
        <row r="166">
          <cell r="Y166">
            <v>162</v>
          </cell>
          <cell r="Z166">
            <v>8.0010269999999994E-2</v>
          </cell>
          <cell r="AA166">
            <v>0.10951026999999999</v>
          </cell>
          <cell r="AB166">
            <v>0.10628163</v>
          </cell>
          <cell r="AC166">
            <v>9.8059469999999996E-2</v>
          </cell>
          <cell r="AD166">
            <v>7.4505130000000003E-2</v>
          </cell>
        </row>
        <row r="167">
          <cell r="Y167">
            <v>163</v>
          </cell>
          <cell r="Z167">
            <v>8.0040710000000001E-2</v>
          </cell>
          <cell r="AA167">
            <v>0.10954071</v>
          </cell>
          <cell r="AB167">
            <v>0.10633394</v>
          </cell>
          <cell r="AC167">
            <v>9.8147730000000002E-2</v>
          </cell>
          <cell r="AD167">
            <v>7.4521450000000003E-2</v>
          </cell>
        </row>
        <row r="168">
          <cell r="Y168">
            <v>164</v>
          </cell>
          <cell r="Z168">
            <v>8.0071149999999994E-2</v>
          </cell>
          <cell r="AA168">
            <v>0.10957114999999999</v>
          </cell>
          <cell r="AB168">
            <v>0.10638628</v>
          </cell>
          <cell r="AC168">
            <v>9.8236039999999997E-2</v>
          </cell>
          <cell r="AD168">
            <v>7.4537770000000003E-2</v>
          </cell>
        </row>
        <row r="169">
          <cell r="Y169">
            <v>165</v>
          </cell>
          <cell r="Z169">
            <v>8.0101610000000004E-2</v>
          </cell>
          <cell r="AA169">
            <v>0.10960161</v>
          </cell>
          <cell r="AB169">
            <v>0.10643864</v>
          </cell>
          <cell r="AC169">
            <v>9.8324380000000003E-2</v>
          </cell>
          <cell r="AD169">
            <v>7.4554099999999998E-2</v>
          </cell>
        </row>
        <row r="170">
          <cell r="Y170">
            <v>166</v>
          </cell>
          <cell r="Z170">
            <v>8.0132079999999994E-2</v>
          </cell>
          <cell r="AA170">
            <v>0.10963207999999999</v>
          </cell>
          <cell r="AB170">
            <v>0.10649103</v>
          </cell>
          <cell r="AC170">
            <v>9.8412769999999997E-2</v>
          </cell>
          <cell r="AD170">
            <v>7.4570429999999993E-2</v>
          </cell>
        </row>
        <row r="171">
          <cell r="Y171">
            <v>167</v>
          </cell>
          <cell r="Z171">
            <v>8.0162549999999999E-2</v>
          </cell>
          <cell r="AA171">
            <v>0.10966255</v>
          </cell>
          <cell r="AB171">
            <v>0.10654342999999999</v>
          </cell>
          <cell r="AC171">
            <v>9.8501190000000002E-2</v>
          </cell>
          <cell r="AD171">
            <v>7.4586760000000002E-2</v>
          </cell>
        </row>
        <row r="172">
          <cell r="Y172">
            <v>168</v>
          </cell>
          <cell r="Z172">
            <v>8.0193039999999993E-2</v>
          </cell>
          <cell r="AA172">
            <v>0.10969303999999999</v>
          </cell>
          <cell r="AB172">
            <v>0.10659586</v>
          </cell>
          <cell r="AC172">
            <v>9.8589659999999996E-2</v>
          </cell>
          <cell r="AD172">
            <v>7.4603100000000006E-2</v>
          </cell>
        </row>
        <row r="173">
          <cell r="Y173">
            <v>169</v>
          </cell>
          <cell r="Z173">
            <v>8.0216190000000007E-2</v>
          </cell>
          <cell r="AA173">
            <v>0.10971619000000001</v>
          </cell>
          <cell r="AB173">
            <v>0.10664831</v>
          </cell>
          <cell r="AC173">
            <v>9.8678160000000001E-2</v>
          </cell>
          <cell r="AD173">
            <v>7.4619439999999995E-2</v>
          </cell>
        </row>
        <row r="174">
          <cell r="Y174">
            <v>170</v>
          </cell>
          <cell r="Z174">
            <v>8.0239350000000001E-2</v>
          </cell>
          <cell r="AA174">
            <v>0.10973935</v>
          </cell>
          <cell r="AB174">
            <v>0.10670079</v>
          </cell>
          <cell r="AC174">
            <v>9.8766699999999999E-2</v>
          </cell>
          <cell r="AD174">
            <v>7.4635789999999994E-2</v>
          </cell>
        </row>
        <row r="175">
          <cell r="Y175">
            <v>171</v>
          </cell>
          <cell r="Z175">
            <v>8.0262509999999995E-2</v>
          </cell>
          <cell r="AA175">
            <v>0.10976250999999999</v>
          </cell>
          <cell r="AB175">
            <v>0.10675329</v>
          </cell>
          <cell r="AC175">
            <v>9.8855280000000004E-2</v>
          </cell>
          <cell r="AD175">
            <v>7.4652140000000006E-2</v>
          </cell>
        </row>
        <row r="176">
          <cell r="Y176">
            <v>172</v>
          </cell>
          <cell r="Z176">
            <v>8.0285679999999998E-2</v>
          </cell>
          <cell r="AA176">
            <v>0.10978568</v>
          </cell>
          <cell r="AB176">
            <v>0.10680581</v>
          </cell>
          <cell r="AC176">
            <v>9.8943909999999996E-2</v>
          </cell>
          <cell r="AD176">
            <v>7.4668499999999999E-2</v>
          </cell>
        </row>
        <row r="177">
          <cell r="Y177">
            <v>173</v>
          </cell>
          <cell r="Z177">
            <v>8.0308859999999996E-2</v>
          </cell>
          <cell r="AA177">
            <v>0.10980885999999999</v>
          </cell>
          <cell r="AB177">
            <v>0.10685836</v>
          </cell>
          <cell r="AC177">
            <v>9.903257E-2</v>
          </cell>
          <cell r="AD177">
            <v>7.4684860000000006E-2</v>
          </cell>
        </row>
        <row r="178">
          <cell r="Y178">
            <v>174</v>
          </cell>
          <cell r="Z178">
            <v>8.0332050000000002E-2</v>
          </cell>
          <cell r="AA178">
            <v>0.10983205</v>
          </cell>
          <cell r="AB178">
            <v>0.10691093</v>
          </cell>
          <cell r="AC178">
            <v>9.9121269999999997E-2</v>
          </cell>
          <cell r="AD178">
            <v>7.4701229999999993E-2</v>
          </cell>
        </row>
        <row r="179">
          <cell r="Y179">
            <v>175</v>
          </cell>
          <cell r="Z179">
            <v>8.0355239999999994E-2</v>
          </cell>
          <cell r="AA179">
            <v>0.10985523999999999</v>
          </cell>
          <cell r="AB179">
            <v>0.10694650999999999</v>
          </cell>
          <cell r="AC179">
            <v>9.9193000000000003E-2</v>
          </cell>
          <cell r="AD179">
            <v>7.4700589999999997E-2</v>
          </cell>
        </row>
        <row r="180">
          <cell r="Y180">
            <v>176</v>
          </cell>
          <cell r="Z180">
            <v>8.0378439999999995E-2</v>
          </cell>
          <cell r="AA180">
            <v>0.10987843999999999</v>
          </cell>
          <cell r="AB180">
            <v>0.10699748000000001</v>
          </cell>
          <cell r="AC180">
            <v>9.9280140000000003E-2</v>
          </cell>
          <cell r="AD180">
            <v>7.4715320000000002E-2</v>
          </cell>
        </row>
        <row r="181">
          <cell r="Y181">
            <v>177</v>
          </cell>
          <cell r="Z181">
            <v>8.0401650000000005E-2</v>
          </cell>
          <cell r="AA181">
            <v>0.10990165</v>
          </cell>
          <cell r="AB181">
            <v>0.10704849</v>
          </cell>
          <cell r="AC181">
            <v>9.9367319999999995E-2</v>
          </cell>
          <cell r="AD181">
            <v>7.4730069999999996E-2</v>
          </cell>
        </row>
        <row r="182">
          <cell r="Y182">
            <v>178</v>
          </cell>
          <cell r="Z182">
            <v>8.0424869999999996E-2</v>
          </cell>
          <cell r="AA182">
            <v>0.10992486999999999</v>
          </cell>
          <cell r="AB182">
            <v>0.10709950999999999</v>
          </cell>
          <cell r="AC182">
            <v>9.9454550000000003E-2</v>
          </cell>
          <cell r="AD182">
            <v>7.4744809999999995E-2</v>
          </cell>
        </row>
        <row r="183">
          <cell r="Y183">
            <v>179</v>
          </cell>
          <cell r="Z183">
            <v>8.044809E-2</v>
          </cell>
          <cell r="AA183">
            <v>0.10994809</v>
          </cell>
          <cell r="AB183">
            <v>0.10715056000000001</v>
          </cell>
          <cell r="AC183">
            <v>9.9541809999999994E-2</v>
          </cell>
          <cell r="AD183">
            <v>7.4759560000000003E-2</v>
          </cell>
        </row>
        <row r="184">
          <cell r="Y184">
            <v>180</v>
          </cell>
          <cell r="Z184">
            <v>8.0471329999999994E-2</v>
          </cell>
          <cell r="AA184">
            <v>0.10997132999999999</v>
          </cell>
          <cell r="AB184">
            <v>0.10720163000000001</v>
          </cell>
          <cell r="AC184">
            <v>9.9629120000000002E-2</v>
          </cell>
          <cell r="AD184">
            <v>7.4774320000000005E-2</v>
          </cell>
        </row>
        <row r="185">
          <cell r="Y185">
            <v>181</v>
          </cell>
          <cell r="Z185">
            <v>8.0494560000000007E-2</v>
          </cell>
          <cell r="AA185">
            <v>0.10999456000000001</v>
          </cell>
          <cell r="AB185">
            <v>0.10725272</v>
          </cell>
          <cell r="AC185">
            <v>9.9716460000000007E-2</v>
          </cell>
          <cell r="AD185">
            <v>7.4789079999999994E-2</v>
          </cell>
        </row>
        <row r="186">
          <cell r="Y186">
            <v>182</v>
          </cell>
          <cell r="Z186">
            <v>8.0517809999999995E-2</v>
          </cell>
          <cell r="AA186">
            <v>0.11001780999999999</v>
          </cell>
          <cell r="AB186">
            <v>0.10730384</v>
          </cell>
          <cell r="AC186">
            <v>9.9803840000000005E-2</v>
          </cell>
          <cell r="AD186">
            <v>7.4803839999999996E-2</v>
          </cell>
        </row>
        <row r="187">
          <cell r="Y187">
            <v>183</v>
          </cell>
          <cell r="Z187">
            <v>8.0541059999999998E-2</v>
          </cell>
          <cell r="AA187">
            <v>0.11004106</v>
          </cell>
          <cell r="AB187">
            <v>0.10733919</v>
          </cell>
          <cell r="AC187">
            <v>9.9819309999999994E-2</v>
          </cell>
          <cell r="AD187">
            <v>7.4814270000000002E-2</v>
          </cell>
        </row>
        <row r="188">
          <cell r="Y188">
            <v>184</v>
          </cell>
          <cell r="Z188">
            <v>8.0564330000000003E-2</v>
          </cell>
          <cell r="AA188">
            <v>0.11006433</v>
          </cell>
          <cell r="AB188">
            <v>0.10737455</v>
          </cell>
          <cell r="AC188">
            <v>9.9834790000000007E-2</v>
          </cell>
          <cell r="AD188">
            <v>7.4824699999999994E-2</v>
          </cell>
        </row>
        <row r="189">
          <cell r="Y189">
            <v>185</v>
          </cell>
          <cell r="Z189">
            <v>8.0587599999999995E-2</v>
          </cell>
          <cell r="AA189">
            <v>0.11008759999999999</v>
          </cell>
          <cell r="AB189">
            <v>0.10740993</v>
          </cell>
          <cell r="AC189">
            <v>9.9850270000000005E-2</v>
          </cell>
          <cell r="AD189">
            <v>7.483513E-2</v>
          </cell>
        </row>
        <row r="190">
          <cell r="Y190">
            <v>186</v>
          </cell>
          <cell r="Z190">
            <v>8.0610870000000001E-2</v>
          </cell>
          <cell r="AA190">
            <v>0.11011087</v>
          </cell>
          <cell r="AB190">
            <v>0.10744532</v>
          </cell>
          <cell r="AC190">
            <v>9.9865759999999998E-2</v>
          </cell>
          <cell r="AD190">
            <v>7.484557E-2</v>
          </cell>
        </row>
        <row r="191">
          <cell r="Y191">
            <v>187</v>
          </cell>
          <cell r="Z191">
            <v>8.0634159999999996E-2</v>
          </cell>
          <cell r="AA191">
            <v>0.11013415999999999</v>
          </cell>
          <cell r="AB191">
            <v>0.10748072</v>
          </cell>
          <cell r="AC191">
            <v>9.9881250000000005E-2</v>
          </cell>
          <cell r="AD191">
            <v>7.4856000000000006E-2</v>
          </cell>
        </row>
        <row r="192">
          <cell r="Y192">
            <v>188</v>
          </cell>
          <cell r="Z192">
            <v>8.0657450000000006E-2</v>
          </cell>
          <cell r="AA192">
            <v>0.11015745</v>
          </cell>
          <cell r="AB192">
            <v>0.10751614</v>
          </cell>
          <cell r="AC192">
            <v>9.9896739999999998E-2</v>
          </cell>
          <cell r="AD192">
            <v>7.4866440000000006E-2</v>
          </cell>
        </row>
        <row r="193">
          <cell r="Y193">
            <v>189</v>
          </cell>
          <cell r="Z193">
            <v>8.0680749999999996E-2</v>
          </cell>
          <cell r="AA193">
            <v>0.11018074999999999</v>
          </cell>
          <cell r="AB193">
            <v>0.10755157999999999</v>
          </cell>
          <cell r="AC193">
            <v>9.9912230000000005E-2</v>
          </cell>
          <cell r="AD193">
            <v>7.4876880000000007E-2</v>
          </cell>
        </row>
        <row r="194">
          <cell r="Y194">
            <v>190</v>
          </cell>
          <cell r="Z194">
            <v>8.0704049999999999E-2</v>
          </cell>
          <cell r="AA194">
            <v>0.11020405</v>
          </cell>
          <cell r="AB194">
            <v>0.10758702000000001</v>
          </cell>
          <cell r="AC194">
            <v>9.9927730000000006E-2</v>
          </cell>
          <cell r="AD194">
            <v>7.4887319999999993E-2</v>
          </cell>
        </row>
        <row r="195">
          <cell r="Y195">
            <v>191</v>
          </cell>
          <cell r="Z195">
            <v>8.0727370000000007E-2</v>
          </cell>
          <cell r="AA195">
            <v>0.11022737000000001</v>
          </cell>
          <cell r="AB195">
            <v>0.10762248000000001</v>
          </cell>
          <cell r="AC195">
            <v>9.9943229999999994E-2</v>
          </cell>
          <cell r="AD195">
            <v>7.4897770000000002E-2</v>
          </cell>
        </row>
        <row r="196">
          <cell r="Y196">
            <v>192</v>
          </cell>
          <cell r="Z196">
            <v>8.075069E-2</v>
          </cell>
          <cell r="AA196">
            <v>0.11025069</v>
          </cell>
          <cell r="AB196">
            <v>0.10765796</v>
          </cell>
          <cell r="AC196">
            <v>9.9958729999999996E-2</v>
          </cell>
          <cell r="AD196">
            <v>7.4908219999999998E-2</v>
          </cell>
        </row>
        <row r="197">
          <cell r="Y197">
            <v>193</v>
          </cell>
          <cell r="Z197">
            <v>8.0774020000000002E-2</v>
          </cell>
          <cell r="AA197">
            <v>0.11027402</v>
          </cell>
          <cell r="AB197">
            <v>0.10769345</v>
          </cell>
          <cell r="AC197">
            <v>9.9974240000000006E-2</v>
          </cell>
          <cell r="AD197">
            <v>7.4918670000000007E-2</v>
          </cell>
        </row>
        <row r="198">
          <cell r="Y198">
            <v>194</v>
          </cell>
          <cell r="Z198">
            <v>8.0797350000000004E-2</v>
          </cell>
          <cell r="AA198">
            <v>0.11029735</v>
          </cell>
          <cell r="AB198">
            <v>0.10772895</v>
          </cell>
          <cell r="AC198">
            <v>9.9989750000000002E-2</v>
          </cell>
          <cell r="AD198">
            <v>7.4929120000000002E-2</v>
          </cell>
        </row>
        <row r="199">
          <cell r="Y199">
            <v>195</v>
          </cell>
          <cell r="Z199">
            <v>8.0820699999999995E-2</v>
          </cell>
          <cell r="AA199">
            <v>0.11032069999999999</v>
          </cell>
          <cell r="AB199">
            <v>0.10776447</v>
          </cell>
          <cell r="AC199">
            <v>0.10000526999999999</v>
          </cell>
          <cell r="AD199">
            <v>7.4939569999999997E-2</v>
          </cell>
        </row>
        <row r="200">
          <cell r="Y200">
            <v>196</v>
          </cell>
          <cell r="Z200">
            <v>8.0844050000000001E-2</v>
          </cell>
          <cell r="AA200">
            <v>0.11034405</v>
          </cell>
          <cell r="AB200">
            <v>0.10780000000000001</v>
          </cell>
          <cell r="AC200">
            <v>0.10002078</v>
          </cell>
          <cell r="AD200">
            <v>7.4950030000000001E-2</v>
          </cell>
        </row>
        <row r="201">
          <cell r="Y201">
            <v>197</v>
          </cell>
          <cell r="Z201">
            <v>8.0867410000000001E-2</v>
          </cell>
          <cell r="AA201">
            <v>0.11036741</v>
          </cell>
          <cell r="AB201">
            <v>0.10783555</v>
          </cell>
          <cell r="AC201">
            <v>0.10003629999999999</v>
          </cell>
          <cell r="AD201">
            <v>7.4960490000000005E-2</v>
          </cell>
        </row>
        <row r="202">
          <cell r="Y202">
            <v>198</v>
          </cell>
          <cell r="Z202">
            <v>8.0890779999999995E-2</v>
          </cell>
          <cell r="AA202">
            <v>0.11039077999999999</v>
          </cell>
          <cell r="AB202">
            <v>0.10787111000000001</v>
          </cell>
          <cell r="AC202">
            <v>0.10005182999999999</v>
          </cell>
          <cell r="AD202">
            <v>7.4970949999999995E-2</v>
          </cell>
        </row>
        <row r="203">
          <cell r="Y203">
            <v>199</v>
          </cell>
          <cell r="Z203">
            <v>8.0914150000000004E-2</v>
          </cell>
          <cell r="AA203">
            <v>0.11041415</v>
          </cell>
          <cell r="AB203">
            <v>0.10790668</v>
          </cell>
          <cell r="AC203">
            <v>0.10006735</v>
          </cell>
          <cell r="AD203">
            <v>7.4981409999999998E-2</v>
          </cell>
        </row>
        <row r="204">
          <cell r="Y204">
            <v>200</v>
          </cell>
          <cell r="Z204">
            <v>8.0937529999999994E-2</v>
          </cell>
          <cell r="AA204">
            <v>0.11043752999999999</v>
          </cell>
          <cell r="AB204">
            <v>0.10794227000000001</v>
          </cell>
          <cell r="AC204">
            <v>0.10008288999999999</v>
          </cell>
          <cell r="AD204">
            <v>7.4991879999999997E-2</v>
          </cell>
        </row>
        <row r="205">
          <cell r="Y205">
            <v>201</v>
          </cell>
          <cell r="Z205">
            <v>8.0960920000000006E-2</v>
          </cell>
          <cell r="AA205">
            <v>0.11046092</v>
          </cell>
          <cell r="AB205">
            <v>0.10797788</v>
          </cell>
          <cell r="AC205">
            <v>0.10009841999999999</v>
          </cell>
          <cell r="AD205">
            <v>7.5002340000000001E-2</v>
          </cell>
        </row>
        <row r="206">
          <cell r="Y206">
            <v>202</v>
          </cell>
          <cell r="Z206">
            <v>8.0984319999999999E-2</v>
          </cell>
          <cell r="AA206">
            <v>0.11048432</v>
          </cell>
          <cell r="AB206">
            <v>0.10801349</v>
          </cell>
          <cell r="AC206">
            <v>0.10011396</v>
          </cell>
          <cell r="AD206">
            <v>7.5012809999999999E-2</v>
          </cell>
        </row>
        <row r="207">
          <cell r="Y207">
            <v>203</v>
          </cell>
          <cell r="Z207">
            <v>8.1007720000000005E-2</v>
          </cell>
          <cell r="AA207">
            <v>0.11050772</v>
          </cell>
          <cell r="AB207">
            <v>0.10804912999999999</v>
          </cell>
          <cell r="AC207">
            <v>0.1001295</v>
          </cell>
          <cell r="AD207">
            <v>7.5023279999999998E-2</v>
          </cell>
        </row>
        <row r="208">
          <cell r="Y208">
            <v>204</v>
          </cell>
          <cell r="Z208">
            <v>8.1031140000000001E-2</v>
          </cell>
          <cell r="AA208">
            <v>0.11053114</v>
          </cell>
          <cell r="AB208">
            <v>0.10808477</v>
          </cell>
          <cell r="AC208">
            <v>0.10014504</v>
          </cell>
          <cell r="AD208">
            <v>7.5033760000000005E-2</v>
          </cell>
        </row>
        <row r="209">
          <cell r="Y209">
            <v>205</v>
          </cell>
          <cell r="Z209">
            <v>8.1054559999999998E-2</v>
          </cell>
          <cell r="AA209">
            <v>0.11055456</v>
          </cell>
          <cell r="AB209">
            <v>0.10812043</v>
          </cell>
          <cell r="AC209">
            <v>0.10016058999999999</v>
          </cell>
          <cell r="AD209">
            <v>7.5044230000000003E-2</v>
          </cell>
        </row>
        <row r="210">
          <cell r="Y210">
            <v>206</v>
          </cell>
          <cell r="Z210">
            <v>8.1077979999999994E-2</v>
          </cell>
          <cell r="AA210">
            <v>0.11057797999999999</v>
          </cell>
          <cell r="AB210">
            <v>0.10815611</v>
          </cell>
          <cell r="AC210">
            <v>0.10017614</v>
          </cell>
          <cell r="AD210">
            <v>7.5054709999999997E-2</v>
          </cell>
        </row>
        <row r="211">
          <cell r="Y211">
            <v>207</v>
          </cell>
          <cell r="Z211">
            <v>8.1101419999999994E-2</v>
          </cell>
          <cell r="AA211">
            <v>0.11060141999999999</v>
          </cell>
          <cell r="AB211">
            <v>0.10819179</v>
          </cell>
          <cell r="AC211">
            <v>0.10019169</v>
          </cell>
          <cell r="AD211">
            <v>7.5065190000000004E-2</v>
          </cell>
        </row>
        <row r="212">
          <cell r="Y212">
            <v>208</v>
          </cell>
          <cell r="Z212">
            <v>8.1124859999999993E-2</v>
          </cell>
          <cell r="AA212">
            <v>0.11062485999999999</v>
          </cell>
          <cell r="AB212">
            <v>0.1082275</v>
          </cell>
          <cell r="AC212">
            <v>0.10020725</v>
          </cell>
          <cell r="AD212">
            <v>7.5075669999999997E-2</v>
          </cell>
        </row>
        <row r="213">
          <cell r="Y213">
            <v>209</v>
          </cell>
          <cell r="Z213">
            <v>8.1148310000000001E-2</v>
          </cell>
          <cell r="AA213">
            <v>0.11064831</v>
          </cell>
          <cell r="AB213">
            <v>0.10826321999999999</v>
          </cell>
          <cell r="AC213">
            <v>0.10022281</v>
          </cell>
          <cell r="AD213">
            <v>7.5086159999999999E-2</v>
          </cell>
        </row>
        <row r="214">
          <cell r="Y214">
            <v>210</v>
          </cell>
          <cell r="Z214">
            <v>8.1171770000000004E-2</v>
          </cell>
          <cell r="AA214">
            <v>0.11067177</v>
          </cell>
          <cell r="AB214">
            <v>0.10829895</v>
          </cell>
          <cell r="AC214">
            <v>0.10023838</v>
          </cell>
          <cell r="AD214">
            <v>7.5096650000000001E-2</v>
          </cell>
        </row>
        <row r="215">
          <cell r="Y215">
            <v>211</v>
          </cell>
          <cell r="Z215">
            <v>8.1195240000000002E-2</v>
          </cell>
          <cell r="AA215">
            <v>0.11069524</v>
          </cell>
          <cell r="AB215">
            <v>0.10833469</v>
          </cell>
          <cell r="AC215">
            <v>0.10025394</v>
          </cell>
          <cell r="AD215">
            <v>7.5107140000000003E-2</v>
          </cell>
        </row>
        <row r="216">
          <cell r="Y216">
            <v>212</v>
          </cell>
          <cell r="Z216">
            <v>8.121871E-2</v>
          </cell>
          <cell r="AA216">
            <v>0.11071871</v>
          </cell>
          <cell r="AB216">
            <v>0.10837044999999999</v>
          </cell>
          <cell r="AC216">
            <v>0.10026951000000001</v>
          </cell>
          <cell r="AD216">
            <v>7.5117630000000005E-2</v>
          </cell>
        </row>
        <row r="217">
          <cell r="Y217">
            <v>213</v>
          </cell>
          <cell r="Z217">
            <v>8.1242190000000006E-2</v>
          </cell>
          <cell r="AA217">
            <v>0.11074219</v>
          </cell>
          <cell r="AB217">
            <v>0.10840623000000001</v>
          </cell>
          <cell r="AC217">
            <v>0.10028508999999999</v>
          </cell>
          <cell r="AD217">
            <v>7.5128120000000007E-2</v>
          </cell>
        </row>
        <row r="218">
          <cell r="Y218">
            <v>214</v>
          </cell>
          <cell r="Z218">
            <v>8.1265680000000007E-2</v>
          </cell>
          <cell r="AA218">
            <v>0.11076568000000001</v>
          </cell>
          <cell r="AB218">
            <v>0.10844202</v>
          </cell>
          <cell r="AC218">
            <v>0.10030066999999999</v>
          </cell>
          <cell r="AD218">
            <v>7.5138620000000003E-2</v>
          </cell>
        </row>
        <row r="219">
          <cell r="Y219">
            <v>215</v>
          </cell>
          <cell r="Z219">
            <v>8.1289180000000003E-2</v>
          </cell>
          <cell r="AA219">
            <v>0.11078918</v>
          </cell>
          <cell r="AB219">
            <v>0.10847782</v>
          </cell>
          <cell r="AC219">
            <v>0.10031625</v>
          </cell>
          <cell r="AD219">
            <v>7.5149110000000005E-2</v>
          </cell>
        </row>
        <row r="220">
          <cell r="Y220">
            <v>216</v>
          </cell>
          <cell r="Z220">
            <v>8.1312679999999998E-2</v>
          </cell>
          <cell r="AA220">
            <v>0.11081268</v>
          </cell>
          <cell r="AB220">
            <v>0.10851363999999999</v>
          </cell>
          <cell r="AC220">
            <v>0.10033183</v>
          </cell>
          <cell r="AD220">
            <v>7.5159610000000002E-2</v>
          </cell>
        </row>
        <row r="221">
          <cell r="Y221">
            <v>217</v>
          </cell>
          <cell r="Z221">
            <v>8.1336190000000003E-2</v>
          </cell>
          <cell r="AA221">
            <v>0.11083619</v>
          </cell>
          <cell r="AB221">
            <v>0.10854947</v>
          </cell>
          <cell r="AC221">
            <v>0.10034742000000001</v>
          </cell>
          <cell r="AD221">
            <v>7.5170120000000007E-2</v>
          </cell>
        </row>
        <row r="222">
          <cell r="Y222">
            <v>218</v>
          </cell>
          <cell r="Z222">
            <v>8.1359710000000002E-2</v>
          </cell>
          <cell r="AA222">
            <v>0.11085971</v>
          </cell>
          <cell r="AB222">
            <v>0.10858532</v>
          </cell>
          <cell r="AC222">
            <v>0.10036301</v>
          </cell>
          <cell r="AD222">
            <v>7.5180620000000004E-2</v>
          </cell>
        </row>
        <row r="223">
          <cell r="Y223">
            <v>219</v>
          </cell>
          <cell r="Z223">
            <v>8.1383239999999996E-2</v>
          </cell>
          <cell r="AA223">
            <v>0.11088323999999999</v>
          </cell>
          <cell r="AB223">
            <v>0.10862118</v>
          </cell>
          <cell r="AC223">
            <v>0.1003786</v>
          </cell>
          <cell r="AD223">
            <v>7.5191129999999995E-2</v>
          </cell>
        </row>
        <row r="224">
          <cell r="Y224">
            <v>220</v>
          </cell>
          <cell r="Z224">
            <v>8.1406770000000003E-2</v>
          </cell>
          <cell r="AA224">
            <v>0.11090677</v>
          </cell>
          <cell r="AB224">
            <v>0.10865705000000001</v>
          </cell>
          <cell r="AC224">
            <v>0.1003942</v>
          </cell>
          <cell r="AD224">
            <v>7.5201630000000005E-2</v>
          </cell>
        </row>
        <row r="225">
          <cell r="Y225">
            <v>221</v>
          </cell>
          <cell r="Z225">
            <v>8.1430310000000006E-2</v>
          </cell>
          <cell r="AA225">
            <v>0.11093031</v>
          </cell>
          <cell r="AB225">
            <v>0.10869294</v>
          </cell>
          <cell r="AC225">
            <v>0.10040979999999999</v>
          </cell>
          <cell r="AD225">
            <v>7.5212150000000005E-2</v>
          </cell>
        </row>
        <row r="226">
          <cell r="Y226">
            <v>222</v>
          </cell>
          <cell r="Z226">
            <v>8.1453860000000003E-2</v>
          </cell>
          <cell r="AA226">
            <v>0.11095386</v>
          </cell>
          <cell r="AB226">
            <v>0.10872883999999999</v>
          </cell>
          <cell r="AC226">
            <v>0.1004254</v>
          </cell>
          <cell r="AD226">
            <v>7.5222659999999997E-2</v>
          </cell>
        </row>
        <row r="227">
          <cell r="Y227">
            <v>223</v>
          </cell>
          <cell r="Z227">
            <v>8.1477419999999995E-2</v>
          </cell>
          <cell r="AA227">
            <v>0.11097741999999999</v>
          </cell>
          <cell r="AB227">
            <v>0.10876476</v>
          </cell>
          <cell r="AC227">
            <v>0.10044101</v>
          </cell>
          <cell r="AD227">
            <v>7.5233170000000002E-2</v>
          </cell>
        </row>
        <row r="228">
          <cell r="Y228">
            <v>224</v>
          </cell>
          <cell r="Z228">
            <v>8.1500980000000001E-2</v>
          </cell>
          <cell r="AA228">
            <v>0.11100098</v>
          </cell>
          <cell r="AB228">
            <v>0.1088007</v>
          </cell>
          <cell r="AC228">
            <v>0.10045662</v>
          </cell>
          <cell r="AD228">
            <v>7.5243690000000002E-2</v>
          </cell>
        </row>
        <row r="229">
          <cell r="Y229">
            <v>225</v>
          </cell>
          <cell r="Z229">
            <v>8.1524559999999996E-2</v>
          </cell>
          <cell r="AA229">
            <v>0.11102455999999999</v>
          </cell>
          <cell r="AB229">
            <v>0.10883664</v>
          </cell>
          <cell r="AC229">
            <v>0.10047224</v>
          </cell>
          <cell r="AD229">
            <v>7.5254210000000002E-2</v>
          </cell>
        </row>
        <row r="230">
          <cell r="Y230">
            <v>226</v>
          </cell>
          <cell r="Z230">
            <v>8.1548140000000005E-2</v>
          </cell>
          <cell r="AA230">
            <v>0.11104814</v>
          </cell>
          <cell r="AB230">
            <v>0.1088726</v>
          </cell>
          <cell r="AC230">
            <v>0.10048785</v>
          </cell>
          <cell r="AD230">
            <v>7.5264730000000002E-2</v>
          </cell>
        </row>
        <row r="231">
          <cell r="Y231">
            <v>227</v>
          </cell>
          <cell r="Z231">
            <v>8.157172E-2</v>
          </cell>
          <cell r="AA231">
            <v>0.11107172</v>
          </cell>
          <cell r="AB231">
            <v>0.10890858</v>
          </cell>
          <cell r="AC231">
            <v>0.10050348000000001</v>
          </cell>
          <cell r="AD231">
            <v>7.5275259999999997E-2</v>
          </cell>
        </row>
        <row r="232">
          <cell r="Y232">
            <v>228</v>
          </cell>
          <cell r="Z232">
            <v>8.1595319999999999E-2</v>
          </cell>
          <cell r="AA232">
            <v>0.11109532</v>
          </cell>
          <cell r="AB232">
            <v>0.10894457</v>
          </cell>
          <cell r="AC232">
            <v>0.1005191</v>
          </cell>
          <cell r="AD232">
            <v>7.5285779999999997E-2</v>
          </cell>
        </row>
        <row r="233">
          <cell r="Y233">
            <v>229</v>
          </cell>
          <cell r="Z233">
            <v>8.1618919999999998E-2</v>
          </cell>
          <cell r="AA233">
            <v>0.11111892</v>
          </cell>
          <cell r="AB233">
            <v>0.10898057999999999</v>
          </cell>
          <cell r="AC233">
            <v>0.10053473</v>
          </cell>
          <cell r="AD233">
            <v>7.5296310000000005E-2</v>
          </cell>
        </row>
        <row r="234">
          <cell r="Y234">
            <v>230</v>
          </cell>
          <cell r="Z234">
            <v>8.1642530000000005E-2</v>
          </cell>
          <cell r="AA234">
            <v>0.11114253</v>
          </cell>
          <cell r="AB234">
            <v>0.10901660000000001</v>
          </cell>
          <cell r="AC234">
            <v>0.10055036000000001</v>
          </cell>
          <cell r="AD234">
            <v>7.530684E-2</v>
          </cell>
        </row>
        <row r="235">
          <cell r="Y235">
            <v>231</v>
          </cell>
          <cell r="Z235">
            <v>8.1666150000000007E-2</v>
          </cell>
          <cell r="AA235">
            <v>0.11116615000000001</v>
          </cell>
          <cell r="AB235">
            <v>0.10905104</v>
          </cell>
          <cell r="AC235">
            <v>0.1005644</v>
          </cell>
          <cell r="AD235">
            <v>7.5315789999999994E-2</v>
          </cell>
        </row>
        <row r="236">
          <cell r="Y236">
            <v>232</v>
          </cell>
          <cell r="Z236">
            <v>8.1689780000000004E-2</v>
          </cell>
          <cell r="AA236">
            <v>0.11118978</v>
          </cell>
          <cell r="AB236">
            <v>0.10907981999999999</v>
          </cell>
          <cell r="AC236">
            <v>0.10057277000000001</v>
          </cell>
          <cell r="AD236">
            <v>7.5319049999999999E-2</v>
          </cell>
        </row>
        <row r="237">
          <cell r="Y237">
            <v>233</v>
          </cell>
          <cell r="Z237">
            <v>8.171341E-2</v>
          </cell>
          <cell r="AA237">
            <v>0.11121341</v>
          </cell>
          <cell r="AB237">
            <v>0.10910860999999999</v>
          </cell>
          <cell r="AC237">
            <v>0.10058114</v>
          </cell>
          <cell r="AD237">
            <v>7.5322319999999998E-2</v>
          </cell>
        </row>
        <row r="238">
          <cell r="Y238">
            <v>234</v>
          </cell>
          <cell r="Z238">
            <v>8.173706E-2</v>
          </cell>
          <cell r="AA238">
            <v>0.11123706</v>
          </cell>
          <cell r="AB238">
            <v>0.10913741</v>
          </cell>
          <cell r="AC238">
            <v>0.10058950999999999</v>
          </cell>
          <cell r="AD238">
            <v>7.5325580000000003E-2</v>
          </cell>
        </row>
        <row r="239">
          <cell r="Y239">
            <v>235</v>
          </cell>
          <cell r="Z239">
            <v>8.176071E-2</v>
          </cell>
          <cell r="AA239">
            <v>0.11126071</v>
          </cell>
          <cell r="AB239">
            <v>0.10916623</v>
          </cell>
          <cell r="AC239">
            <v>0.10059788</v>
          </cell>
          <cell r="AD239">
            <v>7.5328850000000003E-2</v>
          </cell>
        </row>
        <row r="240">
          <cell r="Y240">
            <v>236</v>
          </cell>
          <cell r="Z240">
            <v>8.178436E-2</v>
          </cell>
          <cell r="AA240">
            <v>0.11128436</v>
          </cell>
          <cell r="AB240">
            <v>0.10919505</v>
          </cell>
          <cell r="AC240">
            <v>0.10060624999999999</v>
          </cell>
          <cell r="AD240">
            <v>7.5332109999999994E-2</v>
          </cell>
        </row>
        <row r="241">
          <cell r="Y241">
            <v>237</v>
          </cell>
          <cell r="Z241">
            <v>8.1808030000000004E-2</v>
          </cell>
          <cell r="AA241">
            <v>0.11130803</v>
          </cell>
          <cell r="AB241">
            <v>0.10922389</v>
          </cell>
          <cell r="AC241">
            <v>0.10061462</v>
          </cell>
          <cell r="AD241">
            <v>7.5335369999999999E-2</v>
          </cell>
        </row>
        <row r="242">
          <cell r="Y242">
            <v>238</v>
          </cell>
          <cell r="Z242">
            <v>8.1831699999999993E-2</v>
          </cell>
          <cell r="AA242">
            <v>0.11133169999999999</v>
          </cell>
          <cell r="AB242">
            <v>0.10925274</v>
          </cell>
          <cell r="AC242">
            <v>0.10062299</v>
          </cell>
          <cell r="AD242">
            <v>7.5338630000000004E-2</v>
          </cell>
        </row>
        <row r="243">
          <cell r="Y243">
            <v>239</v>
          </cell>
          <cell r="Z243">
            <v>8.1855380000000005E-2</v>
          </cell>
          <cell r="AA243">
            <v>0.11135538</v>
          </cell>
          <cell r="AB243">
            <v>0.10928160000000001</v>
          </cell>
          <cell r="AC243">
            <v>0.10063136</v>
          </cell>
          <cell r="AD243">
            <v>7.5341889999999995E-2</v>
          </cell>
        </row>
        <row r="244">
          <cell r="Y244">
            <v>240</v>
          </cell>
          <cell r="Z244">
            <v>8.1879069999999998E-2</v>
          </cell>
          <cell r="AA244">
            <v>0.11137907</v>
          </cell>
          <cell r="AB244">
            <v>0.10931047000000001</v>
          </cell>
          <cell r="AC244">
            <v>0.10063973</v>
          </cell>
          <cell r="AD244">
            <v>7.534515E-2</v>
          </cell>
        </row>
        <row r="245">
          <cell r="Y245">
            <v>241</v>
          </cell>
          <cell r="Z245">
            <v>8.1902760000000005E-2</v>
          </cell>
          <cell r="AA245">
            <v>0.11140276</v>
          </cell>
          <cell r="AB245">
            <v>0.10933935</v>
          </cell>
          <cell r="AC245">
            <v>0.10064811</v>
          </cell>
          <cell r="AD245">
            <v>7.5348410000000005E-2</v>
          </cell>
        </row>
        <row r="246">
          <cell r="Y246">
            <v>242</v>
          </cell>
          <cell r="Z246">
            <v>8.1926470000000001E-2</v>
          </cell>
          <cell r="AA246">
            <v>0.11142647</v>
          </cell>
          <cell r="AB246">
            <v>0.10936825</v>
          </cell>
          <cell r="AC246">
            <v>0.10065648000000001</v>
          </cell>
          <cell r="AD246">
            <v>7.5351669999999996E-2</v>
          </cell>
        </row>
        <row r="247">
          <cell r="Y247">
            <v>243</v>
          </cell>
          <cell r="Z247">
            <v>8.1950179999999997E-2</v>
          </cell>
          <cell r="AA247">
            <v>0.11145018</v>
          </cell>
          <cell r="AB247">
            <v>0.10939715</v>
          </cell>
          <cell r="AC247">
            <v>0.10066485</v>
          </cell>
          <cell r="AD247">
            <v>7.5354930000000001E-2</v>
          </cell>
        </row>
        <row r="248">
          <cell r="Y248">
            <v>244</v>
          </cell>
          <cell r="Z248">
            <v>8.1973900000000002E-2</v>
          </cell>
          <cell r="AA248">
            <v>0.1114739</v>
          </cell>
          <cell r="AB248">
            <v>0.10942607</v>
          </cell>
          <cell r="AC248">
            <v>0.10067323</v>
          </cell>
          <cell r="AD248">
            <v>7.5358190000000005E-2</v>
          </cell>
        </row>
        <row r="249">
          <cell r="Y249">
            <v>245</v>
          </cell>
          <cell r="Z249">
            <v>8.1997619999999993E-2</v>
          </cell>
          <cell r="AA249">
            <v>0.11149761999999999</v>
          </cell>
          <cell r="AB249">
            <v>0.109455</v>
          </cell>
          <cell r="AC249">
            <v>0.1006816</v>
          </cell>
          <cell r="AD249">
            <v>7.5361440000000002E-2</v>
          </cell>
        </row>
        <row r="250">
          <cell r="Y250">
            <v>246</v>
          </cell>
          <cell r="Z250">
            <v>8.2021360000000001E-2</v>
          </cell>
          <cell r="AA250">
            <v>0.11152136</v>
          </cell>
          <cell r="AB250">
            <v>0.10948394</v>
          </cell>
          <cell r="AC250">
            <v>0.10068997</v>
          </cell>
          <cell r="AD250">
            <v>7.5364700000000007E-2</v>
          </cell>
        </row>
        <row r="251">
          <cell r="Y251">
            <v>247</v>
          </cell>
          <cell r="Z251">
            <v>8.2045099999999996E-2</v>
          </cell>
          <cell r="AA251">
            <v>0.11154509999999999</v>
          </cell>
          <cell r="AB251">
            <v>0.1095129</v>
          </cell>
          <cell r="AC251">
            <v>0.10069835000000001</v>
          </cell>
          <cell r="AD251">
            <v>7.5367950000000003E-2</v>
          </cell>
        </row>
        <row r="252">
          <cell r="Y252">
            <v>248</v>
          </cell>
          <cell r="Z252">
            <v>8.2068849999999999E-2</v>
          </cell>
          <cell r="AA252">
            <v>0.11156885</v>
          </cell>
          <cell r="AB252">
            <v>0.10954186</v>
          </cell>
          <cell r="AC252">
            <v>0.10070672</v>
          </cell>
          <cell r="AD252">
            <v>7.5371209999999994E-2</v>
          </cell>
        </row>
        <row r="253">
          <cell r="Y253">
            <v>249</v>
          </cell>
          <cell r="Z253">
            <v>8.2092609999999996E-2</v>
          </cell>
          <cell r="AA253">
            <v>0.11159260999999999</v>
          </cell>
          <cell r="AB253">
            <v>0.10957084</v>
          </cell>
          <cell r="AC253">
            <v>0.1007151</v>
          </cell>
          <cell r="AD253">
            <v>7.5374460000000004E-2</v>
          </cell>
        </row>
        <row r="254">
          <cell r="Y254">
            <v>250</v>
          </cell>
          <cell r="Z254">
            <v>8.2116369999999994E-2</v>
          </cell>
          <cell r="AA254">
            <v>0.11161636999999999</v>
          </cell>
          <cell r="AB254">
            <v>0.10959983</v>
          </cell>
          <cell r="AC254">
            <v>0.10072347</v>
          </cell>
          <cell r="AD254">
            <v>7.5377710000000001E-2</v>
          </cell>
        </row>
        <row r="255">
          <cell r="Y255">
            <v>251</v>
          </cell>
          <cell r="Z255">
            <v>8.2140149999999995E-2</v>
          </cell>
          <cell r="AA255">
            <v>0.11164014999999999</v>
          </cell>
          <cell r="AB255">
            <v>0.10962882</v>
          </cell>
          <cell r="AC255">
            <v>0.10073185</v>
          </cell>
          <cell r="AD255">
            <v>7.5380959999999997E-2</v>
          </cell>
        </row>
        <row r="256">
          <cell r="Y256">
            <v>252</v>
          </cell>
          <cell r="Z256">
            <v>8.2163929999999996E-2</v>
          </cell>
          <cell r="AA256">
            <v>0.11166392999999999</v>
          </cell>
          <cell r="AB256">
            <v>0.10965784000000001</v>
          </cell>
          <cell r="AC256">
            <v>0.10074022000000001</v>
          </cell>
          <cell r="AD256">
            <v>7.5384209999999993E-2</v>
          </cell>
        </row>
        <row r="257">
          <cell r="Y257">
            <v>253</v>
          </cell>
          <cell r="Z257">
            <v>8.2178340000000002E-2</v>
          </cell>
          <cell r="AA257">
            <v>0.11167834</v>
          </cell>
          <cell r="AB257">
            <v>0.10968686</v>
          </cell>
          <cell r="AC257">
            <v>0.10074859999999999</v>
          </cell>
          <cell r="AD257">
            <v>7.5387460000000003E-2</v>
          </cell>
        </row>
        <row r="258">
          <cell r="Y258">
            <v>254</v>
          </cell>
          <cell r="Z258">
            <v>8.2192760000000004E-2</v>
          </cell>
          <cell r="AA258">
            <v>0.11169276</v>
          </cell>
          <cell r="AB258">
            <v>0.10971589</v>
          </cell>
          <cell r="AC258">
            <v>0.10075698</v>
          </cell>
          <cell r="AD258">
            <v>7.539071E-2</v>
          </cell>
        </row>
        <row r="259">
          <cell r="Y259">
            <v>255</v>
          </cell>
          <cell r="Z259">
            <v>8.2207180000000005E-2</v>
          </cell>
          <cell r="AA259">
            <v>0.11170718</v>
          </cell>
          <cell r="AB259">
            <v>0.10974494</v>
          </cell>
          <cell r="AC259">
            <v>0.10076536</v>
          </cell>
          <cell r="AD259">
            <v>7.5393959999999996E-2</v>
          </cell>
        </row>
        <row r="260">
          <cell r="Y260">
            <v>256</v>
          </cell>
          <cell r="Z260">
            <v>8.2221600000000006E-2</v>
          </cell>
          <cell r="AA260">
            <v>0.1117216</v>
          </cell>
          <cell r="AB260">
            <v>0.109774</v>
          </cell>
          <cell r="AC260">
            <v>0.10077373000000001</v>
          </cell>
          <cell r="AD260">
            <v>7.5397210000000006E-2</v>
          </cell>
        </row>
        <row r="261">
          <cell r="Y261">
            <v>257</v>
          </cell>
          <cell r="Z261">
            <v>8.2236030000000002E-2</v>
          </cell>
          <cell r="AA261">
            <v>0.11173603</v>
          </cell>
          <cell r="AB261">
            <v>0.10980307</v>
          </cell>
          <cell r="AC261">
            <v>0.10078210999999999</v>
          </cell>
          <cell r="AD261">
            <v>7.5400449999999994E-2</v>
          </cell>
        </row>
        <row r="262">
          <cell r="Y262">
            <v>258</v>
          </cell>
          <cell r="Z262">
            <v>8.2250459999999997E-2</v>
          </cell>
          <cell r="AA262">
            <v>0.11175046</v>
          </cell>
          <cell r="AB262">
            <v>0.10983215</v>
          </cell>
          <cell r="AC262">
            <v>0.10079049</v>
          </cell>
          <cell r="AD262">
            <v>7.5403700000000004E-2</v>
          </cell>
        </row>
        <row r="263">
          <cell r="Y263">
            <v>259</v>
          </cell>
          <cell r="Z263">
            <v>8.2264889999999993E-2</v>
          </cell>
          <cell r="AA263">
            <v>0.11176488999999999</v>
          </cell>
          <cell r="AB263">
            <v>0.10986124</v>
          </cell>
          <cell r="AC263">
            <v>0.10079887</v>
          </cell>
          <cell r="AD263">
            <v>7.5406940000000006E-2</v>
          </cell>
        </row>
        <row r="264">
          <cell r="Y264">
            <v>260</v>
          </cell>
          <cell r="Z264">
            <v>8.2279329999999998E-2</v>
          </cell>
          <cell r="AA264">
            <v>0.11177933</v>
          </cell>
          <cell r="AB264">
            <v>0.10989035</v>
          </cell>
          <cell r="AC264">
            <v>0.10080725</v>
          </cell>
          <cell r="AD264">
            <v>7.5410190000000002E-2</v>
          </cell>
        </row>
        <row r="265">
          <cell r="Y265">
            <v>261</v>
          </cell>
          <cell r="Z265">
            <v>8.2293770000000002E-2</v>
          </cell>
          <cell r="AA265">
            <v>0.11179377</v>
          </cell>
          <cell r="AB265">
            <v>0.10991946</v>
          </cell>
          <cell r="AC265">
            <v>0.10081563</v>
          </cell>
          <cell r="AD265">
            <v>7.5413430000000004E-2</v>
          </cell>
        </row>
        <row r="266">
          <cell r="Y266">
            <v>262</v>
          </cell>
          <cell r="Z266">
            <v>8.2308220000000001E-2</v>
          </cell>
          <cell r="AA266">
            <v>0.11180822</v>
          </cell>
          <cell r="AB266">
            <v>0.10994859</v>
          </cell>
          <cell r="AC266">
            <v>0.10082401000000001</v>
          </cell>
          <cell r="AD266">
            <v>7.541668E-2</v>
          </cell>
        </row>
        <row r="267">
          <cell r="Y267">
            <v>263</v>
          </cell>
          <cell r="Z267">
            <v>8.2322660000000006E-2</v>
          </cell>
          <cell r="AA267">
            <v>0.11182266</v>
          </cell>
          <cell r="AB267">
            <v>0.10997773</v>
          </cell>
          <cell r="AC267">
            <v>0.10083238999999999</v>
          </cell>
          <cell r="AD267">
            <v>7.5419920000000001E-2</v>
          </cell>
        </row>
        <row r="268">
          <cell r="Y268">
            <v>264</v>
          </cell>
          <cell r="Z268">
            <v>8.233712E-2</v>
          </cell>
          <cell r="AA268">
            <v>0.11183712</v>
          </cell>
          <cell r="AB268">
            <v>0.11000688</v>
          </cell>
          <cell r="AC268">
            <v>0.10084077</v>
          </cell>
          <cell r="AD268">
            <v>7.5423160000000003E-2</v>
          </cell>
        </row>
        <row r="269">
          <cell r="Y269">
            <v>265</v>
          </cell>
          <cell r="Z269">
            <v>8.2351569999999999E-2</v>
          </cell>
          <cell r="AA269">
            <v>0.11185157</v>
          </cell>
          <cell r="AB269">
            <v>0.11003604</v>
          </cell>
          <cell r="AC269">
            <v>0.10084915</v>
          </cell>
          <cell r="AD269">
            <v>7.5426400000000005E-2</v>
          </cell>
        </row>
        <row r="270">
          <cell r="Y270">
            <v>266</v>
          </cell>
          <cell r="Z270">
            <v>8.2366030000000007E-2</v>
          </cell>
          <cell r="AA270">
            <v>0.11186603000000001</v>
          </cell>
          <cell r="AB270">
            <v>0.11006522000000001</v>
          </cell>
          <cell r="AC270">
            <v>0.10085753</v>
          </cell>
          <cell r="AD270">
            <v>7.5429640000000006E-2</v>
          </cell>
        </row>
        <row r="271">
          <cell r="Y271">
            <v>267</v>
          </cell>
          <cell r="Z271">
            <v>8.2380499999999995E-2</v>
          </cell>
          <cell r="AA271">
            <v>0.11188049999999999</v>
          </cell>
          <cell r="AB271">
            <v>0.11009441</v>
          </cell>
          <cell r="AC271">
            <v>0.10086591</v>
          </cell>
          <cell r="AD271">
            <v>7.5432879999999994E-2</v>
          </cell>
        </row>
        <row r="272">
          <cell r="Y272">
            <v>268</v>
          </cell>
          <cell r="Z272">
            <v>8.2394960000000003E-2</v>
          </cell>
          <cell r="AA272">
            <v>0.11189496</v>
          </cell>
          <cell r="AB272">
            <v>0.11012361</v>
          </cell>
          <cell r="AC272">
            <v>0.10087429000000001</v>
          </cell>
          <cell r="AD272">
            <v>7.5436119999999995E-2</v>
          </cell>
        </row>
        <row r="273">
          <cell r="Y273">
            <v>269</v>
          </cell>
          <cell r="Z273">
            <v>8.240944E-2</v>
          </cell>
          <cell r="AA273">
            <v>0.11190944</v>
          </cell>
          <cell r="AB273">
            <v>0.11015282</v>
          </cell>
          <cell r="AC273">
            <v>0.10088268</v>
          </cell>
          <cell r="AD273">
            <v>7.5439350000000002E-2</v>
          </cell>
        </row>
        <row r="274">
          <cell r="Y274">
            <v>270</v>
          </cell>
          <cell r="Z274">
            <v>8.2423910000000003E-2</v>
          </cell>
          <cell r="AA274">
            <v>0.11192391</v>
          </cell>
          <cell r="AB274">
            <v>0.11018203999999999</v>
          </cell>
          <cell r="AC274">
            <v>0.10089106</v>
          </cell>
          <cell r="AD274">
            <v>7.5442590000000004E-2</v>
          </cell>
        </row>
        <row r="275">
          <cell r="Y275">
            <v>271</v>
          </cell>
          <cell r="Z275">
            <v>8.243839E-2</v>
          </cell>
          <cell r="AA275">
            <v>0.11193839</v>
          </cell>
          <cell r="AB275">
            <v>0.11021127</v>
          </cell>
          <cell r="AC275">
            <v>0.10089944000000001</v>
          </cell>
          <cell r="AD275">
            <v>7.5445819999999997E-2</v>
          </cell>
        </row>
        <row r="276">
          <cell r="Y276">
            <v>272</v>
          </cell>
          <cell r="Z276">
            <v>8.2452869999999998E-2</v>
          </cell>
          <cell r="AA276">
            <v>0.11195287</v>
          </cell>
          <cell r="AB276">
            <v>0.11024051999999999</v>
          </cell>
          <cell r="AC276">
            <v>0.10090783</v>
          </cell>
          <cell r="AD276">
            <v>7.5449059999999998E-2</v>
          </cell>
        </row>
        <row r="277">
          <cell r="Y277">
            <v>273</v>
          </cell>
          <cell r="Z277">
            <v>8.2467360000000003E-2</v>
          </cell>
          <cell r="AA277">
            <v>0.11196736</v>
          </cell>
          <cell r="AB277">
            <v>0.11026978</v>
          </cell>
          <cell r="AC277">
            <v>0.10091621000000001</v>
          </cell>
          <cell r="AD277">
            <v>7.5452290000000005E-2</v>
          </cell>
        </row>
        <row r="278">
          <cell r="Y278">
            <v>274</v>
          </cell>
          <cell r="Z278">
            <v>8.2481849999999995E-2</v>
          </cell>
          <cell r="AA278">
            <v>0.11198184999999999</v>
          </cell>
          <cell r="AB278">
            <v>0.11029904</v>
          </cell>
          <cell r="AC278">
            <v>0.1009246</v>
          </cell>
          <cell r="AD278">
            <v>7.5455530000000007E-2</v>
          </cell>
        </row>
        <row r="279">
          <cell r="Y279">
            <v>275</v>
          </cell>
          <cell r="Z279">
            <v>8.2496340000000001E-2</v>
          </cell>
          <cell r="AA279">
            <v>0.11199634</v>
          </cell>
          <cell r="AB279">
            <v>0.11032833</v>
          </cell>
          <cell r="AC279">
            <v>0.10093298000000001</v>
          </cell>
          <cell r="AD279">
            <v>7.545876E-2</v>
          </cell>
        </row>
        <row r="280">
          <cell r="Y280">
            <v>276</v>
          </cell>
          <cell r="Z280">
            <v>8.2510840000000002E-2</v>
          </cell>
          <cell r="AA280">
            <v>0.11201084</v>
          </cell>
          <cell r="AB280">
            <v>0.11035762</v>
          </cell>
          <cell r="AC280">
            <v>0.10094137</v>
          </cell>
          <cell r="AD280">
            <v>7.5461990000000007E-2</v>
          </cell>
        </row>
        <row r="281">
          <cell r="Y281">
            <v>277</v>
          </cell>
          <cell r="Z281">
            <v>8.2525340000000003E-2</v>
          </cell>
          <cell r="AA281">
            <v>0.11202534</v>
          </cell>
          <cell r="AB281">
            <v>0.11038692</v>
          </cell>
          <cell r="AC281">
            <v>0.10094975</v>
          </cell>
          <cell r="AD281">
            <v>7.546522E-2</v>
          </cell>
        </row>
        <row r="282">
          <cell r="Y282">
            <v>278</v>
          </cell>
          <cell r="Z282">
            <v>8.2539840000000003E-2</v>
          </cell>
          <cell r="AA282">
            <v>0.11203984</v>
          </cell>
          <cell r="AB282">
            <v>0.11041624</v>
          </cell>
          <cell r="AC282">
            <v>0.10095814</v>
          </cell>
          <cell r="AD282">
            <v>7.5468450000000006E-2</v>
          </cell>
        </row>
        <row r="283">
          <cell r="Y283">
            <v>279</v>
          </cell>
          <cell r="Z283">
            <v>8.2554349999999999E-2</v>
          </cell>
          <cell r="AA283">
            <v>0.11205435</v>
          </cell>
          <cell r="AB283">
            <v>0.11044557000000001</v>
          </cell>
          <cell r="AC283">
            <v>0.10096652</v>
          </cell>
          <cell r="AD283">
            <v>7.5471679999999999E-2</v>
          </cell>
        </row>
        <row r="284">
          <cell r="Y284">
            <v>280</v>
          </cell>
          <cell r="Z284">
            <v>8.2568859999999994E-2</v>
          </cell>
          <cell r="AA284">
            <v>0.11206885999999999</v>
          </cell>
          <cell r="AB284">
            <v>0.11047491</v>
          </cell>
          <cell r="AC284">
            <v>0.10097491</v>
          </cell>
          <cell r="AD284">
            <v>7.5474910000000006E-2</v>
          </cell>
        </row>
        <row r="285">
          <cell r="Y285">
            <v>281</v>
          </cell>
          <cell r="Z285">
            <v>8.2583379999999998E-2</v>
          </cell>
          <cell r="AA285">
            <v>0.11208338</v>
          </cell>
          <cell r="AB285">
            <v>0.11053915</v>
          </cell>
          <cell r="AC285">
            <v>0.10099640999999999</v>
          </cell>
          <cell r="AD285">
            <v>7.5477989999999995E-2</v>
          </cell>
        </row>
        <row r="286">
          <cell r="Y286">
            <v>282</v>
          </cell>
          <cell r="Z286">
            <v>8.2597889999999993E-2</v>
          </cell>
          <cell r="AA286">
            <v>0.11209788999999999</v>
          </cell>
          <cell r="AB286">
            <v>0.11060343</v>
          </cell>
          <cell r="AC286">
            <v>0.10101791</v>
          </cell>
          <cell r="AD286">
            <v>7.5481069999999997E-2</v>
          </cell>
        </row>
        <row r="287">
          <cell r="Y287">
            <v>283</v>
          </cell>
          <cell r="Z287">
            <v>8.2612420000000006E-2</v>
          </cell>
          <cell r="AA287">
            <v>0.11211242</v>
          </cell>
          <cell r="AB287">
            <v>0.11066774</v>
          </cell>
          <cell r="AC287">
            <v>0.10103942</v>
          </cell>
          <cell r="AD287">
            <v>7.5484140000000005E-2</v>
          </cell>
        </row>
        <row r="288">
          <cell r="Y288">
            <v>284</v>
          </cell>
          <cell r="Z288">
            <v>8.2626939999999996E-2</v>
          </cell>
          <cell r="AA288">
            <v>0.11212693999999999</v>
          </cell>
          <cell r="AB288">
            <v>0.11073208</v>
          </cell>
          <cell r="AC288">
            <v>0.10106094</v>
          </cell>
          <cell r="AD288">
            <v>7.5487219999999994E-2</v>
          </cell>
        </row>
        <row r="289">
          <cell r="Y289">
            <v>285</v>
          </cell>
          <cell r="Z289">
            <v>8.2641469999999995E-2</v>
          </cell>
          <cell r="AA289">
            <v>0.11214146999999999</v>
          </cell>
          <cell r="AB289">
            <v>0.11079645</v>
          </cell>
          <cell r="AC289">
            <v>0.10108246999999999</v>
          </cell>
          <cell r="AD289">
            <v>7.5490299999999996E-2</v>
          </cell>
        </row>
        <row r="290">
          <cell r="Y290">
            <v>286</v>
          </cell>
          <cell r="Z290">
            <v>8.2656010000000002E-2</v>
          </cell>
          <cell r="AA290">
            <v>0.11215601</v>
          </cell>
          <cell r="AB290">
            <v>0.11086086000000001</v>
          </cell>
          <cell r="AC290">
            <v>0.101104</v>
          </cell>
          <cell r="AD290">
            <v>7.5493370000000004E-2</v>
          </cell>
        </row>
        <row r="291">
          <cell r="Y291">
            <v>287</v>
          </cell>
          <cell r="Z291">
            <v>8.2670549999999995E-2</v>
          </cell>
          <cell r="AA291">
            <v>0.11217054999999999</v>
          </cell>
          <cell r="AB291">
            <v>0.1109271</v>
          </cell>
          <cell r="AC291">
            <v>0.10112735</v>
          </cell>
          <cell r="AD291">
            <v>7.5498250000000003E-2</v>
          </cell>
        </row>
        <row r="292">
          <cell r="Y292">
            <v>288</v>
          </cell>
          <cell r="Z292">
            <v>8.2685090000000003E-2</v>
          </cell>
          <cell r="AA292">
            <v>0.11218509</v>
          </cell>
          <cell r="AB292">
            <v>0.11100089</v>
          </cell>
          <cell r="AC292">
            <v>0.10115821999999999</v>
          </cell>
          <cell r="AD292">
            <v>7.5510640000000004E-2</v>
          </cell>
        </row>
        <row r="293">
          <cell r="Y293">
            <v>289</v>
          </cell>
          <cell r="Z293">
            <v>8.2699629999999996E-2</v>
          </cell>
          <cell r="AA293">
            <v>0.11219962999999999</v>
          </cell>
          <cell r="AB293">
            <v>0.11107470999999999</v>
          </cell>
          <cell r="AC293">
            <v>0.1011891</v>
          </cell>
          <cell r="AD293">
            <v>7.552304E-2</v>
          </cell>
        </row>
        <row r="294">
          <cell r="Y294">
            <v>290</v>
          </cell>
          <cell r="Z294">
            <v>8.2714179999999998E-2</v>
          </cell>
          <cell r="AA294">
            <v>0.11221418</v>
          </cell>
          <cell r="AB294">
            <v>0.11114858</v>
          </cell>
          <cell r="AC294">
            <v>0.10121999</v>
          </cell>
          <cell r="AD294">
            <v>7.5535439999999995E-2</v>
          </cell>
        </row>
        <row r="295">
          <cell r="Y295">
            <v>291</v>
          </cell>
          <cell r="Z295">
            <v>8.272873E-2</v>
          </cell>
          <cell r="AA295">
            <v>0.11222873</v>
          </cell>
          <cell r="AB295">
            <v>0.11122247</v>
          </cell>
          <cell r="AC295">
            <v>0.1012509</v>
          </cell>
          <cell r="AD295">
            <v>7.5547840000000005E-2</v>
          </cell>
        </row>
        <row r="296">
          <cell r="Y296">
            <v>292</v>
          </cell>
          <cell r="Z296">
            <v>8.2743289999999997E-2</v>
          </cell>
          <cell r="AA296">
            <v>0.11224329</v>
          </cell>
          <cell r="AB296">
            <v>0.11129641</v>
          </cell>
          <cell r="AC296">
            <v>0.10128181</v>
          </cell>
          <cell r="AD296">
            <v>7.5560249999999995E-2</v>
          </cell>
        </row>
        <row r="297">
          <cell r="Y297">
            <v>293</v>
          </cell>
          <cell r="Z297">
            <v>8.2757849999999994E-2</v>
          </cell>
          <cell r="AA297">
            <v>0.11225784999999999</v>
          </cell>
          <cell r="AB297">
            <v>0.11137038</v>
          </cell>
          <cell r="AC297">
            <v>0.10131274</v>
          </cell>
          <cell r="AD297">
            <v>7.557266E-2</v>
          </cell>
        </row>
        <row r="298">
          <cell r="Y298">
            <v>294</v>
          </cell>
          <cell r="Z298">
            <v>8.2772410000000005E-2</v>
          </cell>
          <cell r="AA298">
            <v>0.11227241</v>
          </cell>
          <cell r="AB298">
            <v>0.11144439</v>
          </cell>
          <cell r="AC298">
            <v>0.10134367</v>
          </cell>
          <cell r="AD298">
            <v>7.5585070000000004E-2</v>
          </cell>
        </row>
        <row r="299">
          <cell r="Y299">
            <v>295</v>
          </cell>
          <cell r="Z299">
            <v>8.2786979999999996E-2</v>
          </cell>
          <cell r="AA299">
            <v>0.11228697999999999</v>
          </cell>
          <cell r="AB299">
            <v>0.11151843</v>
          </cell>
          <cell r="AC299">
            <v>0.10137462</v>
          </cell>
          <cell r="AD299">
            <v>7.5597479999999995E-2</v>
          </cell>
        </row>
        <row r="300">
          <cell r="Y300">
            <v>296</v>
          </cell>
          <cell r="Z300">
            <v>8.2801550000000002E-2</v>
          </cell>
          <cell r="AA300">
            <v>0.11230155</v>
          </cell>
          <cell r="AB300">
            <v>0.11159251000000001</v>
          </cell>
          <cell r="AC300">
            <v>0.10140558</v>
          </cell>
          <cell r="AD300">
            <v>7.5609899999999994E-2</v>
          </cell>
        </row>
        <row r="301">
          <cell r="Y301">
            <v>297</v>
          </cell>
          <cell r="Z301">
            <v>8.2816130000000002E-2</v>
          </cell>
          <cell r="AA301">
            <v>0.11231613</v>
          </cell>
          <cell r="AB301">
            <v>0.11166663</v>
          </cell>
          <cell r="AC301">
            <v>0.10143656</v>
          </cell>
          <cell r="AD301">
            <v>7.5622320000000007E-2</v>
          </cell>
        </row>
        <row r="302">
          <cell r="Y302">
            <v>298</v>
          </cell>
          <cell r="Z302">
            <v>8.2830710000000002E-2</v>
          </cell>
          <cell r="AA302">
            <v>0.11233071</v>
          </cell>
          <cell r="AB302">
            <v>0.11174078</v>
          </cell>
          <cell r="AC302">
            <v>0.10146753999999999</v>
          </cell>
          <cell r="AD302">
            <v>7.5634750000000001E-2</v>
          </cell>
        </row>
        <row r="303">
          <cell r="Y303">
            <v>299</v>
          </cell>
          <cell r="Z303">
            <v>8.2845290000000002E-2</v>
          </cell>
          <cell r="AA303">
            <v>0.11234529</v>
          </cell>
          <cell r="AB303">
            <v>0.11181497</v>
          </cell>
          <cell r="AC303">
            <v>0.10149853</v>
          </cell>
          <cell r="AD303">
            <v>7.564717E-2</v>
          </cell>
        </row>
        <row r="304">
          <cell r="Y304">
            <v>300</v>
          </cell>
          <cell r="Z304">
            <v>8.2859870000000002E-2</v>
          </cell>
          <cell r="AA304">
            <v>0.11235987</v>
          </cell>
          <cell r="AB304">
            <v>0.11188919</v>
          </cell>
          <cell r="AC304">
            <v>0.10152954</v>
          </cell>
          <cell r="AD304">
            <v>7.5659599999999994E-2</v>
          </cell>
        </row>
        <row r="305">
          <cell r="Y305">
            <v>301</v>
          </cell>
          <cell r="Z305">
            <v>8.2874459999999997E-2</v>
          </cell>
          <cell r="AA305">
            <v>0.11237446</v>
          </cell>
          <cell r="AB305">
            <v>0.11196345000000001</v>
          </cell>
          <cell r="AC305">
            <v>0.10156055999999999</v>
          </cell>
          <cell r="AD305">
            <v>7.5672030000000001E-2</v>
          </cell>
        </row>
        <row r="306">
          <cell r="Y306">
            <v>302</v>
          </cell>
          <cell r="Z306">
            <v>8.2889060000000001E-2</v>
          </cell>
          <cell r="AA306">
            <v>0.11238906</v>
          </cell>
          <cell r="AB306">
            <v>0.11203775000000001</v>
          </cell>
          <cell r="AC306">
            <v>0.10159158</v>
          </cell>
          <cell r="AD306">
            <v>7.5684470000000004E-2</v>
          </cell>
        </row>
        <row r="307">
          <cell r="Y307">
            <v>303</v>
          </cell>
          <cell r="Z307">
            <v>8.2903649999999995E-2</v>
          </cell>
          <cell r="AA307">
            <v>0.11240364999999999</v>
          </cell>
          <cell r="AB307">
            <v>0.11211209</v>
          </cell>
          <cell r="AC307">
            <v>0.10162262</v>
          </cell>
          <cell r="AD307">
            <v>7.5696910000000006E-2</v>
          </cell>
        </row>
        <row r="308">
          <cell r="Y308">
            <v>304</v>
          </cell>
          <cell r="Z308">
            <v>8.2918259999999994E-2</v>
          </cell>
          <cell r="AA308">
            <v>0.11241825999999999</v>
          </cell>
          <cell r="AB308">
            <v>0.11218646</v>
          </cell>
          <cell r="AC308">
            <v>0.10165368</v>
          </cell>
          <cell r="AD308">
            <v>7.5709349999999995E-2</v>
          </cell>
        </row>
        <row r="309">
          <cell r="Y309">
            <v>305</v>
          </cell>
          <cell r="Z309">
            <v>8.2932859999999997E-2</v>
          </cell>
          <cell r="AA309">
            <v>0.11243286</v>
          </cell>
          <cell r="AB309">
            <v>0.11226086</v>
          </cell>
          <cell r="AC309">
            <v>0.10168474</v>
          </cell>
          <cell r="AD309">
            <v>7.5721789999999997E-2</v>
          </cell>
        </row>
        <row r="310">
          <cell r="Y310">
            <v>306</v>
          </cell>
          <cell r="Z310">
            <v>8.2947469999999995E-2</v>
          </cell>
          <cell r="AA310">
            <v>0.11244746999999999</v>
          </cell>
          <cell r="AB310">
            <v>0.11233530999999999</v>
          </cell>
          <cell r="AC310">
            <v>0.10171581</v>
          </cell>
          <cell r="AD310">
            <v>7.5734239999999994E-2</v>
          </cell>
        </row>
        <row r="311">
          <cell r="Y311">
            <v>307</v>
          </cell>
          <cell r="Z311">
            <v>8.2962079999999994E-2</v>
          </cell>
          <cell r="AA311">
            <v>0.11246207999999999</v>
          </cell>
          <cell r="AB311">
            <v>0.11240979</v>
          </cell>
          <cell r="AC311">
            <v>0.1017469</v>
          </cell>
          <cell r="AD311">
            <v>7.5746690000000005E-2</v>
          </cell>
        </row>
        <row r="312">
          <cell r="Y312">
            <v>308</v>
          </cell>
          <cell r="Z312">
            <v>8.29767E-2</v>
          </cell>
          <cell r="AA312">
            <v>0.1124767</v>
          </cell>
          <cell r="AB312">
            <v>0.11248431</v>
          </cell>
          <cell r="AC312">
            <v>0.10177799</v>
          </cell>
          <cell r="AD312">
            <v>7.5759149999999997E-2</v>
          </cell>
        </row>
        <row r="313">
          <cell r="Y313">
            <v>309</v>
          </cell>
          <cell r="Z313">
            <v>8.2991319999999993E-2</v>
          </cell>
          <cell r="AA313">
            <v>0.11249131999999999</v>
          </cell>
          <cell r="AB313">
            <v>0.11255886</v>
          </cell>
          <cell r="AC313">
            <v>0.1018091</v>
          </cell>
          <cell r="AD313">
            <v>7.5771599999999995E-2</v>
          </cell>
        </row>
        <row r="314">
          <cell r="Y314">
            <v>310</v>
          </cell>
          <cell r="Z314">
            <v>8.300594E-2</v>
          </cell>
          <cell r="AA314">
            <v>0.11250594</v>
          </cell>
          <cell r="AB314">
            <v>0.11263345</v>
          </cell>
          <cell r="AC314">
            <v>0.10184022</v>
          </cell>
          <cell r="AD314">
            <v>7.578406E-2</v>
          </cell>
        </row>
        <row r="315">
          <cell r="Y315">
            <v>311</v>
          </cell>
          <cell r="Z315">
            <v>8.3020570000000002E-2</v>
          </cell>
          <cell r="AA315">
            <v>0.11252057</v>
          </cell>
          <cell r="AB315">
            <v>0.11270808</v>
          </cell>
          <cell r="AC315">
            <v>0.10187135</v>
          </cell>
          <cell r="AD315">
            <v>7.5796520000000006E-2</v>
          </cell>
        </row>
        <row r="316">
          <cell r="Y316">
            <v>312</v>
          </cell>
          <cell r="Z316">
            <v>8.3035200000000003E-2</v>
          </cell>
          <cell r="AA316">
            <v>0.1125352</v>
          </cell>
          <cell r="AB316">
            <v>0.11278275</v>
          </cell>
          <cell r="AC316">
            <v>0.10190249</v>
          </cell>
          <cell r="AD316">
            <v>7.5808990000000007E-2</v>
          </cell>
        </row>
        <row r="317">
          <cell r="Y317">
            <v>313</v>
          </cell>
          <cell r="Z317">
            <v>8.3049830000000005E-2</v>
          </cell>
          <cell r="AA317">
            <v>0.11254983</v>
          </cell>
          <cell r="AB317">
            <v>0.11285745</v>
          </cell>
          <cell r="AC317">
            <v>0.10193365</v>
          </cell>
          <cell r="AD317">
            <v>7.5821459999999993E-2</v>
          </cell>
        </row>
        <row r="318">
          <cell r="Y318">
            <v>314</v>
          </cell>
          <cell r="Z318">
            <v>8.3064470000000001E-2</v>
          </cell>
          <cell r="AA318">
            <v>0.11256447</v>
          </cell>
          <cell r="AB318">
            <v>0.11293219</v>
          </cell>
          <cell r="AC318">
            <v>0.10196481</v>
          </cell>
          <cell r="AD318">
            <v>7.5833929999999994E-2</v>
          </cell>
        </row>
        <row r="319">
          <cell r="Y319">
            <v>315</v>
          </cell>
          <cell r="Z319">
            <v>8.3079109999999998E-2</v>
          </cell>
          <cell r="AA319">
            <v>0.11257911</v>
          </cell>
          <cell r="AB319">
            <v>0.11300697</v>
          </cell>
          <cell r="AC319">
            <v>0.10199598999999999</v>
          </cell>
          <cell r="AD319">
            <v>7.5846399999999994E-2</v>
          </cell>
        </row>
        <row r="320">
          <cell r="Y320">
            <v>316</v>
          </cell>
          <cell r="Z320">
            <v>8.3093760000000003E-2</v>
          </cell>
          <cell r="AA320">
            <v>0.11259376</v>
          </cell>
          <cell r="AB320">
            <v>0.11308178000000001</v>
          </cell>
          <cell r="AC320">
            <v>0.10202718</v>
          </cell>
          <cell r="AD320">
            <v>7.5858880000000004E-2</v>
          </cell>
        </row>
        <row r="321">
          <cell r="Y321">
            <v>317</v>
          </cell>
          <cell r="Z321">
            <v>8.3108409999999994E-2</v>
          </cell>
          <cell r="AA321">
            <v>0.11260840999999999</v>
          </cell>
          <cell r="AB321">
            <v>0.11315662999999999</v>
          </cell>
          <cell r="AC321">
            <v>0.10205838</v>
          </cell>
          <cell r="AD321">
            <v>7.5871359999999999E-2</v>
          </cell>
        </row>
        <row r="322">
          <cell r="Y322">
            <v>318</v>
          </cell>
          <cell r="Z322">
            <v>8.3123059999999999E-2</v>
          </cell>
          <cell r="AA322">
            <v>0.11262306</v>
          </cell>
          <cell r="AB322">
            <v>0.11323152</v>
          </cell>
          <cell r="AC322">
            <v>0.10208958999999999</v>
          </cell>
          <cell r="AD322">
            <v>7.5883839999999994E-2</v>
          </cell>
        </row>
        <row r="323">
          <cell r="Y323">
            <v>319</v>
          </cell>
          <cell r="Z323">
            <v>8.3137719999999998E-2</v>
          </cell>
          <cell r="AA323">
            <v>0.11263772</v>
          </cell>
          <cell r="AB323">
            <v>0.11330643999999999</v>
          </cell>
          <cell r="AC323">
            <v>0.10212081000000001</v>
          </cell>
          <cell r="AD323">
            <v>7.5896329999999998E-2</v>
          </cell>
        </row>
        <row r="324">
          <cell r="Y324">
            <v>320</v>
          </cell>
          <cell r="Z324">
            <v>8.3152379999999998E-2</v>
          </cell>
          <cell r="AA324">
            <v>0.11265238</v>
          </cell>
          <cell r="AB324">
            <v>0.11338139999999999</v>
          </cell>
          <cell r="AC324">
            <v>0.10215204</v>
          </cell>
          <cell r="AD324">
            <v>7.5908820000000002E-2</v>
          </cell>
        </row>
        <row r="325">
          <cell r="Y325">
            <v>321</v>
          </cell>
          <cell r="Z325">
            <v>8.3167039999999998E-2</v>
          </cell>
          <cell r="AA325">
            <v>0.11266704</v>
          </cell>
          <cell r="AB325">
            <v>0.1134564</v>
          </cell>
          <cell r="AC325">
            <v>0.10218329</v>
          </cell>
          <cell r="AD325">
            <v>7.5921310000000006E-2</v>
          </cell>
        </row>
        <row r="326">
          <cell r="Y326">
            <v>322</v>
          </cell>
          <cell r="Z326">
            <v>8.3181710000000006E-2</v>
          </cell>
          <cell r="AA326">
            <v>0.11268171</v>
          </cell>
          <cell r="AB326">
            <v>0.11353144</v>
          </cell>
          <cell r="AC326">
            <v>0.10221454000000001</v>
          </cell>
          <cell r="AD326">
            <v>7.5933799999999996E-2</v>
          </cell>
        </row>
        <row r="327">
          <cell r="Y327">
            <v>323</v>
          </cell>
          <cell r="Z327">
            <v>8.319638E-2</v>
          </cell>
          <cell r="AA327">
            <v>0.11269638</v>
          </cell>
          <cell r="AB327">
            <v>0.11360650999999999</v>
          </cell>
          <cell r="AC327">
            <v>0.10224581000000001</v>
          </cell>
          <cell r="AD327">
            <v>7.5946299999999994E-2</v>
          </cell>
        </row>
        <row r="328">
          <cell r="Y328">
            <v>324</v>
          </cell>
          <cell r="Z328">
            <v>8.3211060000000003E-2</v>
          </cell>
          <cell r="AA328">
            <v>0.11271106</v>
          </cell>
          <cell r="AB328">
            <v>0.11368163000000001</v>
          </cell>
          <cell r="AC328">
            <v>0.10227709</v>
          </cell>
          <cell r="AD328">
            <v>7.5958800000000007E-2</v>
          </cell>
        </row>
        <row r="329">
          <cell r="Y329">
            <v>325</v>
          </cell>
          <cell r="Z329">
            <v>8.3225740000000006E-2</v>
          </cell>
          <cell r="AA329">
            <v>0.11272574</v>
          </cell>
          <cell r="AB329">
            <v>0.11375676999999999</v>
          </cell>
          <cell r="AC329">
            <v>0.10230838</v>
          </cell>
          <cell r="AD329">
            <v>7.597131E-2</v>
          </cell>
        </row>
        <row r="330">
          <cell r="Y330">
            <v>326</v>
          </cell>
          <cell r="Z330">
            <v>8.3240419999999996E-2</v>
          </cell>
          <cell r="AA330">
            <v>0.11274041999999999</v>
          </cell>
          <cell r="AB330">
            <v>0.11383196</v>
          </cell>
          <cell r="AC330">
            <v>0.10233968</v>
          </cell>
          <cell r="AD330">
            <v>7.5983809999999999E-2</v>
          </cell>
        </row>
        <row r="331">
          <cell r="Y331">
            <v>327</v>
          </cell>
          <cell r="Z331">
            <v>8.3255109999999993E-2</v>
          </cell>
          <cell r="AA331">
            <v>0.11275510999999999</v>
          </cell>
          <cell r="AB331">
            <v>0.11390718</v>
          </cell>
          <cell r="AC331">
            <v>0.102371</v>
          </cell>
          <cell r="AD331">
            <v>7.5996320000000006E-2</v>
          </cell>
        </row>
        <row r="332">
          <cell r="Y332">
            <v>328</v>
          </cell>
          <cell r="Z332">
            <v>8.3269800000000005E-2</v>
          </cell>
          <cell r="AA332">
            <v>0.1127698</v>
          </cell>
          <cell r="AB332">
            <v>0.11398244</v>
          </cell>
          <cell r="AC332">
            <v>0.10240232000000001</v>
          </cell>
          <cell r="AD332">
            <v>7.6008839999999994E-2</v>
          </cell>
        </row>
        <row r="333">
          <cell r="Y333">
            <v>329</v>
          </cell>
          <cell r="Z333">
            <v>8.3284499999999997E-2</v>
          </cell>
          <cell r="AA333">
            <v>0.1127845</v>
          </cell>
          <cell r="AB333">
            <v>0.11405774</v>
          </cell>
          <cell r="AC333">
            <v>0.10243366</v>
          </cell>
          <cell r="AD333">
            <v>7.6021350000000001E-2</v>
          </cell>
        </row>
        <row r="334">
          <cell r="Y334">
            <v>330</v>
          </cell>
          <cell r="Z334">
            <v>8.3299189999999995E-2</v>
          </cell>
          <cell r="AA334">
            <v>0.11279918999999999</v>
          </cell>
          <cell r="AB334">
            <v>0.11413308</v>
          </cell>
          <cell r="AC334">
            <v>0.10246501</v>
          </cell>
          <cell r="AD334">
            <v>7.6033870000000003E-2</v>
          </cell>
        </row>
        <row r="335">
          <cell r="Y335">
            <v>331</v>
          </cell>
          <cell r="Z335">
            <v>8.3313899999999996E-2</v>
          </cell>
          <cell r="AA335">
            <v>0.11281389999999999</v>
          </cell>
          <cell r="AB335">
            <v>0.11420845</v>
          </cell>
          <cell r="AC335">
            <v>0.10249637</v>
          </cell>
          <cell r="AD335">
            <v>7.6046390000000005E-2</v>
          </cell>
        </row>
        <row r="336">
          <cell r="Y336">
            <v>332</v>
          </cell>
          <cell r="Z336">
            <v>8.3328600000000003E-2</v>
          </cell>
          <cell r="AA336">
            <v>0.1128286</v>
          </cell>
          <cell r="AB336">
            <v>0.11428386</v>
          </cell>
          <cell r="AC336">
            <v>0.10252774000000001</v>
          </cell>
          <cell r="AD336">
            <v>7.6058920000000002E-2</v>
          </cell>
        </row>
        <row r="337">
          <cell r="Y337">
            <v>333</v>
          </cell>
          <cell r="Z337">
            <v>8.3343310000000004E-2</v>
          </cell>
          <cell r="AA337">
            <v>0.11284331</v>
          </cell>
          <cell r="AB337">
            <v>0.11435931000000001</v>
          </cell>
          <cell r="AC337">
            <v>0.10255912</v>
          </cell>
          <cell r="AD337">
            <v>7.6071449999999999E-2</v>
          </cell>
        </row>
        <row r="338">
          <cell r="Y338">
            <v>334</v>
          </cell>
          <cell r="Z338">
            <v>8.335803E-2</v>
          </cell>
          <cell r="AA338">
            <v>0.11285803</v>
          </cell>
          <cell r="AB338">
            <v>0.1144348</v>
          </cell>
          <cell r="AC338">
            <v>0.10259052</v>
          </cell>
          <cell r="AD338">
            <v>7.6083979999999996E-2</v>
          </cell>
        </row>
        <row r="339">
          <cell r="Y339">
            <v>335</v>
          </cell>
          <cell r="Z339">
            <v>8.3372740000000001E-2</v>
          </cell>
          <cell r="AA339">
            <v>0.11287274</v>
          </cell>
          <cell r="AB339">
            <v>0.11451032</v>
          </cell>
          <cell r="AC339">
            <v>0.10262192000000001</v>
          </cell>
          <cell r="AD339">
            <v>7.6096510000000006E-2</v>
          </cell>
        </row>
        <row r="340">
          <cell r="Y340">
            <v>336</v>
          </cell>
          <cell r="Z340">
            <v>8.3387459999999997E-2</v>
          </cell>
          <cell r="AA340">
            <v>0.11288746</v>
          </cell>
          <cell r="AB340">
            <v>0.11458589</v>
          </cell>
          <cell r="AC340">
            <v>0.10265334</v>
          </cell>
          <cell r="AD340">
            <v>7.6109049999999998E-2</v>
          </cell>
        </row>
        <row r="341">
          <cell r="Y341">
            <v>337</v>
          </cell>
          <cell r="Z341">
            <v>8.3402190000000001E-2</v>
          </cell>
          <cell r="AA341">
            <v>0.11290219</v>
          </cell>
          <cell r="AB341">
            <v>0.11466149</v>
          </cell>
          <cell r="AC341">
            <v>0.10268476999999999</v>
          </cell>
          <cell r="AD341">
            <v>7.6121590000000003E-2</v>
          </cell>
        </row>
        <row r="342">
          <cell r="Y342">
            <v>338</v>
          </cell>
          <cell r="Z342">
            <v>8.3416920000000006E-2</v>
          </cell>
          <cell r="AA342">
            <v>0.11291692</v>
          </cell>
          <cell r="AB342">
            <v>0.11473712</v>
          </cell>
          <cell r="AC342">
            <v>0.10271621</v>
          </cell>
          <cell r="AD342">
            <v>7.6134129999999994E-2</v>
          </cell>
        </row>
        <row r="343">
          <cell r="Y343">
            <v>339</v>
          </cell>
          <cell r="Z343">
            <v>8.3431649999999996E-2</v>
          </cell>
          <cell r="AA343">
            <v>0.11293164999999999</v>
          </cell>
          <cell r="AB343">
            <v>0.11481280000000001</v>
          </cell>
          <cell r="AC343">
            <v>0.10274766</v>
          </cell>
          <cell r="AD343">
            <v>7.6146679999999994E-2</v>
          </cell>
        </row>
        <row r="344">
          <cell r="Y344">
            <v>340</v>
          </cell>
          <cell r="Z344">
            <v>8.3446389999999995E-2</v>
          </cell>
          <cell r="AA344">
            <v>0.11294638999999999</v>
          </cell>
          <cell r="AB344">
            <v>0.11488851</v>
          </cell>
          <cell r="AC344">
            <v>0.10277912</v>
          </cell>
          <cell r="AD344">
            <v>7.615922E-2</v>
          </cell>
        </row>
        <row r="345">
          <cell r="Y345">
            <v>341</v>
          </cell>
          <cell r="Z345">
            <v>8.3461129999999994E-2</v>
          </cell>
          <cell r="AA345">
            <v>0.11296112999999999</v>
          </cell>
          <cell r="AB345">
            <v>0.11496426999999999</v>
          </cell>
          <cell r="AC345">
            <v>0.1028106</v>
          </cell>
          <cell r="AD345">
            <v>7.6171779999999994E-2</v>
          </cell>
        </row>
        <row r="346">
          <cell r="Y346">
            <v>342</v>
          </cell>
          <cell r="Z346">
            <v>8.3475869999999994E-2</v>
          </cell>
          <cell r="AA346">
            <v>0.11297586999999999</v>
          </cell>
          <cell r="AB346">
            <v>0.11504006</v>
          </cell>
          <cell r="AC346">
            <v>0.10284209</v>
          </cell>
          <cell r="AD346">
            <v>7.6184329999999995E-2</v>
          </cell>
        </row>
        <row r="347">
          <cell r="Y347">
            <v>343</v>
          </cell>
          <cell r="Z347">
            <v>8.3490620000000001E-2</v>
          </cell>
          <cell r="AA347">
            <v>0.11299062</v>
          </cell>
          <cell r="AB347">
            <v>0.11512186000000001</v>
          </cell>
          <cell r="AC347">
            <v>0.10287955999999999</v>
          </cell>
          <cell r="AD347">
            <v>7.6202859999999997E-2</v>
          </cell>
        </row>
        <row r="348">
          <cell r="Y348">
            <v>344</v>
          </cell>
          <cell r="Z348">
            <v>8.3505369999999995E-2</v>
          </cell>
          <cell r="AA348">
            <v>0.11300536999999999</v>
          </cell>
          <cell r="AB348">
            <v>0.11519281000000001</v>
          </cell>
          <cell r="AC348">
            <v>0.10290615</v>
          </cell>
          <cell r="AD348">
            <v>7.62105E-2</v>
          </cell>
        </row>
        <row r="349">
          <cell r="Y349">
            <v>345</v>
          </cell>
          <cell r="Z349">
            <v>8.3520120000000003E-2</v>
          </cell>
          <cell r="AA349">
            <v>0.11302012</v>
          </cell>
          <cell r="AB349">
            <v>0.11526379</v>
          </cell>
          <cell r="AC349">
            <v>0.10293275</v>
          </cell>
          <cell r="AD349">
            <v>7.6218149999999998E-2</v>
          </cell>
        </row>
        <row r="350">
          <cell r="Y350">
            <v>346</v>
          </cell>
          <cell r="Z350">
            <v>8.3534880000000006E-2</v>
          </cell>
          <cell r="AA350">
            <v>0.11303488</v>
          </cell>
          <cell r="AB350">
            <v>0.11533481</v>
          </cell>
          <cell r="AC350">
            <v>0.10295936</v>
          </cell>
          <cell r="AD350">
            <v>7.6225790000000002E-2</v>
          </cell>
        </row>
        <row r="351">
          <cell r="Y351">
            <v>347</v>
          </cell>
          <cell r="Z351">
            <v>8.3549650000000003E-2</v>
          </cell>
          <cell r="AA351">
            <v>0.11304965</v>
          </cell>
          <cell r="AB351">
            <v>0.11540586999999999</v>
          </cell>
          <cell r="AC351">
            <v>0.10298598</v>
          </cell>
          <cell r="AD351">
            <v>7.623344E-2</v>
          </cell>
        </row>
        <row r="352">
          <cell r="Y352">
            <v>348</v>
          </cell>
          <cell r="Z352">
            <v>8.3564410000000006E-2</v>
          </cell>
          <cell r="AA352">
            <v>0.11306441</v>
          </cell>
          <cell r="AB352">
            <v>0.11547696</v>
          </cell>
          <cell r="AC352">
            <v>0.10301261</v>
          </cell>
          <cell r="AD352">
            <v>7.6241080000000003E-2</v>
          </cell>
        </row>
        <row r="353">
          <cell r="Y353">
            <v>349</v>
          </cell>
          <cell r="Z353">
            <v>8.3579180000000003E-2</v>
          </cell>
          <cell r="AA353">
            <v>0.11307918</v>
          </cell>
          <cell r="AB353">
            <v>0.11554809000000001</v>
          </cell>
          <cell r="AC353">
            <v>0.10303925</v>
          </cell>
          <cell r="AD353">
            <v>7.6248730000000001E-2</v>
          </cell>
        </row>
        <row r="354">
          <cell r="Y354">
            <v>350</v>
          </cell>
          <cell r="Z354">
            <v>8.3593959999999995E-2</v>
          </cell>
          <cell r="AA354">
            <v>0.11309395999999999</v>
          </cell>
          <cell r="AB354">
            <v>0.11561925000000001</v>
          </cell>
          <cell r="AC354">
            <v>0.1030659</v>
          </cell>
          <cell r="AD354">
            <v>7.6256379999999999E-2</v>
          </cell>
        </row>
        <row r="355">
          <cell r="Y355">
            <v>351</v>
          </cell>
          <cell r="Z355">
            <v>8.3608730000000006E-2</v>
          </cell>
          <cell r="AA355">
            <v>0.11310873</v>
          </cell>
          <cell r="AB355">
            <v>0.11569045</v>
          </cell>
          <cell r="AC355">
            <v>0.10309255000000001</v>
          </cell>
          <cell r="AD355">
            <v>7.6264029999999997E-2</v>
          </cell>
        </row>
        <row r="356">
          <cell r="Y356">
            <v>352</v>
          </cell>
          <cell r="Z356">
            <v>8.3623520000000007E-2</v>
          </cell>
          <cell r="AA356">
            <v>0.11312352000000001</v>
          </cell>
          <cell r="AB356">
            <v>0.11576169</v>
          </cell>
          <cell r="AC356">
            <v>0.10311922</v>
          </cell>
          <cell r="AD356">
            <v>7.6271679999999994E-2</v>
          </cell>
        </row>
        <row r="357">
          <cell r="Y357">
            <v>353</v>
          </cell>
          <cell r="Z357">
            <v>8.3638299999999999E-2</v>
          </cell>
          <cell r="AA357">
            <v>0.1131383</v>
          </cell>
          <cell r="AB357">
            <v>0.11583296999999999</v>
          </cell>
          <cell r="AC357">
            <v>0.1031459</v>
          </cell>
          <cell r="AD357">
            <v>7.6279330000000006E-2</v>
          </cell>
        </row>
        <row r="358">
          <cell r="Y358">
            <v>354</v>
          </cell>
          <cell r="Z358">
            <v>8.3653089999999999E-2</v>
          </cell>
          <cell r="AA358">
            <v>0.11315309</v>
          </cell>
          <cell r="AB358">
            <v>0.11590428</v>
          </cell>
          <cell r="AC358">
            <v>0.10317258999999999</v>
          </cell>
          <cell r="AD358">
            <v>7.6286980000000004E-2</v>
          </cell>
        </row>
        <row r="359">
          <cell r="Y359">
            <v>355</v>
          </cell>
          <cell r="Z359">
            <v>8.366788E-2</v>
          </cell>
          <cell r="AA359">
            <v>0.11316788</v>
          </cell>
          <cell r="AB359">
            <v>0.11597562</v>
          </cell>
          <cell r="AC359">
            <v>0.10319928</v>
          </cell>
          <cell r="AD359">
            <v>7.6294630000000002E-2</v>
          </cell>
        </row>
        <row r="360">
          <cell r="Y360">
            <v>356</v>
          </cell>
          <cell r="Z360">
            <v>8.3682679999999995E-2</v>
          </cell>
          <cell r="AA360">
            <v>0.11318267999999999</v>
          </cell>
          <cell r="AB360">
            <v>0.11604701000000001</v>
          </cell>
          <cell r="AC360">
            <v>0.10322599</v>
          </cell>
          <cell r="AD360">
            <v>7.6302289999999995E-2</v>
          </cell>
        </row>
        <row r="361">
          <cell r="Y361">
            <v>357</v>
          </cell>
          <cell r="Z361">
            <v>8.3697480000000005E-2</v>
          </cell>
          <cell r="AA361">
            <v>0.11319748</v>
          </cell>
          <cell r="AB361">
            <v>0.11611842999999999</v>
          </cell>
          <cell r="AC361">
            <v>0.10325271</v>
          </cell>
          <cell r="AD361">
            <v>7.6309940000000007E-2</v>
          </cell>
        </row>
        <row r="362">
          <cell r="Y362">
            <v>358</v>
          </cell>
          <cell r="Z362">
            <v>8.3712289999999995E-2</v>
          </cell>
          <cell r="AA362">
            <v>0.11321228999999999</v>
          </cell>
          <cell r="AB362">
            <v>0.11618989</v>
          </cell>
          <cell r="AC362">
            <v>0.10327943000000001</v>
          </cell>
          <cell r="AD362">
            <v>7.6317599999999999E-2</v>
          </cell>
        </row>
        <row r="363">
          <cell r="Y363">
            <v>359</v>
          </cell>
          <cell r="Z363">
            <v>8.3727090000000004E-2</v>
          </cell>
          <cell r="AA363">
            <v>0.11322709</v>
          </cell>
          <cell r="AB363">
            <v>0.11626138</v>
          </cell>
          <cell r="AC363">
            <v>0.10330617</v>
          </cell>
          <cell r="AD363">
            <v>7.6325249999999997E-2</v>
          </cell>
        </row>
        <row r="364">
          <cell r="Y364">
            <v>360</v>
          </cell>
          <cell r="Z364">
            <v>8.3741910000000003E-2</v>
          </cell>
          <cell r="AA364">
            <v>0.11324191</v>
          </cell>
          <cell r="AB364">
            <v>0.11633291</v>
          </cell>
          <cell r="AC364">
            <v>0.10333291</v>
          </cell>
          <cell r="AD364">
            <v>7.6332910000000004E-2</v>
          </cell>
        </row>
        <row r="365">
          <cell r="Y365">
            <v>361</v>
          </cell>
          <cell r="Z365">
            <v>8.3756720000000007E-2</v>
          </cell>
          <cell r="AA365">
            <v>0.11325672000000001</v>
          </cell>
          <cell r="AB365">
            <v>0.12528323</v>
          </cell>
          <cell r="AC365">
            <v>0.11228323</v>
          </cell>
          <cell r="AD365">
            <v>8.5283230000000002E-2</v>
          </cell>
        </row>
        <row r="366">
          <cell r="Y366">
            <v>362</v>
          </cell>
          <cell r="Z366">
            <v>8.3771540000000005E-2</v>
          </cell>
          <cell r="AA366">
            <v>0.11327154</v>
          </cell>
          <cell r="AB366">
            <v>0.12529461</v>
          </cell>
          <cell r="AC366">
            <v>0.11229461</v>
          </cell>
          <cell r="AD366">
            <v>8.5294610000000007E-2</v>
          </cell>
        </row>
        <row r="367">
          <cell r="Y367">
            <v>363</v>
          </cell>
          <cell r="Z367">
            <v>8.3786360000000004E-2</v>
          </cell>
          <cell r="AA367">
            <v>0.11328636</v>
          </cell>
          <cell r="AB367">
            <v>0.12530599000000001</v>
          </cell>
          <cell r="AC367">
            <v>0.11230598999999999</v>
          </cell>
          <cell r="AD367">
            <v>8.5305989999999998E-2</v>
          </cell>
        </row>
        <row r="368">
          <cell r="Y368">
            <v>364</v>
          </cell>
          <cell r="Z368">
            <v>8.3801189999999998E-2</v>
          </cell>
          <cell r="AA368">
            <v>0.11330119</v>
          </cell>
          <cell r="AB368">
            <v>0.12531738000000001</v>
          </cell>
          <cell r="AC368">
            <v>0.11231737999999999</v>
          </cell>
          <cell r="AD368">
            <v>8.5317379999999998E-2</v>
          </cell>
        </row>
        <row r="369">
          <cell r="Y369">
            <v>365</v>
          </cell>
          <cell r="Z369">
            <v>8.3808750000000001E-2</v>
          </cell>
          <cell r="AA369">
            <v>0.11330875</v>
          </cell>
          <cell r="AB369">
            <v>0.12532877000000001</v>
          </cell>
          <cell r="AC369">
            <v>0.11232876999999999</v>
          </cell>
          <cell r="AD369">
            <v>8.5328769999999998E-2</v>
          </cell>
        </row>
        <row r="370">
          <cell r="Y370">
            <v>366</v>
          </cell>
          <cell r="Z370">
            <v>8.381632E-2</v>
          </cell>
          <cell r="AA370">
            <v>0.11331632</v>
          </cell>
          <cell r="AB370">
            <v>0.12534016000000001</v>
          </cell>
          <cell r="AC370">
            <v>0.11234015999999999</v>
          </cell>
          <cell r="AD370">
            <v>8.5340159999999998E-2</v>
          </cell>
        </row>
        <row r="371">
          <cell r="Y371">
            <v>367</v>
          </cell>
          <cell r="Z371">
            <v>8.3823880000000003E-2</v>
          </cell>
          <cell r="AA371">
            <v>0.11332388</v>
          </cell>
          <cell r="AB371">
            <v>0.12535155000000001</v>
          </cell>
          <cell r="AC371">
            <v>0.11235154999999999</v>
          </cell>
          <cell r="AD371">
            <v>8.5351549999999998E-2</v>
          </cell>
        </row>
        <row r="372">
          <cell r="Y372">
            <v>368</v>
          </cell>
          <cell r="Z372">
            <v>8.3831450000000002E-2</v>
          </cell>
          <cell r="AA372">
            <v>0.11333145</v>
          </cell>
          <cell r="AB372">
            <v>0.12536294000000001</v>
          </cell>
          <cell r="AC372">
            <v>0.11236293999999999</v>
          </cell>
          <cell r="AD372">
            <v>8.5362939999999998E-2</v>
          </cell>
        </row>
        <row r="373">
          <cell r="Y373">
            <v>369</v>
          </cell>
          <cell r="Z373">
            <v>8.3839010000000005E-2</v>
          </cell>
          <cell r="AA373">
            <v>0.11333901</v>
          </cell>
          <cell r="AB373">
            <v>0.12537434</v>
          </cell>
          <cell r="AC373">
            <v>0.11237434</v>
          </cell>
          <cell r="AD373">
            <v>8.5374340000000007E-2</v>
          </cell>
        </row>
        <row r="374">
          <cell r="Y374">
            <v>370</v>
          </cell>
          <cell r="Z374">
            <v>8.3846580000000004E-2</v>
          </cell>
          <cell r="AA374">
            <v>0.11334658</v>
          </cell>
          <cell r="AB374">
            <v>0.12538574</v>
          </cell>
          <cell r="AC374">
            <v>0.11238574</v>
          </cell>
          <cell r="AD374">
            <v>8.5385740000000002E-2</v>
          </cell>
        </row>
        <row r="375">
          <cell r="Y375">
            <v>371</v>
          </cell>
          <cell r="Z375">
            <v>8.3854139999999994E-2</v>
          </cell>
          <cell r="AA375">
            <v>0.11335413999999999</v>
          </cell>
          <cell r="AB375">
            <v>0.12539713999999999</v>
          </cell>
          <cell r="AC375">
            <v>0.11239714000000001</v>
          </cell>
          <cell r="AD375">
            <v>8.5397139999999996E-2</v>
          </cell>
        </row>
        <row r="376">
          <cell r="Y376">
            <v>372</v>
          </cell>
          <cell r="Z376">
            <v>8.3861710000000006E-2</v>
          </cell>
          <cell r="AA376">
            <v>0.11336171</v>
          </cell>
          <cell r="AB376">
            <v>0.12540855000000001</v>
          </cell>
          <cell r="AC376">
            <v>0.11240855</v>
          </cell>
          <cell r="AD376">
            <v>8.540855E-2</v>
          </cell>
        </row>
        <row r="377">
          <cell r="Y377">
            <v>373</v>
          </cell>
          <cell r="Z377">
            <v>8.3869280000000004E-2</v>
          </cell>
          <cell r="AA377">
            <v>0.11336928</v>
          </cell>
          <cell r="AB377">
            <v>0.12541996</v>
          </cell>
          <cell r="AC377">
            <v>0.11241996</v>
          </cell>
          <cell r="AD377">
            <v>8.5419960000000003E-2</v>
          </cell>
        </row>
        <row r="378">
          <cell r="Y378">
            <v>374</v>
          </cell>
          <cell r="Z378">
            <v>8.3876850000000003E-2</v>
          </cell>
          <cell r="AA378">
            <v>0.11337685</v>
          </cell>
          <cell r="AB378">
            <v>0.12543136999999999</v>
          </cell>
          <cell r="AC378">
            <v>0.11243137</v>
          </cell>
          <cell r="AD378">
            <v>8.5431370000000006E-2</v>
          </cell>
        </row>
        <row r="379">
          <cell r="Y379">
            <v>375</v>
          </cell>
          <cell r="Z379">
            <v>8.3884410000000006E-2</v>
          </cell>
          <cell r="AA379">
            <v>0.11338441</v>
          </cell>
          <cell r="AB379">
            <v>0.12544278</v>
          </cell>
          <cell r="AC379">
            <v>0.11244278000000001</v>
          </cell>
          <cell r="AD379">
            <v>8.5442779999999996E-2</v>
          </cell>
        </row>
        <row r="380">
          <cell r="Y380">
            <v>376</v>
          </cell>
          <cell r="Z380">
            <v>8.3891980000000005E-2</v>
          </cell>
          <cell r="AA380">
            <v>0.11339198</v>
          </cell>
          <cell r="AB380">
            <v>0.12545419999999999</v>
          </cell>
          <cell r="AC380">
            <v>0.1124542</v>
          </cell>
          <cell r="AD380">
            <v>8.5454199999999994E-2</v>
          </cell>
        </row>
        <row r="381">
          <cell r="Y381">
            <v>377</v>
          </cell>
          <cell r="Z381">
            <v>8.3899550000000003E-2</v>
          </cell>
          <cell r="AA381">
            <v>0.11339955</v>
          </cell>
          <cell r="AB381">
            <v>0.12546561000000001</v>
          </cell>
          <cell r="AC381">
            <v>0.11246560999999999</v>
          </cell>
          <cell r="AD381">
            <v>8.5465609999999997E-2</v>
          </cell>
        </row>
        <row r="382">
          <cell r="Y382">
            <v>378</v>
          </cell>
          <cell r="Z382">
            <v>8.3907120000000002E-2</v>
          </cell>
          <cell r="AA382">
            <v>0.11340712</v>
          </cell>
          <cell r="AB382">
            <v>0.12547702999999999</v>
          </cell>
          <cell r="AC382">
            <v>0.11247703000000001</v>
          </cell>
          <cell r="AD382">
            <v>8.5477029999999996E-2</v>
          </cell>
        </row>
        <row r="383">
          <cell r="Y383">
            <v>379</v>
          </cell>
          <cell r="Z383">
            <v>8.391469E-2</v>
          </cell>
          <cell r="AA383">
            <v>0.11341469</v>
          </cell>
          <cell r="AB383">
            <v>0.12548846</v>
          </cell>
          <cell r="AC383">
            <v>0.11248846</v>
          </cell>
          <cell r="AD383">
            <v>8.5488460000000002E-2</v>
          </cell>
        </row>
        <row r="384">
          <cell r="Y384">
            <v>380</v>
          </cell>
          <cell r="Z384">
            <v>8.3922269999999993E-2</v>
          </cell>
          <cell r="AA384">
            <v>0.11342226999999999</v>
          </cell>
          <cell r="AB384">
            <v>0.12549988000000001</v>
          </cell>
          <cell r="AC384">
            <v>0.11249988</v>
          </cell>
          <cell r="AD384">
            <v>8.549988E-2</v>
          </cell>
        </row>
        <row r="385">
          <cell r="Y385">
            <v>381</v>
          </cell>
          <cell r="Z385">
            <v>8.3929840000000006E-2</v>
          </cell>
          <cell r="AA385">
            <v>0.11342984</v>
          </cell>
          <cell r="AB385">
            <v>0.12551130999999999</v>
          </cell>
          <cell r="AC385">
            <v>0.11251131</v>
          </cell>
          <cell r="AD385">
            <v>8.5511309999999993E-2</v>
          </cell>
        </row>
        <row r="386">
          <cell r="Y386">
            <v>382</v>
          </cell>
          <cell r="Z386">
            <v>8.3937410000000004E-2</v>
          </cell>
          <cell r="AA386">
            <v>0.11343741</v>
          </cell>
          <cell r="AB386">
            <v>0.12552273999999999</v>
          </cell>
          <cell r="AC386">
            <v>0.11252274</v>
          </cell>
          <cell r="AD386">
            <v>8.552274E-2</v>
          </cell>
        </row>
        <row r="387">
          <cell r="Y387">
            <v>383</v>
          </cell>
          <cell r="Z387">
            <v>8.3944980000000002E-2</v>
          </cell>
          <cell r="AA387">
            <v>0.11344498</v>
          </cell>
          <cell r="AB387">
            <v>0.12553417</v>
          </cell>
          <cell r="AC387">
            <v>0.11253417</v>
          </cell>
          <cell r="AD387">
            <v>8.5534170000000007E-2</v>
          </cell>
        </row>
        <row r="388">
          <cell r="Y388">
            <v>384</v>
          </cell>
          <cell r="Z388">
            <v>8.3952559999999996E-2</v>
          </cell>
          <cell r="AA388">
            <v>0.11345255999999999</v>
          </cell>
          <cell r="AB388">
            <v>0.12554561</v>
          </cell>
          <cell r="AC388">
            <v>0.11254561</v>
          </cell>
          <cell r="AD388">
            <v>8.5545609999999994E-2</v>
          </cell>
        </row>
        <row r="389">
          <cell r="Y389">
            <v>385</v>
          </cell>
          <cell r="Z389">
            <v>8.3960129999999994E-2</v>
          </cell>
          <cell r="AA389">
            <v>0.11346012999999999</v>
          </cell>
          <cell r="AB389">
            <v>0.12555705</v>
          </cell>
          <cell r="AC389">
            <v>0.11255705000000001</v>
          </cell>
          <cell r="AD389">
            <v>8.5557049999999996E-2</v>
          </cell>
        </row>
        <row r="390">
          <cell r="Y390">
            <v>386</v>
          </cell>
          <cell r="Z390">
            <v>8.3967710000000001E-2</v>
          </cell>
          <cell r="AA390">
            <v>0.11346771</v>
          </cell>
          <cell r="AB390">
            <v>0.12556849</v>
          </cell>
          <cell r="AC390">
            <v>0.11256848999999999</v>
          </cell>
          <cell r="AD390">
            <v>8.5568489999999997E-2</v>
          </cell>
        </row>
        <row r="391">
          <cell r="Y391">
            <v>387</v>
          </cell>
          <cell r="Z391">
            <v>8.3975279999999999E-2</v>
          </cell>
          <cell r="AA391">
            <v>0.11347528</v>
          </cell>
          <cell r="AB391">
            <v>0.12557993000000001</v>
          </cell>
          <cell r="AC391">
            <v>0.11257992999999999</v>
          </cell>
          <cell r="AD391">
            <v>8.5579929999999999E-2</v>
          </cell>
        </row>
        <row r="392">
          <cell r="Y392">
            <v>388</v>
          </cell>
          <cell r="Z392">
            <v>8.3982860000000006E-2</v>
          </cell>
          <cell r="AA392">
            <v>0.11348286</v>
          </cell>
          <cell r="AB392">
            <v>0.12559138</v>
          </cell>
          <cell r="AC392">
            <v>0.11259138</v>
          </cell>
          <cell r="AD392">
            <v>8.5591379999999995E-2</v>
          </cell>
        </row>
        <row r="393">
          <cell r="Y393">
            <v>389</v>
          </cell>
          <cell r="Z393">
            <v>8.3990430000000005E-2</v>
          </cell>
          <cell r="AA393">
            <v>0.11349043</v>
          </cell>
          <cell r="AB393">
            <v>0.12560283</v>
          </cell>
          <cell r="AC393">
            <v>0.11260283</v>
          </cell>
          <cell r="AD393">
            <v>8.5602830000000005E-2</v>
          </cell>
        </row>
        <row r="394">
          <cell r="Y394">
            <v>390</v>
          </cell>
          <cell r="Z394">
            <v>8.3998009999999998E-2</v>
          </cell>
          <cell r="AA394">
            <v>0.11349801</v>
          </cell>
          <cell r="AB394">
            <v>0.12561427999999999</v>
          </cell>
          <cell r="AC394">
            <v>0.11261428</v>
          </cell>
          <cell r="AD394">
            <v>8.5614280000000001E-2</v>
          </cell>
        </row>
        <row r="395">
          <cell r="Y395">
            <v>391</v>
          </cell>
          <cell r="Z395">
            <v>8.4005590000000005E-2</v>
          </cell>
          <cell r="AA395">
            <v>0.11350559</v>
          </cell>
          <cell r="AB395">
            <v>0.12562572999999999</v>
          </cell>
          <cell r="AC395">
            <v>0.11262572999999999</v>
          </cell>
          <cell r="AD395">
            <v>8.5625729999999997E-2</v>
          </cell>
        </row>
        <row r="396">
          <cell r="Y396">
            <v>392</v>
          </cell>
          <cell r="Z396">
            <v>8.4013169999999998E-2</v>
          </cell>
          <cell r="AA396">
            <v>0.11351317</v>
          </cell>
          <cell r="AB396">
            <v>0.12563719000000001</v>
          </cell>
          <cell r="AC396">
            <v>0.11263719</v>
          </cell>
          <cell r="AD396">
            <v>8.5637190000000002E-2</v>
          </cell>
        </row>
        <row r="397">
          <cell r="Y397">
            <v>393</v>
          </cell>
          <cell r="Z397">
            <v>8.4020739999999997E-2</v>
          </cell>
          <cell r="AA397">
            <v>0.11352073999999999</v>
          </cell>
          <cell r="AB397">
            <v>0.12564864000000001</v>
          </cell>
          <cell r="AC397">
            <v>0.11264863999999999</v>
          </cell>
          <cell r="AD397">
            <v>8.5648639999999998E-2</v>
          </cell>
        </row>
        <row r="398">
          <cell r="Y398">
            <v>394</v>
          </cell>
          <cell r="Z398">
            <v>8.4028320000000004E-2</v>
          </cell>
          <cell r="AA398">
            <v>0.11352832</v>
          </cell>
          <cell r="AB398">
            <v>0.1256601</v>
          </cell>
          <cell r="AC398">
            <v>0.1126601</v>
          </cell>
          <cell r="AD398">
            <v>8.5660100000000003E-2</v>
          </cell>
        </row>
        <row r="399">
          <cell r="Y399">
            <v>395</v>
          </cell>
          <cell r="Z399">
            <v>8.4035899999999997E-2</v>
          </cell>
          <cell r="AA399">
            <v>0.1135359</v>
          </cell>
          <cell r="AB399">
            <v>0.12567157000000001</v>
          </cell>
          <cell r="AC399">
            <v>0.11267157</v>
          </cell>
          <cell r="AD399">
            <v>8.5671570000000002E-2</v>
          </cell>
        </row>
        <row r="400">
          <cell r="Y400">
            <v>396</v>
          </cell>
          <cell r="Z400">
            <v>8.4043480000000004E-2</v>
          </cell>
          <cell r="AA400">
            <v>0.11354348</v>
          </cell>
          <cell r="AB400">
            <v>0.12568303</v>
          </cell>
          <cell r="AC400">
            <v>0.11268303</v>
          </cell>
          <cell r="AD400">
            <v>8.5683029999999993E-2</v>
          </cell>
        </row>
        <row r="401">
          <cell r="Y401">
            <v>397</v>
          </cell>
          <cell r="Z401">
            <v>8.4051070000000005E-2</v>
          </cell>
          <cell r="AA401">
            <v>0.11355107</v>
          </cell>
          <cell r="AB401">
            <v>0.12569449999999999</v>
          </cell>
          <cell r="AC401">
            <v>0.1126945</v>
          </cell>
          <cell r="AD401">
            <v>8.5694500000000007E-2</v>
          </cell>
        </row>
        <row r="402">
          <cell r="Y402">
            <v>398</v>
          </cell>
          <cell r="Z402">
            <v>8.4058649999999999E-2</v>
          </cell>
          <cell r="AA402">
            <v>0.11355865</v>
          </cell>
          <cell r="AB402">
            <v>0.12570597</v>
          </cell>
          <cell r="AC402">
            <v>0.11270597</v>
          </cell>
          <cell r="AD402">
            <v>8.5705970000000006E-2</v>
          </cell>
        </row>
        <row r="403">
          <cell r="Y403">
            <v>399</v>
          </cell>
          <cell r="Z403">
            <v>8.4066230000000006E-2</v>
          </cell>
          <cell r="AA403">
            <v>0.11356623</v>
          </cell>
          <cell r="AB403">
            <v>0.12571745000000001</v>
          </cell>
          <cell r="AC403">
            <v>0.11271745</v>
          </cell>
          <cell r="AD403">
            <v>8.5717450000000001E-2</v>
          </cell>
        </row>
        <row r="404">
          <cell r="Y404">
            <v>400</v>
          </cell>
          <cell r="Z404">
            <v>8.4073809999999999E-2</v>
          </cell>
          <cell r="AA404">
            <v>0.11357381</v>
          </cell>
          <cell r="AB404">
            <v>0.12572891999999999</v>
          </cell>
          <cell r="AC404">
            <v>0.11272892</v>
          </cell>
          <cell r="AD404">
            <v>8.572892E-2</v>
          </cell>
        </row>
        <row r="405">
          <cell r="Y405">
            <v>401</v>
          </cell>
          <cell r="Z405">
            <v>8.4081390000000006E-2</v>
          </cell>
          <cell r="AA405">
            <v>0.11358139</v>
          </cell>
          <cell r="AB405">
            <v>0.1257404</v>
          </cell>
          <cell r="AC405">
            <v>0.1127404</v>
          </cell>
          <cell r="AD405">
            <v>8.5740399999999994E-2</v>
          </cell>
        </row>
        <row r="406">
          <cell r="Y406">
            <v>402</v>
          </cell>
          <cell r="Z406">
            <v>8.4088979999999994E-2</v>
          </cell>
          <cell r="AA406">
            <v>0.11358897999999999</v>
          </cell>
          <cell r="AB406">
            <v>0.12575188000000001</v>
          </cell>
          <cell r="AC406">
            <v>0.11275188</v>
          </cell>
          <cell r="AD406">
            <v>8.5751880000000003E-2</v>
          </cell>
        </row>
        <row r="407">
          <cell r="Y407">
            <v>403</v>
          </cell>
          <cell r="Z407">
            <v>8.4096560000000001E-2</v>
          </cell>
          <cell r="AA407">
            <v>0.11359656</v>
          </cell>
          <cell r="AB407">
            <v>0.12576337000000001</v>
          </cell>
          <cell r="AC407">
            <v>0.11276337</v>
          </cell>
          <cell r="AD407">
            <v>8.5763370000000005E-2</v>
          </cell>
        </row>
        <row r="408">
          <cell r="Y408">
            <v>404</v>
          </cell>
          <cell r="Z408">
            <v>8.4104150000000003E-2</v>
          </cell>
          <cell r="AA408">
            <v>0.11360415</v>
          </cell>
          <cell r="AB408">
            <v>0.12577484999999999</v>
          </cell>
          <cell r="AC408">
            <v>0.11277485</v>
          </cell>
          <cell r="AD408">
            <v>8.577485E-2</v>
          </cell>
        </row>
        <row r="409">
          <cell r="Y409">
            <v>405</v>
          </cell>
          <cell r="Z409">
            <v>8.4111729999999996E-2</v>
          </cell>
          <cell r="AA409">
            <v>0.11361172999999999</v>
          </cell>
          <cell r="AB409">
            <v>0.12578634</v>
          </cell>
          <cell r="AC409">
            <v>0.11278634</v>
          </cell>
          <cell r="AD409">
            <v>8.5786340000000003E-2</v>
          </cell>
        </row>
        <row r="410">
          <cell r="Y410">
            <v>406</v>
          </cell>
          <cell r="Z410">
            <v>8.4119319999999997E-2</v>
          </cell>
          <cell r="AA410">
            <v>0.11361932</v>
          </cell>
          <cell r="AB410">
            <v>0.12579783</v>
          </cell>
          <cell r="AC410">
            <v>0.11279783</v>
          </cell>
          <cell r="AD410">
            <v>8.5797830000000005E-2</v>
          </cell>
        </row>
        <row r="411">
          <cell r="Y411">
            <v>407</v>
          </cell>
          <cell r="Z411">
            <v>8.4126900000000004E-2</v>
          </cell>
          <cell r="AA411">
            <v>0.1136269</v>
          </cell>
          <cell r="AB411">
            <v>0.12580933</v>
          </cell>
          <cell r="AC411">
            <v>0.11280933</v>
          </cell>
          <cell r="AD411">
            <v>8.5809330000000003E-2</v>
          </cell>
        </row>
        <row r="412">
          <cell r="Y412">
            <v>408</v>
          </cell>
          <cell r="Z412">
            <v>8.4134490000000006E-2</v>
          </cell>
          <cell r="AA412">
            <v>0.11363449</v>
          </cell>
          <cell r="AB412">
            <v>0.12582082</v>
          </cell>
          <cell r="AC412">
            <v>0.11282082</v>
          </cell>
          <cell r="AD412">
            <v>8.5820820000000006E-2</v>
          </cell>
        </row>
        <row r="413">
          <cell r="Y413">
            <v>409</v>
          </cell>
          <cell r="Z413">
            <v>8.4142079999999994E-2</v>
          </cell>
          <cell r="AA413">
            <v>0.11364207999999999</v>
          </cell>
          <cell r="AB413">
            <v>0.12583232</v>
          </cell>
          <cell r="AC413">
            <v>0.11283232</v>
          </cell>
          <cell r="AD413">
            <v>8.5832320000000004E-2</v>
          </cell>
        </row>
        <row r="414">
          <cell r="Y414">
            <v>410</v>
          </cell>
          <cell r="Z414">
            <v>8.4149669999999996E-2</v>
          </cell>
          <cell r="AA414">
            <v>0.11364966999999999</v>
          </cell>
          <cell r="AB414">
            <v>0.12584382</v>
          </cell>
          <cell r="AC414">
            <v>0.11284382</v>
          </cell>
          <cell r="AD414">
            <v>8.5843820000000001E-2</v>
          </cell>
        </row>
        <row r="415">
          <cell r="Y415">
            <v>411</v>
          </cell>
          <cell r="Z415">
            <v>8.4157259999999998E-2</v>
          </cell>
          <cell r="AA415">
            <v>0.11365726</v>
          </cell>
          <cell r="AB415">
            <v>0.12585532999999999</v>
          </cell>
          <cell r="AC415">
            <v>0.11285533</v>
          </cell>
          <cell r="AD415">
            <v>8.5855329999999994E-2</v>
          </cell>
        </row>
        <row r="416">
          <cell r="Y416">
            <v>412</v>
          </cell>
          <cell r="Z416">
            <v>8.4164849999999999E-2</v>
          </cell>
          <cell r="AA416">
            <v>0.11366485</v>
          </cell>
          <cell r="AB416">
            <v>0.12586683000000001</v>
          </cell>
          <cell r="AC416">
            <v>0.11286683</v>
          </cell>
          <cell r="AD416">
            <v>8.5866830000000005E-2</v>
          </cell>
        </row>
        <row r="417">
          <cell r="Y417">
            <v>413</v>
          </cell>
          <cell r="Z417">
            <v>8.4172440000000001E-2</v>
          </cell>
          <cell r="AA417">
            <v>0.11367244</v>
          </cell>
          <cell r="AB417">
            <v>0.12587834000000001</v>
          </cell>
          <cell r="AC417">
            <v>0.11287833999999999</v>
          </cell>
          <cell r="AD417">
            <v>8.5878339999999997E-2</v>
          </cell>
        </row>
        <row r="418">
          <cell r="Y418">
            <v>414</v>
          </cell>
          <cell r="Z418">
            <v>8.4180030000000003E-2</v>
          </cell>
          <cell r="AA418">
            <v>0.11368003</v>
          </cell>
          <cell r="AB418">
            <v>0.12588985999999999</v>
          </cell>
          <cell r="AC418">
            <v>0.11288985999999999</v>
          </cell>
          <cell r="AD418">
            <v>8.5889859999999998E-2</v>
          </cell>
        </row>
        <row r="419">
          <cell r="Y419">
            <v>415</v>
          </cell>
          <cell r="Z419">
            <v>8.4187620000000005E-2</v>
          </cell>
          <cell r="AA419">
            <v>0.11368762</v>
          </cell>
          <cell r="AB419">
            <v>0.12590137000000001</v>
          </cell>
          <cell r="AC419">
            <v>0.11290137</v>
          </cell>
          <cell r="AD419">
            <v>8.5901370000000005E-2</v>
          </cell>
        </row>
        <row r="420">
          <cell r="Y420">
            <v>416</v>
          </cell>
          <cell r="Z420">
            <v>8.4195210000000006E-2</v>
          </cell>
          <cell r="AA420">
            <v>0.11369521</v>
          </cell>
          <cell r="AB420">
            <v>0.12591289</v>
          </cell>
          <cell r="AC420">
            <v>0.11291289</v>
          </cell>
          <cell r="AD420">
            <v>8.5912890000000006E-2</v>
          </cell>
        </row>
        <row r="421">
          <cell r="Y421">
            <v>417</v>
          </cell>
          <cell r="Z421">
            <v>8.4202799999999994E-2</v>
          </cell>
          <cell r="AA421">
            <v>0.11370279999999999</v>
          </cell>
          <cell r="AB421">
            <v>0.12592440999999999</v>
          </cell>
          <cell r="AC421">
            <v>0.11292441</v>
          </cell>
          <cell r="AD421">
            <v>8.5924410000000007E-2</v>
          </cell>
        </row>
        <row r="422">
          <cell r="Y422">
            <v>418</v>
          </cell>
          <cell r="Z422">
            <v>8.4210389999999996E-2</v>
          </cell>
          <cell r="AA422">
            <v>0.11371038999999999</v>
          </cell>
          <cell r="AB422">
            <v>0.12593593</v>
          </cell>
          <cell r="AC422">
            <v>0.11293593</v>
          </cell>
          <cell r="AD422">
            <v>8.5935929999999994E-2</v>
          </cell>
        </row>
        <row r="423">
          <cell r="Y423">
            <v>419</v>
          </cell>
          <cell r="Z423">
            <v>8.4217990000000006E-2</v>
          </cell>
          <cell r="AA423">
            <v>0.11371799</v>
          </cell>
          <cell r="AB423">
            <v>0.12594744999999999</v>
          </cell>
          <cell r="AC423">
            <v>0.11294745</v>
          </cell>
          <cell r="AD423">
            <v>8.5947449999999995E-2</v>
          </cell>
        </row>
        <row r="424">
          <cell r="Y424">
            <v>420</v>
          </cell>
          <cell r="Z424">
            <v>8.4225579999999994E-2</v>
          </cell>
          <cell r="AA424">
            <v>0.11372557999999999</v>
          </cell>
          <cell r="AB424">
            <v>0.12595898</v>
          </cell>
          <cell r="AC424">
            <v>0.11295898</v>
          </cell>
          <cell r="AD424">
            <v>8.5958980000000004E-2</v>
          </cell>
        </row>
        <row r="425">
          <cell r="Y425">
            <v>421</v>
          </cell>
          <cell r="Z425">
            <v>8.4233169999999996E-2</v>
          </cell>
          <cell r="AA425">
            <v>0.11373316999999999</v>
          </cell>
          <cell r="AB425">
            <v>0.12597051000000001</v>
          </cell>
          <cell r="AC425">
            <v>0.11297051</v>
          </cell>
          <cell r="AD425">
            <v>8.597051E-2</v>
          </cell>
        </row>
        <row r="426">
          <cell r="Y426">
            <v>422</v>
          </cell>
          <cell r="Z426">
            <v>8.4240770000000006E-2</v>
          </cell>
          <cell r="AA426">
            <v>0.11374077</v>
          </cell>
          <cell r="AB426">
            <v>0.12598203999999999</v>
          </cell>
          <cell r="AC426">
            <v>0.11298204000000001</v>
          </cell>
          <cell r="AD426">
            <v>8.5982039999999996E-2</v>
          </cell>
        </row>
        <row r="427">
          <cell r="Y427">
            <v>423</v>
          </cell>
          <cell r="Z427">
            <v>8.4248370000000003E-2</v>
          </cell>
          <cell r="AA427">
            <v>0.11374837</v>
          </cell>
          <cell r="AB427">
            <v>0.12599357999999999</v>
          </cell>
          <cell r="AC427">
            <v>0.11299358</v>
          </cell>
          <cell r="AD427">
            <v>8.599358E-2</v>
          </cell>
        </row>
        <row r="428">
          <cell r="Y428">
            <v>424</v>
          </cell>
          <cell r="Z428">
            <v>8.4255960000000005E-2</v>
          </cell>
          <cell r="AA428">
            <v>0.11375596</v>
          </cell>
          <cell r="AB428">
            <v>0.12600511</v>
          </cell>
          <cell r="AC428">
            <v>0.11300511000000001</v>
          </cell>
          <cell r="AD428">
            <v>8.6005109999999996E-2</v>
          </cell>
        </row>
        <row r="429">
          <cell r="Y429">
            <v>425</v>
          </cell>
          <cell r="Z429">
            <v>8.4263560000000001E-2</v>
          </cell>
          <cell r="AA429">
            <v>0.11376356</v>
          </cell>
          <cell r="AB429">
            <v>0.12601665000000001</v>
          </cell>
          <cell r="AC429">
            <v>0.11301665</v>
          </cell>
          <cell r="AD429">
            <v>8.601665E-2</v>
          </cell>
        </row>
        <row r="430">
          <cell r="Y430">
            <v>426</v>
          </cell>
          <cell r="Z430">
            <v>8.4271159999999998E-2</v>
          </cell>
          <cell r="AA430">
            <v>0.11377116</v>
          </cell>
          <cell r="AB430">
            <v>0.12602820000000001</v>
          </cell>
          <cell r="AC430">
            <v>0.1130282</v>
          </cell>
          <cell r="AD430">
            <v>8.6028199999999999E-2</v>
          </cell>
        </row>
        <row r="431">
          <cell r="Y431">
            <v>427</v>
          </cell>
          <cell r="Z431">
            <v>8.4278749999999999E-2</v>
          </cell>
          <cell r="AA431">
            <v>0.11377875</v>
          </cell>
          <cell r="AB431">
            <v>0.12603974000000001</v>
          </cell>
          <cell r="AC431">
            <v>0.11303974</v>
          </cell>
          <cell r="AD431">
            <v>8.6039740000000003E-2</v>
          </cell>
        </row>
        <row r="432">
          <cell r="Y432">
            <v>428</v>
          </cell>
          <cell r="Z432">
            <v>8.4286349999999996E-2</v>
          </cell>
          <cell r="AA432">
            <v>0.11378634999999999</v>
          </cell>
          <cell r="AB432">
            <v>0.12605129000000001</v>
          </cell>
          <cell r="AC432">
            <v>0.11305129</v>
          </cell>
          <cell r="AD432">
            <v>8.6051290000000003E-2</v>
          </cell>
        </row>
        <row r="433">
          <cell r="Y433">
            <v>429</v>
          </cell>
          <cell r="Z433">
            <v>8.4293950000000006E-2</v>
          </cell>
          <cell r="AA433">
            <v>0.11379395</v>
          </cell>
          <cell r="AB433">
            <v>0.12606284000000001</v>
          </cell>
          <cell r="AC433">
            <v>0.11306284</v>
          </cell>
          <cell r="AD433">
            <v>8.6062840000000002E-2</v>
          </cell>
        </row>
        <row r="434">
          <cell r="Y434">
            <v>430</v>
          </cell>
          <cell r="Z434">
            <v>8.4301550000000003E-2</v>
          </cell>
          <cell r="AA434">
            <v>0.11380155</v>
          </cell>
          <cell r="AB434">
            <v>0.12607439000000001</v>
          </cell>
          <cell r="AC434">
            <v>0.11307439</v>
          </cell>
          <cell r="AD434">
            <v>8.6074390000000001E-2</v>
          </cell>
        </row>
        <row r="435">
          <cell r="Y435">
            <v>431</v>
          </cell>
          <cell r="Z435">
            <v>8.4309149999999999E-2</v>
          </cell>
          <cell r="AA435">
            <v>0.11380915</v>
          </cell>
          <cell r="AB435">
            <v>0.12608595</v>
          </cell>
          <cell r="AC435">
            <v>0.11308595</v>
          </cell>
          <cell r="AD435">
            <v>8.6085949999999994E-2</v>
          </cell>
        </row>
        <row r="436">
          <cell r="Y436">
            <v>432</v>
          </cell>
          <cell r="Z436">
            <v>8.4316749999999996E-2</v>
          </cell>
          <cell r="AA436">
            <v>0.11381674999999999</v>
          </cell>
          <cell r="AB436">
            <v>0.1260975</v>
          </cell>
          <cell r="AC436">
            <v>0.1130975</v>
          </cell>
          <cell r="AD436">
            <v>8.6097499999999993E-2</v>
          </cell>
        </row>
        <row r="437">
          <cell r="Y437">
            <v>433</v>
          </cell>
          <cell r="Z437">
            <v>8.4324350000000006E-2</v>
          </cell>
          <cell r="AA437">
            <v>0.11382435</v>
          </cell>
          <cell r="AB437">
            <v>0.12610906</v>
          </cell>
          <cell r="AC437">
            <v>0.11310906</v>
          </cell>
          <cell r="AD437">
            <v>8.6109060000000001E-2</v>
          </cell>
        </row>
        <row r="438">
          <cell r="Y438">
            <v>434</v>
          </cell>
          <cell r="Z438">
            <v>8.4331950000000003E-2</v>
          </cell>
          <cell r="AA438">
            <v>0.11383195</v>
          </cell>
          <cell r="AB438">
            <v>0.12612063000000001</v>
          </cell>
          <cell r="AC438">
            <v>0.11312063</v>
          </cell>
          <cell r="AD438">
            <v>8.6120630000000004E-2</v>
          </cell>
        </row>
        <row r="439">
          <cell r="Y439">
            <v>435</v>
          </cell>
          <cell r="Z439">
            <v>8.4339549999999999E-2</v>
          </cell>
          <cell r="AA439">
            <v>0.11383955</v>
          </cell>
          <cell r="AB439">
            <v>0.12613219000000001</v>
          </cell>
          <cell r="AC439">
            <v>0.11313218999999999</v>
          </cell>
          <cell r="AD439">
            <v>8.6132189999999997E-2</v>
          </cell>
        </row>
        <row r="440">
          <cell r="Y440">
            <v>436</v>
          </cell>
          <cell r="Z440">
            <v>8.4347160000000004E-2</v>
          </cell>
          <cell r="AA440">
            <v>0.11384716</v>
          </cell>
          <cell r="AB440">
            <v>0.12614375999999999</v>
          </cell>
          <cell r="AC440">
            <v>0.11314376</v>
          </cell>
          <cell r="AD440">
            <v>8.614376E-2</v>
          </cell>
        </row>
        <row r="441">
          <cell r="Y441">
            <v>437</v>
          </cell>
          <cell r="Z441">
            <v>8.4354760000000001E-2</v>
          </cell>
          <cell r="AA441">
            <v>0.11385476</v>
          </cell>
          <cell r="AB441">
            <v>0.12615533000000001</v>
          </cell>
          <cell r="AC441">
            <v>0.11315533</v>
          </cell>
          <cell r="AD441">
            <v>8.6155330000000002E-2</v>
          </cell>
        </row>
        <row r="442">
          <cell r="Y442">
            <v>438</v>
          </cell>
          <cell r="Z442">
            <v>8.4362359999999997E-2</v>
          </cell>
          <cell r="AA442">
            <v>0.11386236</v>
          </cell>
          <cell r="AB442">
            <v>0.1261669</v>
          </cell>
          <cell r="AC442">
            <v>0.1131669</v>
          </cell>
          <cell r="AD442">
            <v>8.6166900000000005E-2</v>
          </cell>
        </row>
        <row r="443">
          <cell r="Y443">
            <v>439</v>
          </cell>
          <cell r="Z443">
            <v>8.4369970000000002E-2</v>
          </cell>
          <cell r="AA443">
            <v>0.11386997</v>
          </cell>
          <cell r="AB443">
            <v>0.12617848000000001</v>
          </cell>
          <cell r="AC443">
            <v>0.11317848</v>
          </cell>
          <cell r="AD443">
            <v>8.6178480000000002E-2</v>
          </cell>
        </row>
        <row r="444">
          <cell r="Y444">
            <v>440</v>
          </cell>
          <cell r="Z444">
            <v>8.4377569999999999E-2</v>
          </cell>
          <cell r="AA444">
            <v>0.11387757</v>
          </cell>
          <cell r="AB444">
            <v>0.12619005999999999</v>
          </cell>
          <cell r="AC444">
            <v>0.11319006</v>
          </cell>
          <cell r="AD444">
            <v>8.6190059999999999E-2</v>
          </cell>
        </row>
        <row r="445">
          <cell r="Y445">
            <v>441</v>
          </cell>
          <cell r="Z445">
            <v>8.4385180000000004E-2</v>
          </cell>
          <cell r="AA445">
            <v>0.11388518</v>
          </cell>
          <cell r="AB445">
            <v>0.12620164</v>
          </cell>
          <cell r="AC445">
            <v>0.11320164000000001</v>
          </cell>
          <cell r="AD445">
            <v>8.6201639999999996E-2</v>
          </cell>
        </row>
        <row r="446">
          <cell r="Y446">
            <v>442</v>
          </cell>
          <cell r="Z446">
            <v>8.4392789999999995E-2</v>
          </cell>
          <cell r="AA446">
            <v>0.11389278999999999</v>
          </cell>
          <cell r="AB446">
            <v>0.12621321999999999</v>
          </cell>
          <cell r="AC446">
            <v>0.11321322</v>
          </cell>
          <cell r="AD446">
            <v>8.6213219999999993E-2</v>
          </cell>
        </row>
        <row r="447">
          <cell r="Y447">
            <v>443</v>
          </cell>
          <cell r="Z447">
            <v>8.4400390000000006E-2</v>
          </cell>
          <cell r="AA447">
            <v>0.11390039</v>
          </cell>
          <cell r="AB447">
            <v>0.12622480999999999</v>
          </cell>
          <cell r="AC447">
            <v>0.11322481</v>
          </cell>
          <cell r="AD447">
            <v>8.6224809999999999E-2</v>
          </cell>
        </row>
        <row r="448">
          <cell r="Y448">
            <v>444</v>
          </cell>
          <cell r="Z448">
            <v>8.4407999999999997E-2</v>
          </cell>
          <cell r="AA448">
            <v>0.113908</v>
          </cell>
          <cell r="AB448">
            <v>0.1262364</v>
          </cell>
          <cell r="AC448">
            <v>0.1132364</v>
          </cell>
          <cell r="AD448">
            <v>8.6236400000000005E-2</v>
          </cell>
        </row>
        <row r="449">
          <cell r="Y449">
            <v>445</v>
          </cell>
          <cell r="Z449">
            <v>8.4415610000000002E-2</v>
          </cell>
          <cell r="AA449">
            <v>0.11391561</v>
          </cell>
          <cell r="AB449">
            <v>0.12624799</v>
          </cell>
          <cell r="AC449">
            <v>0.11324799000000001</v>
          </cell>
          <cell r="AD449">
            <v>8.6247989999999997E-2</v>
          </cell>
        </row>
        <row r="450">
          <cell r="Y450">
            <v>446</v>
          </cell>
          <cell r="Z450">
            <v>8.4423219999999993E-2</v>
          </cell>
          <cell r="AA450">
            <v>0.11392321999999999</v>
          </cell>
          <cell r="AB450">
            <v>0.12625958000000001</v>
          </cell>
          <cell r="AC450">
            <v>0.11325958</v>
          </cell>
          <cell r="AD450">
            <v>8.6259580000000002E-2</v>
          </cell>
        </row>
        <row r="451">
          <cell r="Y451">
            <v>447</v>
          </cell>
          <cell r="Z451">
            <v>8.4430829999999998E-2</v>
          </cell>
          <cell r="AA451">
            <v>0.11393083</v>
          </cell>
          <cell r="AB451">
            <v>0.12627118000000001</v>
          </cell>
          <cell r="AC451">
            <v>0.11327118</v>
          </cell>
          <cell r="AD451">
            <v>8.6271180000000003E-2</v>
          </cell>
        </row>
        <row r="452">
          <cell r="Y452">
            <v>448</v>
          </cell>
          <cell r="Z452">
            <v>8.4438429999999995E-2</v>
          </cell>
          <cell r="AA452">
            <v>0.11393842999999999</v>
          </cell>
          <cell r="AB452">
            <v>0.12628278000000001</v>
          </cell>
          <cell r="AC452">
            <v>0.11328278</v>
          </cell>
          <cell r="AD452">
            <v>8.6282780000000003E-2</v>
          </cell>
        </row>
        <row r="453">
          <cell r="Y453">
            <v>449</v>
          </cell>
          <cell r="Z453">
            <v>8.444604E-2</v>
          </cell>
          <cell r="AA453">
            <v>0.11394604</v>
          </cell>
          <cell r="AB453">
            <v>0.12629438000000001</v>
          </cell>
          <cell r="AC453">
            <v>0.11329438</v>
          </cell>
          <cell r="AD453">
            <v>8.6294380000000004E-2</v>
          </cell>
        </row>
        <row r="454">
          <cell r="Y454">
            <v>450</v>
          </cell>
          <cell r="Z454">
            <v>8.445366E-2</v>
          </cell>
          <cell r="AA454">
            <v>0.11395366</v>
          </cell>
          <cell r="AB454">
            <v>0.12630598000000001</v>
          </cell>
          <cell r="AC454">
            <v>0.11330598</v>
          </cell>
          <cell r="AD454">
            <v>8.6305980000000004E-2</v>
          </cell>
        </row>
        <row r="455">
          <cell r="Y455">
            <v>451</v>
          </cell>
          <cell r="Z455">
            <v>8.4461270000000005E-2</v>
          </cell>
          <cell r="AA455">
            <v>0.11396127</v>
          </cell>
          <cell r="AB455">
            <v>0.12631759000000001</v>
          </cell>
          <cell r="AC455">
            <v>0.11331759</v>
          </cell>
          <cell r="AD455">
            <v>8.631759E-2</v>
          </cell>
        </row>
        <row r="456">
          <cell r="Y456">
            <v>452</v>
          </cell>
          <cell r="Z456">
            <v>8.4468879999999996E-2</v>
          </cell>
          <cell r="AA456">
            <v>0.11396887999999999</v>
          </cell>
          <cell r="AB456">
            <v>0.1263292</v>
          </cell>
          <cell r="AC456">
            <v>0.1133292</v>
          </cell>
          <cell r="AD456">
            <v>8.6329199999999995E-2</v>
          </cell>
        </row>
        <row r="457">
          <cell r="Y457">
            <v>453</v>
          </cell>
          <cell r="Z457">
            <v>8.4476490000000001E-2</v>
          </cell>
          <cell r="AA457">
            <v>0.11397649</v>
          </cell>
          <cell r="AB457">
            <v>0.12634081</v>
          </cell>
          <cell r="AC457">
            <v>0.11334081</v>
          </cell>
          <cell r="AD457">
            <v>8.6340810000000004E-2</v>
          </cell>
        </row>
        <row r="458">
          <cell r="Y458">
            <v>454</v>
          </cell>
          <cell r="Z458">
            <v>8.4484100000000006E-2</v>
          </cell>
          <cell r="AA458">
            <v>0.1139841</v>
          </cell>
          <cell r="AB458">
            <v>0.12635241999999999</v>
          </cell>
          <cell r="AC458">
            <v>0.11335242</v>
          </cell>
          <cell r="AD458">
            <v>8.6352419999999999E-2</v>
          </cell>
        </row>
        <row r="459">
          <cell r="Y459">
            <v>455</v>
          </cell>
          <cell r="Z459">
            <v>8.4491720000000006E-2</v>
          </cell>
          <cell r="AA459">
            <v>0.11399172</v>
          </cell>
          <cell r="AB459">
            <v>0.12636404000000001</v>
          </cell>
          <cell r="AC459">
            <v>0.11336404</v>
          </cell>
          <cell r="AD459">
            <v>8.6364040000000003E-2</v>
          </cell>
        </row>
        <row r="460">
          <cell r="Y460">
            <v>456</v>
          </cell>
          <cell r="Z460">
            <v>8.4499329999999997E-2</v>
          </cell>
          <cell r="AA460">
            <v>0.11399933</v>
          </cell>
          <cell r="AB460">
            <v>0.12637566</v>
          </cell>
          <cell r="AC460">
            <v>0.11337566</v>
          </cell>
          <cell r="AD460">
            <v>8.6375660000000007E-2</v>
          </cell>
        </row>
        <row r="461">
          <cell r="Y461">
            <v>457</v>
          </cell>
          <cell r="Z461">
            <v>8.4506949999999997E-2</v>
          </cell>
          <cell r="AA461">
            <v>0.11400695</v>
          </cell>
          <cell r="AB461">
            <v>0.12638727999999999</v>
          </cell>
          <cell r="AC461">
            <v>0.11338727999999999</v>
          </cell>
          <cell r="AD461">
            <v>8.6387279999999997E-2</v>
          </cell>
        </row>
        <row r="462">
          <cell r="Y462">
            <v>458</v>
          </cell>
          <cell r="Z462">
            <v>8.4514560000000002E-2</v>
          </cell>
          <cell r="AA462">
            <v>0.11401456</v>
          </cell>
          <cell r="AB462">
            <v>0.12639891</v>
          </cell>
          <cell r="AC462">
            <v>0.11339891000000001</v>
          </cell>
          <cell r="AD462">
            <v>8.6398909999999995E-2</v>
          </cell>
        </row>
        <row r="463">
          <cell r="Y463">
            <v>459</v>
          </cell>
          <cell r="Z463">
            <v>8.4522180000000002E-2</v>
          </cell>
          <cell r="AA463">
            <v>0.11402218</v>
          </cell>
          <cell r="AB463">
            <v>0.12641052999999999</v>
          </cell>
          <cell r="AC463">
            <v>0.11341053</v>
          </cell>
          <cell r="AD463">
            <v>8.6410529999999999E-2</v>
          </cell>
        </row>
        <row r="464">
          <cell r="Y464">
            <v>460</v>
          </cell>
          <cell r="Z464">
            <v>8.4529789999999994E-2</v>
          </cell>
          <cell r="AA464">
            <v>0.11402978999999999</v>
          </cell>
          <cell r="AB464">
            <v>0.12642216000000001</v>
          </cell>
          <cell r="AC464">
            <v>0.11342215999999999</v>
          </cell>
          <cell r="AD464">
            <v>8.6422159999999998E-2</v>
          </cell>
        </row>
        <row r="465">
          <cell r="Y465">
            <v>461</v>
          </cell>
          <cell r="Z465">
            <v>8.4537409999999993E-2</v>
          </cell>
          <cell r="AA465">
            <v>0.11403740999999999</v>
          </cell>
          <cell r="AB465">
            <v>0.12643380000000001</v>
          </cell>
          <cell r="AC465">
            <v>0.1134338</v>
          </cell>
          <cell r="AD465">
            <v>8.6433800000000005E-2</v>
          </cell>
        </row>
        <row r="466">
          <cell r="Y466">
            <v>462</v>
          </cell>
          <cell r="Z466">
            <v>8.4545029999999993E-2</v>
          </cell>
          <cell r="AA466">
            <v>0.11404502999999999</v>
          </cell>
          <cell r="AB466">
            <v>0.12644543</v>
          </cell>
          <cell r="AC466">
            <v>0.11344543</v>
          </cell>
          <cell r="AD466">
            <v>8.6445430000000004E-2</v>
          </cell>
        </row>
        <row r="467">
          <cell r="Y467">
            <v>463</v>
          </cell>
          <cell r="Z467">
            <v>8.4552639999999998E-2</v>
          </cell>
          <cell r="AA467">
            <v>0.11405264</v>
          </cell>
          <cell r="AB467">
            <v>0.12645707</v>
          </cell>
          <cell r="AC467">
            <v>0.11345706999999999</v>
          </cell>
          <cell r="AD467">
            <v>8.6457069999999997E-2</v>
          </cell>
        </row>
        <row r="468">
          <cell r="Y468">
            <v>464</v>
          </cell>
          <cell r="Z468">
            <v>8.4560259999999998E-2</v>
          </cell>
          <cell r="AA468">
            <v>0.11406026</v>
          </cell>
          <cell r="AB468">
            <v>0.12646871000000001</v>
          </cell>
          <cell r="AC468">
            <v>0.11346871</v>
          </cell>
          <cell r="AD468">
            <v>8.6468710000000004E-2</v>
          </cell>
        </row>
        <row r="469">
          <cell r="Y469">
            <v>465</v>
          </cell>
          <cell r="Z469">
            <v>8.4567879999999998E-2</v>
          </cell>
          <cell r="AA469">
            <v>0.11406788</v>
          </cell>
          <cell r="AB469">
            <v>0.12648034999999999</v>
          </cell>
          <cell r="AC469">
            <v>0.11348034999999999</v>
          </cell>
          <cell r="AD469">
            <v>8.6480349999999998E-2</v>
          </cell>
        </row>
        <row r="470">
          <cell r="Y470">
            <v>466</v>
          </cell>
          <cell r="Z470">
            <v>8.4575499999999998E-2</v>
          </cell>
          <cell r="AA470">
            <v>0.1140755</v>
          </cell>
          <cell r="AB470">
            <v>0.12649199999999999</v>
          </cell>
          <cell r="AC470">
            <v>0.113492</v>
          </cell>
          <cell r="AD470">
            <v>8.6491999999999999E-2</v>
          </cell>
        </row>
        <row r="471">
          <cell r="Y471">
            <v>467</v>
          </cell>
          <cell r="Z471">
            <v>8.4583119999999998E-2</v>
          </cell>
          <cell r="AA471">
            <v>0.11408312</v>
          </cell>
          <cell r="AB471">
            <v>0.12650365</v>
          </cell>
          <cell r="AC471">
            <v>0.11350365</v>
          </cell>
          <cell r="AD471">
            <v>8.6503650000000001E-2</v>
          </cell>
        </row>
        <row r="472">
          <cell r="Y472">
            <v>468</v>
          </cell>
          <cell r="Z472">
            <v>8.4590739999999998E-2</v>
          </cell>
          <cell r="AA472">
            <v>0.11409074</v>
          </cell>
          <cell r="AB472">
            <v>0.1265153</v>
          </cell>
          <cell r="AC472">
            <v>0.1135153</v>
          </cell>
          <cell r="AD472">
            <v>8.6515300000000003E-2</v>
          </cell>
        </row>
        <row r="473">
          <cell r="Y473">
            <v>469</v>
          </cell>
          <cell r="Z473">
            <v>8.4598359999999997E-2</v>
          </cell>
          <cell r="AA473">
            <v>0.11409836</v>
          </cell>
          <cell r="AB473">
            <v>0.12652695</v>
          </cell>
          <cell r="AC473">
            <v>0.11352695</v>
          </cell>
          <cell r="AD473">
            <v>8.6526950000000005E-2</v>
          </cell>
        </row>
        <row r="474">
          <cell r="Y474">
            <v>470</v>
          </cell>
          <cell r="Z474">
            <v>8.4605990000000006E-2</v>
          </cell>
          <cell r="AA474">
            <v>0.11410599</v>
          </cell>
          <cell r="AB474">
            <v>0.1265386</v>
          </cell>
          <cell r="AC474">
            <v>0.1135386</v>
          </cell>
          <cell r="AD474">
            <v>8.6538599999999993E-2</v>
          </cell>
        </row>
        <row r="475">
          <cell r="Y475">
            <v>471</v>
          </cell>
          <cell r="Z475">
            <v>8.4613610000000006E-2</v>
          </cell>
          <cell r="AA475">
            <v>0.11411361</v>
          </cell>
          <cell r="AB475">
            <v>0.12655026</v>
          </cell>
          <cell r="AC475">
            <v>0.11355026</v>
          </cell>
          <cell r="AD475">
            <v>8.6550260000000004E-2</v>
          </cell>
        </row>
        <row r="476">
          <cell r="Y476">
            <v>472</v>
          </cell>
          <cell r="Z476">
            <v>8.4621230000000006E-2</v>
          </cell>
          <cell r="AA476">
            <v>0.11412123</v>
          </cell>
          <cell r="AB476">
            <v>0.12656191999999999</v>
          </cell>
          <cell r="AC476">
            <v>0.11356192</v>
          </cell>
          <cell r="AD476">
            <v>8.6561920000000001E-2</v>
          </cell>
        </row>
        <row r="477">
          <cell r="Y477">
            <v>473</v>
          </cell>
          <cell r="Z477">
            <v>8.4628850000000005E-2</v>
          </cell>
          <cell r="AA477">
            <v>0.11412885</v>
          </cell>
          <cell r="AB477">
            <v>0.12657359000000001</v>
          </cell>
          <cell r="AC477">
            <v>0.11357359</v>
          </cell>
          <cell r="AD477">
            <v>8.6573590000000006E-2</v>
          </cell>
        </row>
        <row r="478">
          <cell r="Y478">
            <v>474</v>
          </cell>
          <cell r="Z478">
            <v>8.463648E-2</v>
          </cell>
          <cell r="AA478">
            <v>0.11413648</v>
          </cell>
          <cell r="AB478">
            <v>0.12658525000000001</v>
          </cell>
          <cell r="AC478">
            <v>0.11358525</v>
          </cell>
          <cell r="AD478">
            <v>8.6585250000000002E-2</v>
          </cell>
        </row>
        <row r="479">
          <cell r="Y479">
            <v>475</v>
          </cell>
          <cell r="Z479">
            <v>8.46441E-2</v>
          </cell>
          <cell r="AA479">
            <v>0.1141441</v>
          </cell>
          <cell r="AB479">
            <v>0.12659692</v>
          </cell>
          <cell r="AC479">
            <v>0.11359692</v>
          </cell>
          <cell r="AD479">
            <v>8.6596919999999994E-2</v>
          </cell>
        </row>
        <row r="480">
          <cell r="Y480">
            <v>476</v>
          </cell>
          <cell r="Z480">
            <v>8.4651729999999994E-2</v>
          </cell>
          <cell r="AA480">
            <v>0.11415172999999999</v>
          </cell>
          <cell r="AB480">
            <v>0.12660858999999999</v>
          </cell>
          <cell r="AC480">
            <v>0.11360859</v>
          </cell>
          <cell r="AD480">
            <v>8.6608589999999999E-2</v>
          </cell>
        </row>
        <row r="481">
          <cell r="Y481">
            <v>477</v>
          </cell>
          <cell r="Z481">
            <v>8.4659349999999994E-2</v>
          </cell>
          <cell r="AA481">
            <v>0.11415934999999999</v>
          </cell>
          <cell r="AB481">
            <v>0.12662027000000001</v>
          </cell>
          <cell r="AC481">
            <v>0.11362027</v>
          </cell>
          <cell r="AD481">
            <v>8.6620269999999999E-2</v>
          </cell>
        </row>
        <row r="482">
          <cell r="Y482">
            <v>478</v>
          </cell>
          <cell r="Z482">
            <v>8.4666980000000003E-2</v>
          </cell>
          <cell r="AA482">
            <v>0.11416698</v>
          </cell>
          <cell r="AB482">
            <v>0.12663194</v>
          </cell>
          <cell r="AC482">
            <v>0.11363194</v>
          </cell>
          <cell r="AD482">
            <v>8.6631940000000004E-2</v>
          </cell>
        </row>
        <row r="483">
          <cell r="Y483">
            <v>479</v>
          </cell>
          <cell r="Z483">
            <v>8.4674609999999997E-2</v>
          </cell>
          <cell r="AA483">
            <v>0.11417461</v>
          </cell>
          <cell r="AB483">
            <v>0.12664362000000001</v>
          </cell>
          <cell r="AC483">
            <v>0.11364362</v>
          </cell>
          <cell r="AD483">
            <v>8.6643620000000005E-2</v>
          </cell>
        </row>
        <row r="484">
          <cell r="Y484">
            <v>480</v>
          </cell>
          <cell r="Z484">
            <v>8.4682229999999997E-2</v>
          </cell>
          <cell r="AA484">
            <v>0.11418223</v>
          </cell>
          <cell r="AB484">
            <v>0.1266553</v>
          </cell>
          <cell r="AC484">
            <v>0.1136553</v>
          </cell>
          <cell r="AD484">
            <v>8.6655300000000005E-2</v>
          </cell>
        </row>
        <row r="485">
          <cell r="Y485">
            <v>481</v>
          </cell>
          <cell r="Z485">
            <v>8.4689860000000006E-2</v>
          </cell>
          <cell r="AA485">
            <v>0.11418986</v>
          </cell>
          <cell r="AB485">
            <v>0.12666699000000001</v>
          </cell>
          <cell r="AC485">
            <v>0.11366699</v>
          </cell>
          <cell r="AD485">
            <v>8.6666989999999999E-2</v>
          </cell>
        </row>
        <row r="486">
          <cell r="Y486">
            <v>482</v>
          </cell>
          <cell r="Z486">
            <v>8.469749E-2</v>
          </cell>
          <cell r="AA486">
            <v>0.11419749</v>
          </cell>
          <cell r="AB486">
            <v>0.12667867999999999</v>
          </cell>
          <cell r="AC486">
            <v>0.11367868</v>
          </cell>
          <cell r="AD486">
            <v>8.6678679999999994E-2</v>
          </cell>
        </row>
        <row r="487">
          <cell r="Y487">
            <v>483</v>
          </cell>
          <cell r="Z487">
            <v>8.4705119999999995E-2</v>
          </cell>
          <cell r="AA487">
            <v>0.11420511999999999</v>
          </cell>
          <cell r="AB487">
            <v>0.12669036</v>
          </cell>
          <cell r="AC487">
            <v>0.11369036</v>
          </cell>
          <cell r="AD487">
            <v>8.6690359999999994E-2</v>
          </cell>
        </row>
        <row r="488">
          <cell r="Y488">
            <v>484</v>
          </cell>
          <cell r="Z488">
            <v>8.4712750000000003E-2</v>
          </cell>
          <cell r="AA488">
            <v>0.11421275</v>
          </cell>
          <cell r="AB488">
            <v>0.12670206000000001</v>
          </cell>
          <cell r="AC488">
            <v>0.11370205999999999</v>
          </cell>
          <cell r="AD488">
            <v>8.6702059999999997E-2</v>
          </cell>
        </row>
        <row r="489">
          <cell r="Y489">
            <v>485</v>
          </cell>
          <cell r="Z489">
            <v>8.4720379999999998E-2</v>
          </cell>
          <cell r="AA489">
            <v>0.11422038</v>
          </cell>
          <cell r="AB489">
            <v>0.12671375000000001</v>
          </cell>
          <cell r="AC489">
            <v>0.11371375</v>
          </cell>
          <cell r="AD489">
            <v>8.6713750000000006E-2</v>
          </cell>
        </row>
        <row r="490">
          <cell r="Y490">
            <v>486</v>
          </cell>
          <cell r="Z490">
            <v>8.4728010000000006E-2</v>
          </cell>
          <cell r="AA490">
            <v>0.11422801</v>
          </cell>
          <cell r="AB490">
            <v>0.12672544999999999</v>
          </cell>
          <cell r="AC490">
            <v>0.11372545000000001</v>
          </cell>
          <cell r="AD490">
            <v>8.6725449999999996E-2</v>
          </cell>
        </row>
        <row r="491">
          <cell r="Y491">
            <v>487</v>
          </cell>
          <cell r="Z491">
            <v>8.4735640000000001E-2</v>
          </cell>
          <cell r="AA491">
            <v>0.11423564</v>
          </cell>
          <cell r="AB491">
            <v>0.12673714999999999</v>
          </cell>
          <cell r="AC491">
            <v>0.11373715</v>
          </cell>
          <cell r="AD491">
            <v>8.6737149999999999E-2</v>
          </cell>
        </row>
        <row r="492">
          <cell r="Y492">
            <v>488</v>
          </cell>
          <cell r="Z492">
            <v>8.4743269999999996E-2</v>
          </cell>
          <cell r="AA492">
            <v>0.11424326999999999</v>
          </cell>
          <cell r="AB492">
            <v>0.12674885</v>
          </cell>
          <cell r="AC492">
            <v>0.11374885</v>
          </cell>
          <cell r="AD492">
            <v>8.6748850000000002E-2</v>
          </cell>
        </row>
        <row r="493">
          <cell r="Y493">
            <v>489</v>
          </cell>
          <cell r="Z493">
            <v>8.4750909999999999E-2</v>
          </cell>
          <cell r="AA493">
            <v>0.11425091</v>
          </cell>
          <cell r="AB493">
            <v>0.12676055999999999</v>
          </cell>
          <cell r="AC493">
            <v>0.11376056</v>
          </cell>
          <cell r="AD493">
            <v>8.676056E-2</v>
          </cell>
        </row>
        <row r="494">
          <cell r="Y494">
            <v>490</v>
          </cell>
          <cell r="Z494">
            <v>8.4758539999999993E-2</v>
          </cell>
          <cell r="AA494">
            <v>0.11425853999999999</v>
          </cell>
          <cell r="AB494">
            <v>0.12677226</v>
          </cell>
          <cell r="AC494">
            <v>0.11377226</v>
          </cell>
          <cell r="AD494">
            <v>8.6772260000000004E-2</v>
          </cell>
        </row>
        <row r="495">
          <cell r="Y495">
            <v>491</v>
          </cell>
          <cell r="Z495">
            <v>8.4766170000000002E-2</v>
          </cell>
          <cell r="AA495">
            <v>0.11426617</v>
          </cell>
          <cell r="AB495">
            <v>0.12678397</v>
          </cell>
          <cell r="AC495">
            <v>0.11378397</v>
          </cell>
          <cell r="AD495">
            <v>8.6783970000000002E-2</v>
          </cell>
        </row>
        <row r="496">
          <cell r="Y496">
            <v>492</v>
          </cell>
          <cell r="Z496">
            <v>8.4773810000000005E-2</v>
          </cell>
          <cell r="AA496">
            <v>0.11427381</v>
          </cell>
          <cell r="AB496">
            <v>0.12679568999999999</v>
          </cell>
          <cell r="AC496">
            <v>0.11379569</v>
          </cell>
          <cell r="AD496">
            <v>8.6795689999999995E-2</v>
          </cell>
        </row>
        <row r="497">
          <cell r="Y497">
            <v>493</v>
          </cell>
          <cell r="Z497">
            <v>8.478144E-2</v>
          </cell>
          <cell r="AA497">
            <v>0.11428144</v>
          </cell>
          <cell r="AB497">
            <v>0.12680739999999999</v>
          </cell>
          <cell r="AC497">
            <v>0.1138074</v>
          </cell>
          <cell r="AD497">
            <v>8.6807400000000007E-2</v>
          </cell>
        </row>
        <row r="498">
          <cell r="Y498">
            <v>494</v>
          </cell>
          <cell r="Z498">
            <v>8.4789080000000003E-2</v>
          </cell>
          <cell r="AA498">
            <v>0.11428908</v>
          </cell>
          <cell r="AB498">
            <v>0.12681912000000001</v>
          </cell>
          <cell r="AC498">
            <v>0.11381912</v>
          </cell>
          <cell r="AD498">
            <v>8.681912E-2</v>
          </cell>
        </row>
        <row r="499">
          <cell r="Y499">
            <v>495</v>
          </cell>
          <cell r="Z499">
            <v>8.4796709999999997E-2</v>
          </cell>
          <cell r="AA499">
            <v>0.11429671</v>
          </cell>
          <cell r="AB499">
            <v>0.12683084</v>
          </cell>
          <cell r="AC499">
            <v>0.11383084</v>
          </cell>
          <cell r="AD499">
            <v>8.6830840000000006E-2</v>
          </cell>
        </row>
        <row r="500">
          <cell r="Y500">
            <v>496</v>
          </cell>
          <cell r="Z500">
            <v>8.4804350000000001E-2</v>
          </cell>
          <cell r="AA500">
            <v>0.11430435</v>
          </cell>
          <cell r="AB500">
            <v>0.12684255999999999</v>
          </cell>
          <cell r="AC500">
            <v>0.11384256</v>
          </cell>
          <cell r="AD500">
            <v>8.6842559999999999E-2</v>
          </cell>
        </row>
        <row r="501">
          <cell r="Y501">
            <v>497</v>
          </cell>
          <cell r="Z501">
            <v>8.4811990000000004E-2</v>
          </cell>
          <cell r="AA501">
            <v>0.11431199</v>
          </cell>
          <cell r="AB501">
            <v>0.12685429000000001</v>
          </cell>
          <cell r="AC501">
            <v>0.11385429</v>
          </cell>
          <cell r="AD501">
            <v>8.6854290000000001E-2</v>
          </cell>
        </row>
        <row r="502">
          <cell r="Y502">
            <v>498</v>
          </cell>
          <cell r="Z502">
            <v>8.4819619999999998E-2</v>
          </cell>
          <cell r="AA502">
            <v>0.11431962</v>
          </cell>
          <cell r="AB502">
            <v>0.12686602</v>
          </cell>
          <cell r="AC502">
            <v>0.11386602</v>
          </cell>
          <cell r="AD502">
            <v>8.6866020000000002E-2</v>
          </cell>
        </row>
        <row r="503">
          <cell r="Y503">
            <v>499</v>
          </cell>
          <cell r="Z503">
            <v>8.4827260000000002E-2</v>
          </cell>
          <cell r="AA503">
            <v>0.11432726</v>
          </cell>
          <cell r="AB503">
            <v>0.12687775000000001</v>
          </cell>
          <cell r="AC503">
            <v>0.11387775</v>
          </cell>
          <cell r="AD503">
            <v>8.6877750000000004E-2</v>
          </cell>
        </row>
        <row r="504">
          <cell r="Y504">
            <v>500</v>
          </cell>
          <cell r="Z504">
            <v>8.4834900000000005E-2</v>
          </cell>
          <cell r="AA504">
            <v>0.1143349</v>
          </cell>
          <cell r="AB504">
            <v>0.12688948</v>
          </cell>
          <cell r="AC504">
            <v>0.11388948</v>
          </cell>
          <cell r="AD504">
            <v>8.6889480000000005E-2</v>
          </cell>
        </row>
        <row r="505">
          <cell r="Y505">
            <v>501</v>
          </cell>
          <cell r="Z505">
            <v>8.4842539999999994E-2</v>
          </cell>
          <cell r="AA505">
            <v>0.11434253999999999</v>
          </cell>
          <cell r="AB505">
            <v>0.12690122000000001</v>
          </cell>
          <cell r="AC505">
            <v>0.11390122</v>
          </cell>
          <cell r="AD505">
            <v>8.6901220000000001E-2</v>
          </cell>
        </row>
        <row r="506">
          <cell r="Y506">
            <v>502</v>
          </cell>
          <cell r="Z506">
            <v>8.4850179999999997E-2</v>
          </cell>
          <cell r="AA506">
            <v>0.11435018</v>
          </cell>
          <cell r="AB506">
            <v>0.12691295999999999</v>
          </cell>
          <cell r="AC506">
            <v>0.11391295999999999</v>
          </cell>
          <cell r="AD506">
            <v>8.6912959999999997E-2</v>
          </cell>
        </row>
        <row r="507">
          <cell r="Y507">
            <v>503</v>
          </cell>
          <cell r="Z507">
            <v>8.485782E-2</v>
          </cell>
          <cell r="AA507">
            <v>0.11435782</v>
          </cell>
          <cell r="AB507">
            <v>0.1269247</v>
          </cell>
          <cell r="AC507">
            <v>0.1139247</v>
          </cell>
          <cell r="AD507">
            <v>8.6924699999999994E-2</v>
          </cell>
        </row>
        <row r="508">
          <cell r="Y508">
            <v>504</v>
          </cell>
          <cell r="Z508">
            <v>8.4865460000000004E-2</v>
          </cell>
          <cell r="AA508">
            <v>0.11436546</v>
          </cell>
          <cell r="AB508">
            <v>0.12693644000000001</v>
          </cell>
          <cell r="AC508">
            <v>0.11393644</v>
          </cell>
          <cell r="AD508">
            <v>8.6936440000000004E-2</v>
          </cell>
        </row>
        <row r="509">
          <cell r="Y509">
            <v>505</v>
          </cell>
          <cell r="Z509">
            <v>8.4873100000000007E-2</v>
          </cell>
          <cell r="AA509">
            <v>0.11437310000000001</v>
          </cell>
          <cell r="AB509">
            <v>0.12694818999999999</v>
          </cell>
          <cell r="AC509">
            <v>0.11394819</v>
          </cell>
          <cell r="AD509">
            <v>8.6948189999999995E-2</v>
          </cell>
        </row>
        <row r="510">
          <cell r="Y510">
            <v>506</v>
          </cell>
          <cell r="Z510">
            <v>8.4880739999999996E-2</v>
          </cell>
          <cell r="AA510">
            <v>0.11438073999999999</v>
          </cell>
          <cell r="AB510">
            <v>0.12695993999999999</v>
          </cell>
          <cell r="AC510">
            <v>0.11395994</v>
          </cell>
          <cell r="AD510">
            <v>8.6959939999999999E-2</v>
          </cell>
        </row>
        <row r="511">
          <cell r="Y511">
            <v>507</v>
          </cell>
          <cell r="Z511">
            <v>8.4888389999999994E-2</v>
          </cell>
          <cell r="AA511">
            <v>0.11438838999999999</v>
          </cell>
          <cell r="AB511">
            <v>0.12697169</v>
          </cell>
          <cell r="AC511">
            <v>0.11397169</v>
          </cell>
          <cell r="AD511">
            <v>8.6971690000000004E-2</v>
          </cell>
        </row>
        <row r="512">
          <cell r="Y512">
            <v>508</v>
          </cell>
          <cell r="Z512">
            <v>8.4896029999999997E-2</v>
          </cell>
          <cell r="AA512">
            <v>0.11439603</v>
          </cell>
          <cell r="AB512">
            <v>0.12698345</v>
          </cell>
          <cell r="AC512">
            <v>0.11398345</v>
          </cell>
          <cell r="AD512">
            <v>8.6983450000000004E-2</v>
          </cell>
        </row>
        <row r="513">
          <cell r="Y513">
            <v>509</v>
          </cell>
          <cell r="Z513">
            <v>8.4903670000000001E-2</v>
          </cell>
          <cell r="AA513">
            <v>0.11440367</v>
          </cell>
          <cell r="AB513">
            <v>0.1269952</v>
          </cell>
          <cell r="AC513">
            <v>0.1139952</v>
          </cell>
          <cell r="AD513">
            <v>8.6995199999999995E-2</v>
          </cell>
        </row>
        <row r="514">
          <cell r="Y514">
            <v>510</v>
          </cell>
          <cell r="Z514">
            <v>8.4911319999999998E-2</v>
          </cell>
          <cell r="AA514">
            <v>0.11441132</v>
          </cell>
          <cell r="AB514">
            <v>0.12700696</v>
          </cell>
          <cell r="AC514">
            <v>0.11400696</v>
          </cell>
          <cell r="AD514">
            <v>8.7006959999999994E-2</v>
          </cell>
        </row>
        <row r="515">
          <cell r="Y515">
            <v>511</v>
          </cell>
          <cell r="Z515">
            <v>8.4918960000000002E-2</v>
          </cell>
          <cell r="AA515">
            <v>0.11441896</v>
          </cell>
          <cell r="AB515">
            <v>0.12701873</v>
          </cell>
          <cell r="AC515">
            <v>0.11401873</v>
          </cell>
          <cell r="AD515">
            <v>8.7018730000000002E-2</v>
          </cell>
        </row>
        <row r="516">
          <cell r="Y516">
            <v>512</v>
          </cell>
          <cell r="Z516">
            <v>8.492661E-2</v>
          </cell>
          <cell r="AA516">
            <v>0.11442661</v>
          </cell>
          <cell r="AB516">
            <v>0.12703049</v>
          </cell>
          <cell r="AC516">
            <v>0.11403049</v>
          </cell>
          <cell r="AD516">
            <v>8.7030490000000002E-2</v>
          </cell>
        </row>
        <row r="517">
          <cell r="Y517">
            <v>513</v>
          </cell>
          <cell r="Z517">
            <v>8.4934250000000003E-2</v>
          </cell>
          <cell r="AA517">
            <v>0.11443425</v>
          </cell>
          <cell r="AB517">
            <v>0.12704225999999999</v>
          </cell>
          <cell r="AC517">
            <v>0.11404226000000001</v>
          </cell>
          <cell r="AD517">
            <v>8.7042259999999996E-2</v>
          </cell>
        </row>
        <row r="518">
          <cell r="Y518">
            <v>514</v>
          </cell>
          <cell r="Z518">
            <v>8.4941900000000001E-2</v>
          </cell>
          <cell r="AA518">
            <v>0.1144419</v>
          </cell>
          <cell r="AB518">
            <v>0.12705403000000001</v>
          </cell>
          <cell r="AC518">
            <v>0.11405403</v>
          </cell>
          <cell r="AD518">
            <v>8.7054030000000004E-2</v>
          </cell>
        </row>
        <row r="519">
          <cell r="Y519">
            <v>515</v>
          </cell>
          <cell r="Z519">
            <v>8.4949549999999999E-2</v>
          </cell>
          <cell r="AA519">
            <v>0.11444955</v>
          </cell>
          <cell r="AB519">
            <v>0.12706580000000001</v>
          </cell>
          <cell r="AC519">
            <v>0.11406579999999999</v>
          </cell>
          <cell r="AD519">
            <v>8.7065799999999999E-2</v>
          </cell>
        </row>
        <row r="520">
          <cell r="Y520">
            <v>516</v>
          </cell>
          <cell r="Z520">
            <v>8.4957190000000002E-2</v>
          </cell>
          <cell r="AA520">
            <v>0.11445719</v>
          </cell>
          <cell r="AB520">
            <v>0.12707758</v>
          </cell>
          <cell r="AC520">
            <v>0.11407758</v>
          </cell>
          <cell r="AD520">
            <v>8.7077580000000002E-2</v>
          </cell>
        </row>
        <row r="521">
          <cell r="Y521">
            <v>517</v>
          </cell>
          <cell r="Z521">
            <v>8.496484E-2</v>
          </cell>
          <cell r="AA521">
            <v>0.11446484</v>
          </cell>
          <cell r="AB521">
            <v>0.12708936000000001</v>
          </cell>
          <cell r="AC521">
            <v>0.11408936</v>
          </cell>
          <cell r="AD521">
            <v>8.7089360000000005E-2</v>
          </cell>
        </row>
        <row r="522">
          <cell r="Y522">
            <v>518</v>
          </cell>
          <cell r="Z522">
            <v>8.4972489999999998E-2</v>
          </cell>
          <cell r="AA522">
            <v>0.11447249</v>
          </cell>
          <cell r="AB522">
            <v>0.12710114</v>
          </cell>
          <cell r="AC522">
            <v>0.11410114</v>
          </cell>
          <cell r="AD522">
            <v>8.7101139999999994E-2</v>
          </cell>
        </row>
        <row r="523">
          <cell r="Y523">
            <v>519</v>
          </cell>
          <cell r="Z523">
            <v>8.4980139999999996E-2</v>
          </cell>
          <cell r="AA523">
            <v>0.11448013999999999</v>
          </cell>
          <cell r="AB523">
            <v>0.12711291999999999</v>
          </cell>
          <cell r="AC523">
            <v>0.11411292000000001</v>
          </cell>
          <cell r="AD523">
            <v>8.7112919999999996E-2</v>
          </cell>
        </row>
        <row r="524">
          <cell r="Y524">
            <v>520</v>
          </cell>
          <cell r="Z524">
            <v>8.4987789999999994E-2</v>
          </cell>
          <cell r="AA524">
            <v>0.11448778999999999</v>
          </cell>
          <cell r="AB524">
            <v>0.12712471</v>
          </cell>
          <cell r="AC524">
            <v>0.11412471</v>
          </cell>
          <cell r="AD524">
            <v>8.7124709999999994E-2</v>
          </cell>
        </row>
        <row r="525">
          <cell r="Y525">
            <v>521</v>
          </cell>
          <cell r="Z525">
            <v>8.4995440000000005E-2</v>
          </cell>
          <cell r="AA525">
            <v>0.11449544</v>
          </cell>
          <cell r="AB525">
            <v>0.12713650000000001</v>
          </cell>
          <cell r="AC525">
            <v>0.1141365</v>
          </cell>
          <cell r="AD525">
            <v>8.7136500000000006E-2</v>
          </cell>
        </row>
        <row r="526">
          <cell r="Y526">
            <v>522</v>
          </cell>
          <cell r="Z526">
            <v>8.5003090000000003E-2</v>
          </cell>
          <cell r="AA526">
            <v>0.11450309</v>
          </cell>
          <cell r="AB526">
            <v>0.12714829</v>
          </cell>
          <cell r="AC526">
            <v>0.11414829</v>
          </cell>
          <cell r="AD526">
            <v>8.7148290000000003E-2</v>
          </cell>
        </row>
        <row r="527">
          <cell r="Y527">
            <v>523</v>
          </cell>
          <cell r="Z527">
            <v>8.5010740000000001E-2</v>
          </cell>
          <cell r="AA527">
            <v>0.11451074</v>
          </cell>
          <cell r="AB527">
            <v>0.12716008000000001</v>
          </cell>
          <cell r="AC527">
            <v>0.11416008</v>
          </cell>
          <cell r="AD527">
            <v>8.7160080000000001E-2</v>
          </cell>
        </row>
        <row r="528">
          <cell r="Y528">
            <v>524</v>
          </cell>
          <cell r="Z528">
            <v>8.5018389999999999E-2</v>
          </cell>
          <cell r="AA528">
            <v>0.11451839</v>
          </cell>
          <cell r="AB528">
            <v>0.12717187999999999</v>
          </cell>
          <cell r="AC528">
            <v>0.11417188</v>
          </cell>
          <cell r="AD528">
            <v>8.7171879999999993E-2</v>
          </cell>
        </row>
        <row r="529">
          <cell r="Y529">
            <v>525</v>
          </cell>
          <cell r="Z529">
            <v>8.5026050000000006E-2</v>
          </cell>
          <cell r="AA529">
            <v>0.11452605</v>
          </cell>
          <cell r="AB529">
            <v>0.12718367999999999</v>
          </cell>
          <cell r="AC529">
            <v>0.11418368</v>
          </cell>
          <cell r="AD529">
            <v>8.718368E-2</v>
          </cell>
        </row>
        <row r="530">
          <cell r="Y530">
            <v>526</v>
          </cell>
          <cell r="Z530">
            <v>8.5033700000000004E-2</v>
          </cell>
          <cell r="AA530">
            <v>0.1145337</v>
          </cell>
          <cell r="AB530">
            <v>0.12719548</v>
          </cell>
          <cell r="AC530">
            <v>0.11419548</v>
          </cell>
          <cell r="AD530">
            <v>8.7195480000000006E-2</v>
          </cell>
        </row>
        <row r="531">
          <cell r="Y531">
            <v>527</v>
          </cell>
          <cell r="Z531">
            <v>8.5041350000000002E-2</v>
          </cell>
          <cell r="AA531">
            <v>0.11454135</v>
          </cell>
          <cell r="AB531">
            <v>0.12720728000000001</v>
          </cell>
          <cell r="AC531">
            <v>0.11420727999999999</v>
          </cell>
          <cell r="AD531">
            <v>8.7207279999999998E-2</v>
          </cell>
        </row>
        <row r="532">
          <cell r="Y532">
            <v>528</v>
          </cell>
          <cell r="Z532">
            <v>8.5049009999999994E-2</v>
          </cell>
          <cell r="AA532">
            <v>0.11454900999999999</v>
          </cell>
          <cell r="AB532">
            <v>0.12721909000000001</v>
          </cell>
          <cell r="AC532">
            <v>0.11421909</v>
          </cell>
          <cell r="AD532">
            <v>8.7219089999999999E-2</v>
          </cell>
        </row>
        <row r="533">
          <cell r="Y533">
            <v>529</v>
          </cell>
          <cell r="Z533">
            <v>8.5056660000000006E-2</v>
          </cell>
          <cell r="AA533">
            <v>0.11455666</v>
          </cell>
          <cell r="AB533">
            <v>0.12723090000000001</v>
          </cell>
          <cell r="AC533">
            <v>0.1142309</v>
          </cell>
          <cell r="AD533">
            <v>8.72309E-2</v>
          </cell>
        </row>
        <row r="534">
          <cell r="Y534">
            <v>530</v>
          </cell>
          <cell r="Z534">
            <v>8.5064319999999999E-2</v>
          </cell>
          <cell r="AA534">
            <v>0.11456432</v>
          </cell>
          <cell r="AB534">
            <v>0.12724271000000001</v>
          </cell>
          <cell r="AC534">
            <v>0.11424271</v>
          </cell>
          <cell r="AD534">
            <v>8.7242710000000001E-2</v>
          </cell>
        </row>
        <row r="535">
          <cell r="Y535">
            <v>531</v>
          </cell>
          <cell r="Z535">
            <v>8.5071969999999997E-2</v>
          </cell>
          <cell r="AA535">
            <v>0.11457197</v>
          </cell>
          <cell r="AB535">
            <v>0.12725453</v>
          </cell>
          <cell r="AC535">
            <v>0.11425453000000001</v>
          </cell>
          <cell r="AD535">
            <v>8.7254529999999997E-2</v>
          </cell>
        </row>
        <row r="536">
          <cell r="Y536">
            <v>532</v>
          </cell>
          <cell r="Z536">
            <v>8.5079630000000003E-2</v>
          </cell>
          <cell r="AA536">
            <v>0.11457963</v>
          </cell>
          <cell r="AB536">
            <v>0.12726635</v>
          </cell>
          <cell r="AC536">
            <v>0.11426635</v>
          </cell>
          <cell r="AD536">
            <v>8.7266350000000006E-2</v>
          </cell>
        </row>
        <row r="537">
          <cell r="Y537">
            <v>533</v>
          </cell>
          <cell r="Z537">
            <v>8.5087289999999996E-2</v>
          </cell>
          <cell r="AA537">
            <v>0.11458728999999999</v>
          </cell>
          <cell r="AB537">
            <v>0.12727817</v>
          </cell>
          <cell r="AC537">
            <v>0.11427817</v>
          </cell>
          <cell r="AD537">
            <v>8.7278170000000002E-2</v>
          </cell>
        </row>
        <row r="538">
          <cell r="Y538">
            <v>534</v>
          </cell>
          <cell r="Z538">
            <v>8.5094950000000003E-2</v>
          </cell>
          <cell r="AA538">
            <v>0.11459495</v>
          </cell>
          <cell r="AB538">
            <v>0.12728998999999999</v>
          </cell>
          <cell r="AC538">
            <v>0.11428998999999999</v>
          </cell>
          <cell r="AD538">
            <v>8.7289989999999998E-2</v>
          </cell>
        </row>
        <row r="539">
          <cell r="Y539">
            <v>535</v>
          </cell>
          <cell r="Z539">
            <v>8.51026E-2</v>
          </cell>
          <cell r="AA539">
            <v>0.1146026</v>
          </cell>
          <cell r="AB539">
            <v>0.12730182000000001</v>
          </cell>
          <cell r="AC539">
            <v>0.11430182</v>
          </cell>
          <cell r="AD539">
            <v>8.7301820000000002E-2</v>
          </cell>
        </row>
        <row r="540">
          <cell r="Y540">
            <v>536</v>
          </cell>
          <cell r="Z540">
            <v>8.5110259999999993E-2</v>
          </cell>
          <cell r="AA540">
            <v>0.11461025999999999</v>
          </cell>
          <cell r="AB540">
            <v>0.12731364000000001</v>
          </cell>
          <cell r="AC540">
            <v>0.11431363999999999</v>
          </cell>
          <cell r="AD540">
            <v>8.7313639999999998E-2</v>
          </cell>
        </row>
        <row r="541">
          <cell r="Y541">
            <v>537</v>
          </cell>
          <cell r="Z541">
            <v>8.511792E-2</v>
          </cell>
          <cell r="AA541">
            <v>0.11461792</v>
          </cell>
          <cell r="AB541">
            <v>0.12732547999999999</v>
          </cell>
          <cell r="AC541">
            <v>0.11432547999999999</v>
          </cell>
          <cell r="AD541">
            <v>8.7325479999999997E-2</v>
          </cell>
        </row>
        <row r="542">
          <cell r="Y542">
            <v>538</v>
          </cell>
          <cell r="Z542">
            <v>8.5125580000000006E-2</v>
          </cell>
          <cell r="AA542">
            <v>0.11462558</v>
          </cell>
          <cell r="AB542">
            <v>0.12733731000000001</v>
          </cell>
          <cell r="AC542">
            <v>0.11433731</v>
          </cell>
          <cell r="AD542">
            <v>8.7337310000000001E-2</v>
          </cell>
        </row>
        <row r="543">
          <cell r="Y543">
            <v>539</v>
          </cell>
          <cell r="Z543">
            <v>8.5133239999999999E-2</v>
          </cell>
          <cell r="AA543">
            <v>0.11463324</v>
          </cell>
          <cell r="AB543">
            <v>0.12734914</v>
          </cell>
          <cell r="AC543">
            <v>0.11434914</v>
          </cell>
          <cell r="AD543">
            <v>8.7349140000000006E-2</v>
          </cell>
        </row>
        <row r="544">
          <cell r="Y544">
            <v>540</v>
          </cell>
          <cell r="Z544">
            <v>8.5140900000000005E-2</v>
          </cell>
          <cell r="AA544">
            <v>0.1146409</v>
          </cell>
          <cell r="AB544">
            <v>0.12736098000000001</v>
          </cell>
          <cell r="AC544">
            <v>0.11436098</v>
          </cell>
          <cell r="AD544">
            <v>8.7360980000000005E-2</v>
          </cell>
        </row>
        <row r="545">
          <cell r="Y545">
            <v>541</v>
          </cell>
          <cell r="Z545">
            <v>8.5148559999999998E-2</v>
          </cell>
          <cell r="AA545">
            <v>0.11464856</v>
          </cell>
          <cell r="AB545">
            <v>0.12737282999999999</v>
          </cell>
          <cell r="AC545">
            <v>0.11437282999999999</v>
          </cell>
          <cell r="AD545">
            <v>8.7372829999999999E-2</v>
          </cell>
        </row>
        <row r="546">
          <cell r="Y546">
            <v>542</v>
          </cell>
          <cell r="Z546">
            <v>8.5156229999999999E-2</v>
          </cell>
          <cell r="AA546">
            <v>0.11465623</v>
          </cell>
          <cell r="AB546">
            <v>0.12738467000000001</v>
          </cell>
          <cell r="AC546">
            <v>0.11438466999999999</v>
          </cell>
          <cell r="AD546">
            <v>8.7384669999999998E-2</v>
          </cell>
        </row>
        <row r="547">
          <cell r="Y547">
            <v>543</v>
          </cell>
          <cell r="Z547">
            <v>8.5163890000000006E-2</v>
          </cell>
          <cell r="AA547">
            <v>0.11466389</v>
          </cell>
          <cell r="AB547">
            <v>0.12739652000000001</v>
          </cell>
          <cell r="AC547">
            <v>0.11439652</v>
          </cell>
          <cell r="AD547">
            <v>8.7396520000000005E-2</v>
          </cell>
        </row>
        <row r="548">
          <cell r="Y548">
            <v>544</v>
          </cell>
          <cell r="Z548">
            <v>8.5171549999999999E-2</v>
          </cell>
          <cell r="AA548">
            <v>0.11467155</v>
          </cell>
          <cell r="AB548">
            <v>0.12740836999999999</v>
          </cell>
          <cell r="AC548">
            <v>0.11440837</v>
          </cell>
          <cell r="AD548">
            <v>8.7408369999999999E-2</v>
          </cell>
        </row>
        <row r="549">
          <cell r="Y549">
            <v>545</v>
          </cell>
          <cell r="Z549">
            <v>8.517922E-2</v>
          </cell>
          <cell r="AA549">
            <v>0.11467922</v>
          </cell>
          <cell r="AB549">
            <v>0.12742022</v>
          </cell>
          <cell r="AC549">
            <v>0.11442022</v>
          </cell>
          <cell r="AD549">
            <v>8.7420220000000007E-2</v>
          </cell>
        </row>
        <row r="550">
          <cell r="Y550">
            <v>546</v>
          </cell>
          <cell r="Z550">
            <v>8.5186880000000006E-2</v>
          </cell>
          <cell r="AA550">
            <v>0.11468688</v>
          </cell>
          <cell r="AB550">
            <v>0.12743207000000001</v>
          </cell>
          <cell r="AC550">
            <v>0.11443207</v>
          </cell>
          <cell r="AD550">
            <v>8.7432070000000001E-2</v>
          </cell>
        </row>
        <row r="551">
          <cell r="Y551">
            <v>547</v>
          </cell>
          <cell r="Z551">
            <v>8.5194549999999994E-2</v>
          </cell>
          <cell r="AA551">
            <v>0.11469454999999999</v>
          </cell>
          <cell r="AB551">
            <v>0.12744393000000001</v>
          </cell>
          <cell r="AC551">
            <v>0.11444393</v>
          </cell>
          <cell r="AD551">
            <v>8.7443930000000003E-2</v>
          </cell>
        </row>
        <row r="552">
          <cell r="Y552">
            <v>548</v>
          </cell>
          <cell r="Z552">
            <v>8.520221E-2</v>
          </cell>
          <cell r="AA552">
            <v>0.11470221</v>
          </cell>
          <cell r="AB552">
            <v>0.12745579000000001</v>
          </cell>
          <cell r="AC552">
            <v>0.11445579</v>
          </cell>
          <cell r="AD552">
            <v>8.7455790000000005E-2</v>
          </cell>
        </row>
        <row r="553">
          <cell r="Y553">
            <v>549</v>
          </cell>
          <cell r="Z553">
            <v>8.5209880000000002E-2</v>
          </cell>
          <cell r="AA553">
            <v>0.11470988</v>
          </cell>
          <cell r="AB553">
            <v>0.12746764999999999</v>
          </cell>
          <cell r="AC553">
            <v>0.11446765</v>
          </cell>
          <cell r="AD553">
            <v>8.7467649999999994E-2</v>
          </cell>
        </row>
        <row r="554">
          <cell r="Y554">
            <v>550</v>
          </cell>
          <cell r="Z554">
            <v>8.5217539999999994E-2</v>
          </cell>
          <cell r="AA554">
            <v>0.11471753999999999</v>
          </cell>
          <cell r="AB554">
            <v>0.12747952000000001</v>
          </cell>
          <cell r="AC554">
            <v>0.11447952</v>
          </cell>
          <cell r="AD554">
            <v>8.7479520000000005E-2</v>
          </cell>
        </row>
        <row r="555">
          <cell r="Y555">
            <v>551</v>
          </cell>
          <cell r="Z555">
            <v>8.5225209999999996E-2</v>
          </cell>
          <cell r="AA555">
            <v>0.11472520999999999</v>
          </cell>
          <cell r="AB555">
            <v>0.12749139000000001</v>
          </cell>
          <cell r="AC555">
            <v>0.11449139</v>
          </cell>
          <cell r="AD555">
            <v>8.7491390000000002E-2</v>
          </cell>
        </row>
        <row r="556">
          <cell r="Y556">
            <v>552</v>
          </cell>
          <cell r="Z556">
            <v>8.5232879999999997E-2</v>
          </cell>
          <cell r="AA556">
            <v>0.11473288</v>
          </cell>
          <cell r="AB556">
            <v>0.12750326000000001</v>
          </cell>
          <cell r="AC556">
            <v>0.11450326</v>
          </cell>
          <cell r="AD556">
            <v>8.7503259999999999E-2</v>
          </cell>
        </row>
        <row r="557">
          <cell r="Y557">
            <v>553</v>
          </cell>
          <cell r="Z557">
            <v>8.5240549999999998E-2</v>
          </cell>
          <cell r="AA557">
            <v>0.11474055</v>
          </cell>
          <cell r="AB557">
            <v>0.12751513</v>
          </cell>
          <cell r="AC557">
            <v>0.11451513000000001</v>
          </cell>
          <cell r="AD557">
            <v>8.7515129999999997E-2</v>
          </cell>
        </row>
        <row r="558">
          <cell r="Y558">
            <v>554</v>
          </cell>
          <cell r="Z558">
            <v>8.524822E-2</v>
          </cell>
          <cell r="AA558">
            <v>0.11474822</v>
          </cell>
          <cell r="AB558">
            <v>0.12752701</v>
          </cell>
          <cell r="AC558">
            <v>0.11452701</v>
          </cell>
          <cell r="AD558">
            <v>8.7527010000000002E-2</v>
          </cell>
        </row>
        <row r="559">
          <cell r="Y559">
            <v>555</v>
          </cell>
          <cell r="Z559">
            <v>8.5255880000000006E-2</v>
          </cell>
          <cell r="AA559">
            <v>0.11475588</v>
          </cell>
          <cell r="AB559">
            <v>0.12753887999999999</v>
          </cell>
          <cell r="AC559">
            <v>0.11453888</v>
          </cell>
          <cell r="AD559">
            <v>8.7538879999999999E-2</v>
          </cell>
        </row>
        <row r="560">
          <cell r="Y560">
            <v>556</v>
          </cell>
          <cell r="Z560">
            <v>8.5263549999999994E-2</v>
          </cell>
          <cell r="AA560">
            <v>0.11476354999999999</v>
          </cell>
          <cell r="AB560">
            <v>0.12755077000000001</v>
          </cell>
          <cell r="AC560">
            <v>0.11455077</v>
          </cell>
          <cell r="AD560">
            <v>8.755077E-2</v>
          </cell>
        </row>
        <row r="561">
          <cell r="Y561">
            <v>557</v>
          </cell>
          <cell r="Z561">
            <v>8.5271219999999995E-2</v>
          </cell>
          <cell r="AA561">
            <v>0.11477121999999999</v>
          </cell>
          <cell r="AB561">
            <v>0.12756265</v>
          </cell>
          <cell r="AC561">
            <v>0.11456265</v>
          </cell>
          <cell r="AD561">
            <v>8.7562650000000006E-2</v>
          </cell>
        </row>
        <row r="562">
          <cell r="Y562">
            <v>558</v>
          </cell>
          <cell r="Z562">
            <v>8.5278900000000005E-2</v>
          </cell>
          <cell r="AA562">
            <v>0.1147789</v>
          </cell>
          <cell r="AB562">
            <v>0.12757453999999999</v>
          </cell>
          <cell r="AC562">
            <v>0.11457454</v>
          </cell>
          <cell r="AD562">
            <v>8.7574540000000006E-2</v>
          </cell>
        </row>
        <row r="563">
          <cell r="Y563">
            <v>559</v>
          </cell>
          <cell r="Z563">
            <v>8.5286570000000006E-2</v>
          </cell>
          <cell r="AA563">
            <v>0.11478657</v>
          </cell>
          <cell r="AB563">
            <v>0.12758642000000001</v>
          </cell>
          <cell r="AC563">
            <v>0.11458641999999999</v>
          </cell>
          <cell r="AD563">
            <v>8.7586419999999998E-2</v>
          </cell>
        </row>
        <row r="564">
          <cell r="Y564">
            <v>560</v>
          </cell>
          <cell r="Z564">
            <v>8.5294239999999993E-2</v>
          </cell>
          <cell r="AA564">
            <v>0.11479423999999999</v>
          </cell>
          <cell r="AB564">
            <v>0.12759831999999999</v>
          </cell>
          <cell r="AC564">
            <v>0.11459832</v>
          </cell>
          <cell r="AD564">
            <v>8.7598319999999993E-2</v>
          </cell>
        </row>
        <row r="565">
          <cell r="Y565">
            <v>561</v>
          </cell>
          <cell r="Z565">
            <v>8.5301909999999995E-2</v>
          </cell>
          <cell r="AA565">
            <v>0.11480190999999999</v>
          </cell>
          <cell r="AB565">
            <v>0.12761021</v>
          </cell>
          <cell r="AC565">
            <v>0.11461021</v>
          </cell>
          <cell r="AD565">
            <v>8.7610209999999994E-2</v>
          </cell>
        </row>
        <row r="566">
          <cell r="Y566">
            <v>562</v>
          </cell>
          <cell r="Z566">
            <v>8.5309590000000005E-2</v>
          </cell>
          <cell r="AA566">
            <v>0.11480959</v>
          </cell>
          <cell r="AB566">
            <v>0.12762211000000001</v>
          </cell>
          <cell r="AC566">
            <v>0.11462211</v>
          </cell>
          <cell r="AD566">
            <v>8.7622110000000003E-2</v>
          </cell>
        </row>
        <row r="567">
          <cell r="Y567">
            <v>563</v>
          </cell>
          <cell r="Z567">
            <v>8.5317260000000006E-2</v>
          </cell>
          <cell r="AA567">
            <v>0.11481726</v>
          </cell>
          <cell r="AB567">
            <v>0.12763400999999999</v>
          </cell>
          <cell r="AC567">
            <v>0.11463400999999999</v>
          </cell>
          <cell r="AD567">
            <v>8.7634009999999998E-2</v>
          </cell>
        </row>
        <row r="568">
          <cell r="Y568">
            <v>564</v>
          </cell>
          <cell r="Z568">
            <v>8.5324929999999993E-2</v>
          </cell>
          <cell r="AA568">
            <v>0.11482492999999999</v>
          </cell>
          <cell r="AB568">
            <v>0.12764591</v>
          </cell>
          <cell r="AC568">
            <v>0.11464591</v>
          </cell>
          <cell r="AD568">
            <v>8.7645909999999994E-2</v>
          </cell>
        </row>
        <row r="569">
          <cell r="Y569">
            <v>565</v>
          </cell>
          <cell r="Z569">
            <v>8.5332610000000003E-2</v>
          </cell>
          <cell r="AA569">
            <v>0.11483261</v>
          </cell>
          <cell r="AB569">
            <v>0.12765782000000001</v>
          </cell>
          <cell r="AC569">
            <v>0.11465781999999999</v>
          </cell>
          <cell r="AD569">
            <v>8.7657819999999997E-2</v>
          </cell>
        </row>
        <row r="570">
          <cell r="Y570">
            <v>566</v>
          </cell>
          <cell r="Z570">
            <v>8.5340280000000004E-2</v>
          </cell>
          <cell r="AA570">
            <v>0.11484028</v>
          </cell>
          <cell r="AB570">
            <v>0.12766971999999999</v>
          </cell>
          <cell r="AC570">
            <v>0.11466972</v>
          </cell>
          <cell r="AD570">
            <v>8.7669720000000007E-2</v>
          </cell>
        </row>
        <row r="571">
          <cell r="Y571">
            <v>567</v>
          </cell>
          <cell r="Z571">
            <v>8.534796E-2</v>
          </cell>
          <cell r="AA571">
            <v>0.11484796</v>
          </cell>
          <cell r="AB571">
            <v>0.12768162999999999</v>
          </cell>
          <cell r="AC571">
            <v>0.11468163000000001</v>
          </cell>
          <cell r="AD571">
            <v>8.7681629999999997E-2</v>
          </cell>
        </row>
        <row r="572">
          <cell r="Y572">
            <v>568</v>
          </cell>
          <cell r="Z572">
            <v>8.5355639999999997E-2</v>
          </cell>
          <cell r="AA572">
            <v>0.11485563999999999</v>
          </cell>
          <cell r="AB572">
            <v>0.12769354999999999</v>
          </cell>
          <cell r="AC572">
            <v>0.11469355000000001</v>
          </cell>
          <cell r="AD572">
            <v>8.7693549999999995E-2</v>
          </cell>
        </row>
        <row r="573">
          <cell r="Y573">
            <v>569</v>
          </cell>
          <cell r="Z573">
            <v>8.5363309999999998E-2</v>
          </cell>
          <cell r="AA573">
            <v>0.11486331</v>
          </cell>
          <cell r="AB573">
            <v>0.12770545999999999</v>
          </cell>
          <cell r="AC573">
            <v>0.11470546</v>
          </cell>
          <cell r="AD573">
            <v>8.7705459999999999E-2</v>
          </cell>
        </row>
        <row r="574">
          <cell r="Y574">
            <v>570</v>
          </cell>
          <cell r="Z574">
            <v>8.5370989999999994E-2</v>
          </cell>
          <cell r="AA574">
            <v>0.11487098999999999</v>
          </cell>
          <cell r="AB574">
            <v>0.12771737999999999</v>
          </cell>
          <cell r="AC574">
            <v>0.11471737999999999</v>
          </cell>
          <cell r="AD574">
            <v>8.7717379999999998E-2</v>
          </cell>
        </row>
        <row r="575">
          <cell r="Y575">
            <v>571</v>
          </cell>
          <cell r="Z575">
            <v>8.5378670000000004E-2</v>
          </cell>
          <cell r="AA575">
            <v>0.11487867</v>
          </cell>
          <cell r="AB575">
            <v>0.12772929999999999</v>
          </cell>
          <cell r="AC575">
            <v>0.11472930000000001</v>
          </cell>
          <cell r="AD575">
            <v>8.7729299999999996E-2</v>
          </cell>
        </row>
        <row r="576">
          <cell r="Y576">
            <v>572</v>
          </cell>
          <cell r="Z576">
            <v>8.538635E-2</v>
          </cell>
          <cell r="AA576">
            <v>0.11488635</v>
          </cell>
          <cell r="AB576">
            <v>0.12774123000000001</v>
          </cell>
          <cell r="AC576">
            <v>0.11474123</v>
          </cell>
          <cell r="AD576">
            <v>8.7741230000000003E-2</v>
          </cell>
        </row>
        <row r="577">
          <cell r="Y577">
            <v>573</v>
          </cell>
          <cell r="Z577">
            <v>8.5394029999999996E-2</v>
          </cell>
          <cell r="AA577">
            <v>0.11489402999999999</v>
          </cell>
          <cell r="AB577">
            <v>0.12775315000000001</v>
          </cell>
          <cell r="AC577">
            <v>0.11475315</v>
          </cell>
          <cell r="AD577">
            <v>8.7753150000000002E-2</v>
          </cell>
        </row>
        <row r="578">
          <cell r="Y578">
            <v>574</v>
          </cell>
          <cell r="Z578">
            <v>8.5401710000000006E-2</v>
          </cell>
          <cell r="AA578">
            <v>0.11490171</v>
          </cell>
          <cell r="AB578">
            <v>0.12776508</v>
          </cell>
          <cell r="AC578">
            <v>0.11476508000000001</v>
          </cell>
          <cell r="AD578">
            <v>8.7765079999999995E-2</v>
          </cell>
        </row>
        <row r="579">
          <cell r="Y579">
            <v>575</v>
          </cell>
          <cell r="Z579">
            <v>8.5409390000000002E-2</v>
          </cell>
          <cell r="AA579">
            <v>0.11490939</v>
          </cell>
          <cell r="AB579">
            <v>0.12777701</v>
          </cell>
          <cell r="AC579">
            <v>0.11477701</v>
          </cell>
          <cell r="AD579">
            <v>8.7777010000000003E-2</v>
          </cell>
        </row>
        <row r="580">
          <cell r="Y580">
            <v>576</v>
          </cell>
          <cell r="Z580">
            <v>8.5417069999999998E-2</v>
          </cell>
          <cell r="AA580">
            <v>0.11491707</v>
          </cell>
          <cell r="AB580">
            <v>0.12778895000000001</v>
          </cell>
          <cell r="AC580">
            <v>0.11478895</v>
          </cell>
          <cell r="AD580">
            <v>8.7788950000000004E-2</v>
          </cell>
        </row>
        <row r="581">
          <cell r="Y581">
            <v>577</v>
          </cell>
          <cell r="Z581">
            <v>8.5424749999999994E-2</v>
          </cell>
          <cell r="AA581">
            <v>0.11492474999999999</v>
          </cell>
          <cell r="AB581">
            <v>0.12780089</v>
          </cell>
          <cell r="AC581">
            <v>0.11480089</v>
          </cell>
          <cell r="AD581">
            <v>8.7800890000000006E-2</v>
          </cell>
        </row>
        <row r="582">
          <cell r="Y582">
            <v>578</v>
          </cell>
          <cell r="Z582">
            <v>8.5432430000000004E-2</v>
          </cell>
          <cell r="AA582">
            <v>0.11493243</v>
          </cell>
          <cell r="AB582">
            <v>0.12781281999999999</v>
          </cell>
          <cell r="AC582">
            <v>0.11481282</v>
          </cell>
          <cell r="AD582">
            <v>8.781282E-2</v>
          </cell>
        </row>
        <row r="583">
          <cell r="Y583">
            <v>579</v>
          </cell>
          <cell r="Z583">
            <v>8.5440119999999994E-2</v>
          </cell>
          <cell r="AA583">
            <v>0.11494011999999999</v>
          </cell>
          <cell r="AB583">
            <v>0.12782477</v>
          </cell>
          <cell r="AC583">
            <v>0.11482477000000001</v>
          </cell>
          <cell r="AD583">
            <v>8.7824769999999996E-2</v>
          </cell>
        </row>
        <row r="584">
          <cell r="Y584">
            <v>580</v>
          </cell>
          <cell r="Z584">
            <v>8.5447800000000004E-2</v>
          </cell>
          <cell r="AA584">
            <v>0.1149478</v>
          </cell>
          <cell r="AB584">
            <v>0.12783670999999999</v>
          </cell>
          <cell r="AC584">
            <v>0.11483670999999999</v>
          </cell>
          <cell r="AD584">
            <v>8.7836709999999998E-2</v>
          </cell>
        </row>
        <row r="585">
          <cell r="Y585">
            <v>581</v>
          </cell>
          <cell r="Z585">
            <v>8.545548E-2</v>
          </cell>
          <cell r="AA585">
            <v>0.11495548</v>
          </cell>
          <cell r="AB585">
            <v>0.12784866</v>
          </cell>
          <cell r="AC585">
            <v>0.11484866000000001</v>
          </cell>
          <cell r="AD585">
            <v>8.7848659999999995E-2</v>
          </cell>
        </row>
        <row r="586">
          <cell r="Y586">
            <v>582</v>
          </cell>
          <cell r="Z586">
            <v>8.5463170000000005E-2</v>
          </cell>
          <cell r="AA586">
            <v>0.11496317</v>
          </cell>
          <cell r="AB586">
            <v>0.12786061000000001</v>
          </cell>
          <cell r="AC586">
            <v>0.11486061</v>
          </cell>
          <cell r="AD586">
            <v>8.7860610000000006E-2</v>
          </cell>
        </row>
        <row r="587">
          <cell r="Y587">
            <v>583</v>
          </cell>
          <cell r="Z587">
            <v>8.5470850000000001E-2</v>
          </cell>
          <cell r="AA587">
            <v>0.11497085</v>
          </cell>
          <cell r="AB587">
            <v>0.12787256</v>
          </cell>
          <cell r="AC587">
            <v>0.11487256</v>
          </cell>
          <cell r="AD587">
            <v>8.7872560000000002E-2</v>
          </cell>
        </row>
        <row r="588">
          <cell r="Y588">
            <v>584</v>
          </cell>
          <cell r="Z588">
            <v>8.5478540000000006E-2</v>
          </cell>
          <cell r="AA588">
            <v>0.11497854</v>
          </cell>
          <cell r="AB588">
            <v>0.12788452</v>
          </cell>
          <cell r="AC588">
            <v>0.11488452</v>
          </cell>
          <cell r="AD588">
            <v>8.7884519999999994E-2</v>
          </cell>
        </row>
        <row r="589">
          <cell r="Y589">
            <v>585</v>
          </cell>
          <cell r="Z589">
            <v>8.5486220000000002E-2</v>
          </cell>
          <cell r="AA589">
            <v>0.11498622</v>
          </cell>
          <cell r="AB589">
            <v>0.12789648000000001</v>
          </cell>
          <cell r="AC589">
            <v>0.11489648</v>
          </cell>
          <cell r="AD589">
            <v>8.7896479999999999E-2</v>
          </cell>
        </row>
        <row r="590">
          <cell r="Y590">
            <v>586</v>
          </cell>
          <cell r="Z590">
            <v>8.5493910000000006E-2</v>
          </cell>
          <cell r="AA590">
            <v>0.11499391</v>
          </cell>
          <cell r="AB590">
            <v>0.12790844000000001</v>
          </cell>
          <cell r="AC590">
            <v>0.11490844</v>
          </cell>
          <cell r="AD590">
            <v>8.7908440000000004E-2</v>
          </cell>
        </row>
        <row r="591">
          <cell r="Y591">
            <v>587</v>
          </cell>
          <cell r="Z591">
            <v>8.5501599999999997E-2</v>
          </cell>
          <cell r="AA591">
            <v>0.1150016</v>
          </cell>
          <cell r="AB591">
            <v>0.12792039999999999</v>
          </cell>
          <cell r="AC591">
            <v>0.11492040000000001</v>
          </cell>
          <cell r="AD591">
            <v>8.7920399999999996E-2</v>
          </cell>
        </row>
        <row r="592">
          <cell r="Y592">
            <v>588</v>
          </cell>
          <cell r="Z592">
            <v>8.5509290000000002E-2</v>
          </cell>
          <cell r="AA592">
            <v>0.11500929</v>
          </cell>
          <cell r="AB592">
            <v>0.12793236999999999</v>
          </cell>
          <cell r="AC592">
            <v>0.11493237000000001</v>
          </cell>
          <cell r="AD592">
            <v>8.7932369999999996E-2</v>
          </cell>
        </row>
        <row r="593">
          <cell r="Y593">
            <v>589</v>
          </cell>
          <cell r="Z593">
            <v>8.5516969999999998E-2</v>
          </cell>
          <cell r="AA593">
            <v>0.11501697</v>
          </cell>
          <cell r="AB593">
            <v>0.12794433999999999</v>
          </cell>
          <cell r="AC593">
            <v>0.11494434000000001</v>
          </cell>
          <cell r="AD593">
            <v>8.7944339999999996E-2</v>
          </cell>
        </row>
        <row r="594">
          <cell r="Y594">
            <v>590</v>
          </cell>
          <cell r="Z594">
            <v>8.5524660000000002E-2</v>
          </cell>
          <cell r="AA594">
            <v>0.11502466</v>
          </cell>
          <cell r="AB594">
            <v>0.12795630999999999</v>
          </cell>
          <cell r="AC594">
            <v>0.11495631000000001</v>
          </cell>
          <cell r="AD594">
            <v>8.7956309999999996E-2</v>
          </cell>
        </row>
        <row r="595">
          <cell r="Y595">
            <v>591</v>
          </cell>
          <cell r="Z595">
            <v>8.5532349999999993E-2</v>
          </cell>
          <cell r="AA595">
            <v>0.11503234999999999</v>
          </cell>
          <cell r="AB595">
            <v>0.12796829000000001</v>
          </cell>
          <cell r="AC595">
            <v>0.11496829</v>
          </cell>
          <cell r="AD595">
            <v>8.7968290000000005E-2</v>
          </cell>
        </row>
        <row r="596">
          <cell r="Y596">
            <v>592</v>
          </cell>
          <cell r="Z596">
            <v>8.5540039999999998E-2</v>
          </cell>
          <cell r="AA596">
            <v>0.11504004</v>
          </cell>
          <cell r="AB596">
            <v>0.12798026000000001</v>
          </cell>
          <cell r="AC596">
            <v>0.11498026</v>
          </cell>
          <cell r="AD596">
            <v>8.7980260000000005E-2</v>
          </cell>
        </row>
        <row r="597">
          <cell r="Y597">
            <v>593</v>
          </cell>
          <cell r="Z597">
            <v>8.5547730000000002E-2</v>
          </cell>
          <cell r="AA597">
            <v>0.11504773</v>
          </cell>
          <cell r="AB597">
            <v>0.12799224000000001</v>
          </cell>
          <cell r="AC597">
            <v>0.11499224</v>
          </cell>
          <cell r="AD597">
            <v>8.7992239999999999E-2</v>
          </cell>
        </row>
        <row r="598">
          <cell r="Y598">
            <v>594</v>
          </cell>
          <cell r="Z598">
            <v>8.5555419999999993E-2</v>
          </cell>
          <cell r="AA598">
            <v>0.11505541999999999</v>
          </cell>
          <cell r="AB598">
            <v>0.12800423</v>
          </cell>
          <cell r="AC598">
            <v>0.11500423</v>
          </cell>
          <cell r="AD598">
            <v>8.8004230000000003E-2</v>
          </cell>
        </row>
        <row r="599">
          <cell r="Y599">
            <v>595</v>
          </cell>
          <cell r="Z599">
            <v>8.5563120000000006E-2</v>
          </cell>
          <cell r="AA599">
            <v>0.11506312</v>
          </cell>
          <cell r="AB599">
            <v>0.12801620999999999</v>
          </cell>
          <cell r="AC599">
            <v>0.11501620999999999</v>
          </cell>
          <cell r="AD599">
            <v>8.8016209999999998E-2</v>
          </cell>
        </row>
        <row r="600">
          <cell r="Y600">
            <v>596</v>
          </cell>
          <cell r="Z600">
            <v>8.5570809999999997E-2</v>
          </cell>
          <cell r="AA600">
            <v>0.11507081</v>
          </cell>
          <cell r="AB600">
            <v>0.12802820000000001</v>
          </cell>
          <cell r="AC600">
            <v>0.1150282</v>
          </cell>
          <cell r="AD600">
            <v>8.8028200000000001E-2</v>
          </cell>
        </row>
        <row r="601">
          <cell r="Y601">
            <v>597</v>
          </cell>
          <cell r="Z601">
            <v>8.5578500000000002E-2</v>
          </cell>
          <cell r="AA601">
            <v>0.1150785</v>
          </cell>
          <cell r="AB601">
            <v>0.12804019</v>
          </cell>
          <cell r="AC601">
            <v>0.11504019</v>
          </cell>
          <cell r="AD601">
            <v>8.8040190000000004E-2</v>
          </cell>
        </row>
        <row r="602">
          <cell r="Y602">
            <v>598</v>
          </cell>
          <cell r="Z602">
            <v>8.5586190000000006E-2</v>
          </cell>
          <cell r="AA602">
            <v>0.11508619</v>
          </cell>
          <cell r="AB602">
            <v>0.12805217999999999</v>
          </cell>
          <cell r="AC602">
            <v>0.11505218</v>
          </cell>
          <cell r="AD602">
            <v>8.8052179999999994E-2</v>
          </cell>
        </row>
        <row r="603">
          <cell r="Y603">
            <v>599</v>
          </cell>
          <cell r="Z603">
            <v>8.5593890000000006E-2</v>
          </cell>
          <cell r="AA603">
            <v>0.11509389</v>
          </cell>
          <cell r="AB603">
            <v>0.12806418</v>
          </cell>
          <cell r="AC603">
            <v>0.11506418</v>
          </cell>
          <cell r="AD603">
            <v>8.8064180000000006E-2</v>
          </cell>
        </row>
        <row r="604">
          <cell r="Y604">
            <v>600</v>
          </cell>
          <cell r="Z604">
            <v>8.5601579999999997E-2</v>
          </cell>
          <cell r="AA604">
            <v>0.11510158</v>
          </cell>
          <cell r="AB604">
            <v>0.12807618000000001</v>
          </cell>
          <cell r="AC604">
            <v>0.11507618</v>
          </cell>
          <cell r="AD604">
            <v>8.8076180000000004E-2</v>
          </cell>
        </row>
        <row r="605">
          <cell r="Y605">
            <v>601</v>
          </cell>
          <cell r="Z605">
            <v>8.5609279999999996E-2</v>
          </cell>
          <cell r="AA605">
            <v>0.11510927999999999</v>
          </cell>
          <cell r="AB605">
            <v>0.12808818</v>
          </cell>
          <cell r="AC605">
            <v>0.11508818</v>
          </cell>
          <cell r="AD605">
            <v>8.8088180000000002E-2</v>
          </cell>
        </row>
        <row r="606">
          <cell r="Y606">
            <v>602</v>
          </cell>
          <cell r="Z606">
            <v>8.5616970000000001E-2</v>
          </cell>
          <cell r="AA606">
            <v>0.11511697</v>
          </cell>
          <cell r="AB606">
            <v>0.12810018000000001</v>
          </cell>
          <cell r="AC606">
            <v>0.11510018</v>
          </cell>
          <cell r="AD606">
            <v>8.810018E-2</v>
          </cell>
        </row>
        <row r="607">
          <cell r="Y607">
            <v>603</v>
          </cell>
          <cell r="Z607">
            <v>8.562467E-2</v>
          </cell>
          <cell r="AA607">
            <v>0.11512467</v>
          </cell>
          <cell r="AB607">
            <v>0.12811218999999999</v>
          </cell>
          <cell r="AC607">
            <v>0.11511219</v>
          </cell>
          <cell r="AD607">
            <v>8.8112190000000007E-2</v>
          </cell>
        </row>
        <row r="608">
          <cell r="Y608">
            <v>604</v>
          </cell>
          <cell r="Z608">
            <v>8.5632360000000005E-2</v>
          </cell>
          <cell r="AA608">
            <v>0.11513236</v>
          </cell>
          <cell r="AB608">
            <v>0.12812419999999999</v>
          </cell>
          <cell r="AC608">
            <v>0.1151242</v>
          </cell>
          <cell r="AD608">
            <v>8.81242E-2</v>
          </cell>
        </row>
        <row r="609">
          <cell r="Y609">
            <v>605</v>
          </cell>
          <cell r="Z609">
            <v>8.5640060000000004E-2</v>
          </cell>
          <cell r="AA609">
            <v>0.11514006</v>
          </cell>
          <cell r="AB609">
            <v>0.12813621</v>
          </cell>
          <cell r="AC609">
            <v>0.11513621</v>
          </cell>
          <cell r="AD609">
            <v>8.8136210000000006E-2</v>
          </cell>
        </row>
        <row r="610">
          <cell r="Y610">
            <v>606</v>
          </cell>
          <cell r="Z610">
            <v>8.5647760000000003E-2</v>
          </cell>
          <cell r="AA610">
            <v>0.11514776</v>
          </cell>
          <cell r="AB610">
            <v>0.12814823</v>
          </cell>
          <cell r="AC610">
            <v>0.11514823</v>
          </cell>
          <cell r="AD610">
            <v>8.8148229999999994E-2</v>
          </cell>
        </row>
        <row r="611">
          <cell r="Y611">
            <v>607</v>
          </cell>
          <cell r="Z611">
            <v>8.5655460000000003E-2</v>
          </cell>
          <cell r="AA611">
            <v>0.11515546</v>
          </cell>
          <cell r="AB611">
            <v>0.12816024000000001</v>
          </cell>
          <cell r="AC611">
            <v>0.11516024</v>
          </cell>
          <cell r="AD611">
            <v>8.8160240000000001E-2</v>
          </cell>
        </row>
        <row r="612">
          <cell r="Y612">
            <v>608</v>
          </cell>
          <cell r="Z612">
            <v>8.5663160000000002E-2</v>
          </cell>
          <cell r="AA612">
            <v>0.11516316</v>
          </cell>
          <cell r="AB612">
            <v>0.12817226000000001</v>
          </cell>
          <cell r="AC612">
            <v>0.11517226</v>
          </cell>
          <cell r="AD612">
            <v>8.8172260000000002E-2</v>
          </cell>
        </row>
        <row r="613">
          <cell r="Y613">
            <v>609</v>
          </cell>
          <cell r="Z613">
            <v>8.5670860000000001E-2</v>
          </cell>
          <cell r="AA613">
            <v>0.11517086</v>
          </cell>
          <cell r="AB613">
            <v>0.12818429000000001</v>
          </cell>
          <cell r="AC613">
            <v>0.11518428999999999</v>
          </cell>
          <cell r="AD613">
            <v>8.8184289999999999E-2</v>
          </cell>
        </row>
        <row r="614">
          <cell r="Y614">
            <v>610</v>
          </cell>
          <cell r="Z614">
            <v>8.5678560000000001E-2</v>
          </cell>
          <cell r="AA614">
            <v>0.11517856</v>
          </cell>
          <cell r="AB614">
            <v>0.12819631000000001</v>
          </cell>
          <cell r="AC614">
            <v>0.11519631</v>
          </cell>
          <cell r="AD614">
            <v>8.819631E-2</v>
          </cell>
        </row>
        <row r="615">
          <cell r="Y615">
            <v>611</v>
          </cell>
          <cell r="Z615">
            <v>8.568626E-2</v>
          </cell>
          <cell r="AA615">
            <v>0.11518626</v>
          </cell>
          <cell r="AB615">
            <v>0.12820834</v>
          </cell>
          <cell r="AC615">
            <v>0.11520834000000001</v>
          </cell>
          <cell r="AD615">
            <v>8.8208339999999996E-2</v>
          </cell>
        </row>
        <row r="616">
          <cell r="Y616">
            <v>612</v>
          </cell>
          <cell r="Z616">
            <v>8.569396E-2</v>
          </cell>
          <cell r="AA616">
            <v>0.11519396</v>
          </cell>
          <cell r="AB616">
            <v>0.12822037</v>
          </cell>
          <cell r="AC616">
            <v>0.11522037</v>
          </cell>
          <cell r="AD616">
            <v>8.8220370000000006E-2</v>
          </cell>
        </row>
        <row r="617">
          <cell r="Y617">
            <v>613</v>
          </cell>
          <cell r="Z617">
            <v>8.5701659999999999E-2</v>
          </cell>
          <cell r="AA617">
            <v>0.11520166</v>
          </cell>
          <cell r="AB617">
            <v>0.12823240999999999</v>
          </cell>
          <cell r="AC617">
            <v>0.11523240999999999</v>
          </cell>
          <cell r="AD617">
            <v>8.8232409999999997E-2</v>
          </cell>
        </row>
        <row r="618">
          <cell r="Y618">
            <v>614</v>
          </cell>
          <cell r="Z618">
            <v>8.5709359999999998E-2</v>
          </cell>
          <cell r="AA618">
            <v>0.11520936</v>
          </cell>
          <cell r="AB618">
            <v>0.12824443999999999</v>
          </cell>
          <cell r="AC618">
            <v>0.11524444</v>
          </cell>
          <cell r="AD618">
            <v>8.8244439999999993E-2</v>
          </cell>
        </row>
        <row r="619">
          <cell r="Y619">
            <v>615</v>
          </cell>
          <cell r="Z619">
            <v>8.5717059999999998E-2</v>
          </cell>
          <cell r="AA619">
            <v>0.11521706</v>
          </cell>
          <cell r="AB619">
            <v>0.12825648000000001</v>
          </cell>
          <cell r="AC619">
            <v>0.11525647999999999</v>
          </cell>
          <cell r="AD619">
            <v>8.8256479999999998E-2</v>
          </cell>
        </row>
        <row r="620">
          <cell r="Y620">
            <v>616</v>
          </cell>
          <cell r="Z620">
            <v>8.5724770000000006E-2</v>
          </cell>
          <cell r="AA620">
            <v>0.11522477</v>
          </cell>
          <cell r="AB620">
            <v>0.12826852</v>
          </cell>
          <cell r="AC620">
            <v>0.11526852</v>
          </cell>
          <cell r="AD620">
            <v>8.8268520000000003E-2</v>
          </cell>
        </row>
        <row r="621">
          <cell r="Y621">
            <v>617</v>
          </cell>
          <cell r="Z621">
            <v>8.5732470000000005E-2</v>
          </cell>
          <cell r="AA621">
            <v>0.11523247</v>
          </cell>
          <cell r="AB621">
            <v>0.12828057000000001</v>
          </cell>
          <cell r="AC621">
            <v>0.11528057</v>
          </cell>
          <cell r="AD621">
            <v>8.8280570000000003E-2</v>
          </cell>
        </row>
        <row r="622">
          <cell r="Y622">
            <v>618</v>
          </cell>
          <cell r="Z622">
            <v>8.5740179999999999E-2</v>
          </cell>
          <cell r="AA622">
            <v>0.11524018</v>
          </cell>
          <cell r="AB622">
            <v>0.12829261</v>
          </cell>
          <cell r="AC622">
            <v>0.11529261</v>
          </cell>
          <cell r="AD622">
            <v>8.8292609999999994E-2</v>
          </cell>
        </row>
        <row r="623">
          <cell r="Y623">
            <v>619</v>
          </cell>
          <cell r="Z623">
            <v>8.5747879999999999E-2</v>
          </cell>
          <cell r="AA623">
            <v>0.11524788</v>
          </cell>
          <cell r="AB623">
            <v>0.12830465999999999</v>
          </cell>
          <cell r="AC623">
            <v>0.11530466</v>
          </cell>
          <cell r="AD623">
            <v>8.8304659999999993E-2</v>
          </cell>
        </row>
        <row r="624">
          <cell r="Y624">
            <v>620</v>
          </cell>
          <cell r="Z624">
            <v>8.5755590000000007E-2</v>
          </cell>
          <cell r="AA624">
            <v>0.11525559</v>
          </cell>
          <cell r="AB624">
            <v>0.12831672</v>
          </cell>
          <cell r="AC624">
            <v>0.11531672</v>
          </cell>
          <cell r="AD624">
            <v>8.8316720000000001E-2</v>
          </cell>
        </row>
        <row r="625">
          <cell r="Y625">
            <v>621</v>
          </cell>
          <cell r="Z625">
            <v>8.5763290000000006E-2</v>
          </cell>
          <cell r="AA625">
            <v>0.11526329</v>
          </cell>
          <cell r="AB625">
            <v>0.12832877000000001</v>
          </cell>
          <cell r="AC625">
            <v>0.11532877</v>
          </cell>
          <cell r="AD625">
            <v>8.8328770000000001E-2</v>
          </cell>
        </row>
        <row r="626">
          <cell r="Y626">
            <v>622</v>
          </cell>
          <cell r="Z626">
            <v>8.5771E-2</v>
          </cell>
          <cell r="AA626">
            <v>0.115271</v>
          </cell>
          <cell r="AB626">
            <v>0.12834082999999999</v>
          </cell>
          <cell r="AC626">
            <v>0.11534083000000001</v>
          </cell>
          <cell r="AD626">
            <v>8.8340829999999995E-2</v>
          </cell>
        </row>
        <row r="627">
          <cell r="Y627">
            <v>623</v>
          </cell>
          <cell r="Z627">
            <v>8.5778709999999994E-2</v>
          </cell>
          <cell r="AA627">
            <v>0.11527870999999999</v>
          </cell>
          <cell r="AB627">
            <v>0.12835289</v>
          </cell>
          <cell r="AC627">
            <v>0.11535289</v>
          </cell>
          <cell r="AD627">
            <v>8.8352890000000003E-2</v>
          </cell>
        </row>
        <row r="628">
          <cell r="Y628">
            <v>624</v>
          </cell>
          <cell r="Z628">
            <v>8.5786409999999994E-2</v>
          </cell>
          <cell r="AA628">
            <v>0.11528640999999999</v>
          </cell>
          <cell r="AB628">
            <v>0.12836496</v>
          </cell>
          <cell r="AC628">
            <v>0.11536496</v>
          </cell>
          <cell r="AD628">
            <v>8.8364960000000006E-2</v>
          </cell>
        </row>
        <row r="629">
          <cell r="Y629">
            <v>625</v>
          </cell>
          <cell r="Z629">
            <v>8.5794120000000001E-2</v>
          </cell>
          <cell r="AA629">
            <v>0.11529412</v>
          </cell>
          <cell r="AB629">
            <v>0.12837702000000001</v>
          </cell>
          <cell r="AC629">
            <v>0.11537702</v>
          </cell>
          <cell r="AD629">
            <v>8.8377020000000001E-2</v>
          </cell>
        </row>
        <row r="630">
          <cell r="Y630">
            <v>626</v>
          </cell>
          <cell r="Z630">
            <v>8.5801829999999996E-2</v>
          </cell>
          <cell r="AA630">
            <v>0.11530182999999999</v>
          </cell>
          <cell r="AB630">
            <v>0.12838909000000001</v>
          </cell>
          <cell r="AC630">
            <v>0.11538909</v>
          </cell>
          <cell r="AD630">
            <v>8.8389090000000003E-2</v>
          </cell>
        </row>
        <row r="631">
          <cell r="Y631">
            <v>627</v>
          </cell>
          <cell r="Z631">
            <v>8.5809540000000004E-2</v>
          </cell>
          <cell r="AA631">
            <v>0.11530954</v>
          </cell>
          <cell r="AB631">
            <v>0.12840115999999999</v>
          </cell>
          <cell r="AC631">
            <v>0.11540116</v>
          </cell>
          <cell r="AD631">
            <v>8.8401160000000006E-2</v>
          </cell>
        </row>
        <row r="632">
          <cell r="Y632">
            <v>628</v>
          </cell>
          <cell r="Z632">
            <v>8.5817249999999998E-2</v>
          </cell>
          <cell r="AA632">
            <v>0.11531725</v>
          </cell>
          <cell r="AB632">
            <v>0.12841324000000001</v>
          </cell>
          <cell r="AC632">
            <v>0.11541324</v>
          </cell>
          <cell r="AD632">
            <v>8.8413240000000004E-2</v>
          </cell>
        </row>
        <row r="633">
          <cell r="Y633">
            <v>629</v>
          </cell>
          <cell r="Z633">
            <v>8.5824960000000006E-2</v>
          </cell>
          <cell r="AA633">
            <v>0.11532496</v>
          </cell>
          <cell r="AB633">
            <v>0.12842530999999999</v>
          </cell>
          <cell r="AC633">
            <v>0.11542531</v>
          </cell>
          <cell r="AD633">
            <v>8.8425309999999993E-2</v>
          </cell>
        </row>
        <row r="634">
          <cell r="Y634">
            <v>630</v>
          </cell>
          <cell r="Z634">
            <v>8.583267E-2</v>
          </cell>
          <cell r="AA634">
            <v>0.11533267</v>
          </cell>
          <cell r="AB634">
            <v>0.12843739000000001</v>
          </cell>
          <cell r="AC634">
            <v>0.11543739</v>
          </cell>
          <cell r="AD634">
            <v>8.8437390000000005E-2</v>
          </cell>
        </row>
        <row r="635">
          <cell r="Y635">
            <v>631</v>
          </cell>
          <cell r="Z635">
            <v>8.5840379999999994E-2</v>
          </cell>
          <cell r="AA635">
            <v>0.11534037999999999</v>
          </cell>
          <cell r="AB635">
            <v>0.12844948</v>
          </cell>
          <cell r="AC635">
            <v>0.11544947999999999</v>
          </cell>
          <cell r="AD635">
            <v>8.8449479999999997E-2</v>
          </cell>
        </row>
        <row r="636">
          <cell r="Y636">
            <v>632</v>
          </cell>
          <cell r="Z636">
            <v>8.5848099999999997E-2</v>
          </cell>
          <cell r="AA636">
            <v>0.1153481</v>
          </cell>
          <cell r="AB636">
            <v>0.12846156</v>
          </cell>
          <cell r="AC636">
            <v>0.11546156</v>
          </cell>
          <cell r="AD636">
            <v>8.8461559999999995E-2</v>
          </cell>
        </row>
        <row r="637">
          <cell r="Y637">
            <v>633</v>
          </cell>
          <cell r="Z637">
            <v>8.5855810000000005E-2</v>
          </cell>
          <cell r="AA637">
            <v>0.11535581</v>
          </cell>
          <cell r="AB637">
            <v>0.12847364999999999</v>
          </cell>
          <cell r="AC637">
            <v>0.11547365</v>
          </cell>
          <cell r="AD637">
            <v>8.8473650000000001E-2</v>
          </cell>
        </row>
        <row r="638">
          <cell r="Y638">
            <v>634</v>
          </cell>
          <cell r="Z638">
            <v>8.5863519999999999E-2</v>
          </cell>
          <cell r="AA638">
            <v>0.11536352</v>
          </cell>
          <cell r="AB638">
            <v>0.12848573999999999</v>
          </cell>
          <cell r="AC638">
            <v>0.11548574</v>
          </cell>
          <cell r="AD638">
            <v>8.8485739999999993E-2</v>
          </cell>
        </row>
        <row r="639">
          <cell r="Y639">
            <v>635</v>
          </cell>
          <cell r="Z639">
            <v>8.5871240000000001E-2</v>
          </cell>
          <cell r="AA639">
            <v>0.11537124</v>
          </cell>
          <cell r="AB639">
            <v>0.12849783000000001</v>
          </cell>
          <cell r="AC639">
            <v>0.11549783</v>
          </cell>
          <cell r="AD639">
            <v>8.849783E-2</v>
          </cell>
        </row>
        <row r="640">
          <cell r="Y640">
            <v>636</v>
          </cell>
          <cell r="Z640">
            <v>8.5878949999999996E-2</v>
          </cell>
          <cell r="AA640">
            <v>0.11537894999999999</v>
          </cell>
          <cell r="AB640">
            <v>0.12850992999999999</v>
          </cell>
          <cell r="AC640">
            <v>0.11550993</v>
          </cell>
          <cell r="AD640">
            <v>8.8509930000000001E-2</v>
          </cell>
        </row>
        <row r="641">
          <cell r="Y641">
            <v>637</v>
          </cell>
          <cell r="Z641">
            <v>8.5886669999999998E-2</v>
          </cell>
          <cell r="AA641">
            <v>0.11538667</v>
          </cell>
          <cell r="AB641">
            <v>0.12852203000000001</v>
          </cell>
          <cell r="AC641">
            <v>0.11552203</v>
          </cell>
          <cell r="AD641">
            <v>8.8522030000000002E-2</v>
          </cell>
        </row>
        <row r="642">
          <cell r="Y642">
            <v>638</v>
          </cell>
          <cell r="Z642">
            <v>8.5894380000000006E-2</v>
          </cell>
          <cell r="AA642">
            <v>0.11539438</v>
          </cell>
          <cell r="AB642">
            <v>0.12853413</v>
          </cell>
          <cell r="AC642">
            <v>0.11553413</v>
          </cell>
          <cell r="AD642">
            <v>8.8534130000000003E-2</v>
          </cell>
        </row>
        <row r="643">
          <cell r="Y643">
            <v>639</v>
          </cell>
          <cell r="Z643">
            <v>8.5902099999999995E-2</v>
          </cell>
          <cell r="AA643">
            <v>0.11540209999999999</v>
          </cell>
          <cell r="AB643">
            <v>0.12854623000000001</v>
          </cell>
          <cell r="AC643">
            <v>0.11554623</v>
          </cell>
          <cell r="AD643">
            <v>8.8546230000000004E-2</v>
          </cell>
        </row>
        <row r="644">
          <cell r="Y644">
            <v>640</v>
          </cell>
          <cell r="Z644">
            <v>8.5909810000000003E-2</v>
          </cell>
          <cell r="AA644">
            <v>0.11540981</v>
          </cell>
          <cell r="AB644">
            <v>0.12855833999999999</v>
          </cell>
          <cell r="AC644">
            <v>0.11555834</v>
          </cell>
          <cell r="AD644">
            <v>8.8558339999999999E-2</v>
          </cell>
        </row>
        <row r="645">
          <cell r="Y645">
            <v>641</v>
          </cell>
          <cell r="Z645">
            <v>8.5917530000000006E-2</v>
          </cell>
          <cell r="AA645">
            <v>0.11541753</v>
          </cell>
          <cell r="AB645">
            <v>0.12857045</v>
          </cell>
          <cell r="AC645">
            <v>0.11557045000000001</v>
          </cell>
          <cell r="AD645">
            <v>8.8570449999999995E-2</v>
          </cell>
        </row>
        <row r="646">
          <cell r="Y646">
            <v>642</v>
          </cell>
          <cell r="Z646">
            <v>8.5925249999999995E-2</v>
          </cell>
          <cell r="AA646">
            <v>0.11542524999999999</v>
          </cell>
          <cell r="AB646">
            <v>0.12858256000000001</v>
          </cell>
          <cell r="AC646">
            <v>0.11558256</v>
          </cell>
          <cell r="AD646">
            <v>8.8582560000000005E-2</v>
          </cell>
        </row>
        <row r="647">
          <cell r="Y647">
            <v>643</v>
          </cell>
          <cell r="Z647">
            <v>8.5932969999999997E-2</v>
          </cell>
          <cell r="AA647">
            <v>0.11543297</v>
          </cell>
          <cell r="AB647">
            <v>0.12859467999999999</v>
          </cell>
          <cell r="AC647">
            <v>0.11559468000000001</v>
          </cell>
          <cell r="AD647">
            <v>8.8594679999999995E-2</v>
          </cell>
        </row>
        <row r="648">
          <cell r="Y648">
            <v>644</v>
          </cell>
          <cell r="Z648">
            <v>8.594069E-2</v>
          </cell>
          <cell r="AA648">
            <v>0.11544069</v>
          </cell>
          <cell r="AB648">
            <v>0.12860679</v>
          </cell>
          <cell r="AC648">
            <v>0.11560679</v>
          </cell>
          <cell r="AD648">
            <v>8.8606790000000005E-2</v>
          </cell>
        </row>
        <row r="649">
          <cell r="Y649">
            <v>645</v>
          </cell>
          <cell r="Z649">
            <v>8.5948410000000003E-2</v>
          </cell>
          <cell r="AA649">
            <v>0.11544841</v>
          </cell>
          <cell r="AB649">
            <v>0.12861891</v>
          </cell>
          <cell r="AC649">
            <v>0.11561891000000001</v>
          </cell>
          <cell r="AD649">
            <v>8.8618909999999995E-2</v>
          </cell>
        </row>
        <row r="650">
          <cell r="Y650">
            <v>646</v>
          </cell>
          <cell r="Z650">
            <v>8.5956130000000006E-2</v>
          </cell>
          <cell r="AA650">
            <v>0.11545613</v>
          </cell>
          <cell r="AB650">
            <v>0.12863104</v>
          </cell>
          <cell r="AC650">
            <v>0.11563104</v>
          </cell>
          <cell r="AD650">
            <v>8.8631039999999994E-2</v>
          </cell>
        </row>
        <row r="651">
          <cell r="Y651">
            <v>647</v>
          </cell>
          <cell r="Z651">
            <v>8.5963849999999994E-2</v>
          </cell>
          <cell r="AA651">
            <v>0.11546384999999999</v>
          </cell>
          <cell r="AB651">
            <v>0.12864316000000001</v>
          </cell>
          <cell r="AC651">
            <v>0.11564315999999999</v>
          </cell>
          <cell r="AD651">
            <v>8.8643159999999999E-2</v>
          </cell>
        </row>
        <row r="652">
          <cell r="Y652">
            <v>648</v>
          </cell>
          <cell r="Z652">
            <v>8.5971569999999997E-2</v>
          </cell>
          <cell r="AA652">
            <v>0.11547157</v>
          </cell>
          <cell r="AB652">
            <v>0.12865529000000001</v>
          </cell>
          <cell r="AC652">
            <v>0.11565528999999999</v>
          </cell>
          <cell r="AD652">
            <v>8.8655289999999998E-2</v>
          </cell>
        </row>
        <row r="653">
          <cell r="Y653">
            <v>649</v>
          </cell>
          <cell r="Z653">
            <v>8.597929E-2</v>
          </cell>
          <cell r="AA653">
            <v>0.11547929</v>
          </cell>
          <cell r="AB653">
            <v>0.12866742</v>
          </cell>
          <cell r="AC653">
            <v>0.11566742000000001</v>
          </cell>
          <cell r="AD653">
            <v>8.8667419999999997E-2</v>
          </cell>
        </row>
        <row r="654">
          <cell r="Y654">
            <v>650</v>
          </cell>
          <cell r="Z654">
            <v>8.5987010000000003E-2</v>
          </cell>
          <cell r="AA654">
            <v>0.11548701</v>
          </cell>
          <cell r="AB654">
            <v>0.12867956</v>
          </cell>
          <cell r="AC654">
            <v>0.11567956</v>
          </cell>
          <cell r="AD654">
            <v>8.8679560000000004E-2</v>
          </cell>
        </row>
        <row r="655">
          <cell r="Y655">
            <v>651</v>
          </cell>
          <cell r="Z655">
            <v>8.5994730000000005E-2</v>
          </cell>
          <cell r="AA655">
            <v>0.11549473</v>
          </cell>
          <cell r="AB655">
            <v>0.12869169</v>
          </cell>
          <cell r="AC655">
            <v>0.11569169</v>
          </cell>
          <cell r="AD655">
            <v>8.8691690000000004E-2</v>
          </cell>
        </row>
        <row r="656">
          <cell r="Y656">
            <v>652</v>
          </cell>
          <cell r="Z656">
            <v>8.6002460000000003E-2</v>
          </cell>
          <cell r="AA656">
            <v>0.11550246</v>
          </cell>
          <cell r="AB656">
            <v>0.12870382999999999</v>
          </cell>
          <cell r="AC656">
            <v>0.11570382999999999</v>
          </cell>
          <cell r="AD656">
            <v>8.8703829999999997E-2</v>
          </cell>
        </row>
        <row r="657">
          <cell r="Y657">
            <v>653</v>
          </cell>
          <cell r="Z657">
            <v>8.6010180000000006E-2</v>
          </cell>
          <cell r="AA657">
            <v>0.11551018</v>
          </cell>
          <cell r="AB657">
            <v>0.12871598000000001</v>
          </cell>
          <cell r="AC657">
            <v>0.11571598</v>
          </cell>
          <cell r="AD657">
            <v>8.871598E-2</v>
          </cell>
        </row>
        <row r="658">
          <cell r="Y658">
            <v>654</v>
          </cell>
          <cell r="Z658">
            <v>8.6017910000000003E-2</v>
          </cell>
          <cell r="AA658">
            <v>0.11551791</v>
          </cell>
          <cell r="AB658">
            <v>0.12872812</v>
          </cell>
          <cell r="AC658">
            <v>0.11572812</v>
          </cell>
          <cell r="AD658">
            <v>8.8728119999999994E-2</v>
          </cell>
        </row>
        <row r="659">
          <cell r="Y659">
            <v>655</v>
          </cell>
          <cell r="Z659">
            <v>8.6025630000000006E-2</v>
          </cell>
          <cell r="AA659">
            <v>0.11552563</v>
          </cell>
          <cell r="AB659">
            <v>0.12874026999999999</v>
          </cell>
          <cell r="AC659">
            <v>0.11574027000000001</v>
          </cell>
          <cell r="AD659">
            <v>8.8740269999999996E-2</v>
          </cell>
        </row>
        <row r="660">
          <cell r="Y660">
            <v>656</v>
          </cell>
          <cell r="Z660">
            <v>8.6033360000000003E-2</v>
          </cell>
          <cell r="AA660">
            <v>0.11553336</v>
          </cell>
          <cell r="AB660">
            <v>0.12875242000000001</v>
          </cell>
          <cell r="AC660">
            <v>0.11575241999999999</v>
          </cell>
          <cell r="AD660">
            <v>8.8752419999999999E-2</v>
          </cell>
        </row>
        <row r="661">
          <cell r="Y661">
            <v>657</v>
          </cell>
          <cell r="Z661">
            <v>8.6041080000000006E-2</v>
          </cell>
          <cell r="AA661">
            <v>0.11554108</v>
          </cell>
          <cell r="AB661">
            <v>0.12876456999999999</v>
          </cell>
          <cell r="AC661">
            <v>0.11576457</v>
          </cell>
          <cell r="AD661">
            <v>8.8764570000000001E-2</v>
          </cell>
        </row>
        <row r="662">
          <cell r="Y662">
            <v>658</v>
          </cell>
          <cell r="Z662">
            <v>8.6048810000000003E-2</v>
          </cell>
          <cell r="AA662">
            <v>0.11554881</v>
          </cell>
          <cell r="AB662">
            <v>0.12877673000000001</v>
          </cell>
          <cell r="AC662">
            <v>0.11577672999999999</v>
          </cell>
          <cell r="AD662">
            <v>8.8776729999999998E-2</v>
          </cell>
        </row>
        <row r="663">
          <cell r="Y663">
            <v>659</v>
          </cell>
          <cell r="Z663">
            <v>8.6056540000000001E-2</v>
          </cell>
          <cell r="AA663">
            <v>0.11555654</v>
          </cell>
          <cell r="AB663">
            <v>0.12878888999999999</v>
          </cell>
          <cell r="AC663">
            <v>0.11578889000000001</v>
          </cell>
          <cell r="AD663">
            <v>8.8788889999999995E-2</v>
          </cell>
        </row>
        <row r="664">
          <cell r="Y664">
            <v>660</v>
          </cell>
          <cell r="Z664">
            <v>8.6064260000000004E-2</v>
          </cell>
          <cell r="AA664">
            <v>0.11556426</v>
          </cell>
          <cell r="AB664">
            <v>0.12880105</v>
          </cell>
          <cell r="AC664">
            <v>0.11580105</v>
          </cell>
          <cell r="AD664">
            <v>8.8801050000000006E-2</v>
          </cell>
        </row>
        <row r="665">
          <cell r="Y665">
            <v>661</v>
          </cell>
          <cell r="Z665">
            <v>8.6071990000000001E-2</v>
          </cell>
          <cell r="AA665">
            <v>0.11557199</v>
          </cell>
          <cell r="AB665">
            <v>0.12881321000000001</v>
          </cell>
          <cell r="AC665">
            <v>0.11581321</v>
          </cell>
          <cell r="AD665">
            <v>8.8813210000000004E-2</v>
          </cell>
        </row>
        <row r="666">
          <cell r="Y666">
            <v>662</v>
          </cell>
          <cell r="Z666">
            <v>8.6079719999999998E-2</v>
          </cell>
          <cell r="AA666">
            <v>0.11557972</v>
          </cell>
          <cell r="AB666">
            <v>0.12882537999999999</v>
          </cell>
          <cell r="AC666">
            <v>0.11582538000000001</v>
          </cell>
          <cell r="AD666">
            <v>8.8825379999999995E-2</v>
          </cell>
        </row>
        <row r="667">
          <cell r="Y667">
            <v>663</v>
          </cell>
          <cell r="Z667">
            <v>8.6087449999999996E-2</v>
          </cell>
          <cell r="AA667">
            <v>0.11558744999999999</v>
          </cell>
          <cell r="AB667">
            <v>0.12883755</v>
          </cell>
          <cell r="AC667">
            <v>0.11583755</v>
          </cell>
          <cell r="AD667">
            <v>8.8837550000000001E-2</v>
          </cell>
        </row>
        <row r="668">
          <cell r="Y668">
            <v>664</v>
          </cell>
          <cell r="Z668">
            <v>8.6095179999999993E-2</v>
          </cell>
          <cell r="AA668">
            <v>0.11559517999999999</v>
          </cell>
          <cell r="AB668">
            <v>0.12884972</v>
          </cell>
          <cell r="AC668">
            <v>0.11584972</v>
          </cell>
          <cell r="AD668">
            <v>8.8849719999999993E-2</v>
          </cell>
        </row>
        <row r="669">
          <cell r="Y669">
            <v>665</v>
          </cell>
          <cell r="Z669">
            <v>8.6102910000000005E-2</v>
          </cell>
          <cell r="AA669">
            <v>0.11560291</v>
          </cell>
          <cell r="AB669">
            <v>0.1288619</v>
          </cell>
          <cell r="AC669">
            <v>0.1158619</v>
          </cell>
          <cell r="AD669">
            <v>8.8861899999999994E-2</v>
          </cell>
        </row>
        <row r="670">
          <cell r="Y670">
            <v>666</v>
          </cell>
          <cell r="Z670">
            <v>8.6110640000000002E-2</v>
          </cell>
          <cell r="AA670">
            <v>0.11561064</v>
          </cell>
          <cell r="AB670">
            <v>0.12887407000000001</v>
          </cell>
          <cell r="AC670">
            <v>0.11587407</v>
          </cell>
          <cell r="AD670">
            <v>8.8874069999999999E-2</v>
          </cell>
        </row>
        <row r="671">
          <cell r="Y671">
            <v>667</v>
          </cell>
          <cell r="Z671">
            <v>8.611837E-2</v>
          </cell>
          <cell r="AA671">
            <v>0.11561837</v>
          </cell>
          <cell r="AB671">
            <v>0.12888625000000001</v>
          </cell>
          <cell r="AC671">
            <v>0.11588625</v>
          </cell>
          <cell r="AD671">
            <v>8.888625E-2</v>
          </cell>
        </row>
        <row r="672">
          <cell r="Y672">
            <v>668</v>
          </cell>
          <cell r="Z672">
            <v>8.6126110000000006E-2</v>
          </cell>
          <cell r="AA672">
            <v>0.11562611</v>
          </cell>
          <cell r="AB672">
            <v>0.12889844</v>
          </cell>
          <cell r="AC672">
            <v>0.11589844000000001</v>
          </cell>
          <cell r="AD672">
            <v>8.8898439999999995E-2</v>
          </cell>
        </row>
        <row r="673">
          <cell r="Y673">
            <v>669</v>
          </cell>
          <cell r="Z673">
            <v>8.6133840000000003E-2</v>
          </cell>
          <cell r="AA673">
            <v>0.11563384</v>
          </cell>
          <cell r="AB673">
            <v>0.12891062</v>
          </cell>
          <cell r="AC673">
            <v>0.11591062000000001</v>
          </cell>
          <cell r="AD673">
            <v>8.8910619999999996E-2</v>
          </cell>
        </row>
        <row r="674">
          <cell r="Y674">
            <v>670</v>
          </cell>
          <cell r="Z674">
            <v>8.6141570000000001E-2</v>
          </cell>
          <cell r="AA674">
            <v>0.11564157</v>
          </cell>
          <cell r="AB674">
            <v>0.12892281</v>
          </cell>
          <cell r="AC674">
            <v>0.11592281</v>
          </cell>
          <cell r="AD674">
            <v>8.8922810000000005E-2</v>
          </cell>
        </row>
        <row r="675">
          <cell r="Y675">
            <v>671</v>
          </cell>
          <cell r="Z675">
            <v>8.6149310000000007E-2</v>
          </cell>
          <cell r="AA675">
            <v>0.11564931000000001</v>
          </cell>
          <cell r="AB675">
            <v>0.12893499999999999</v>
          </cell>
          <cell r="AC675">
            <v>0.115935</v>
          </cell>
          <cell r="AD675">
            <v>8.8935E-2</v>
          </cell>
        </row>
        <row r="676">
          <cell r="Y676">
            <v>672</v>
          </cell>
          <cell r="Z676">
            <v>8.6157040000000004E-2</v>
          </cell>
          <cell r="AA676">
            <v>0.11565704</v>
          </cell>
          <cell r="AB676">
            <v>0.12894720000000001</v>
          </cell>
          <cell r="AC676">
            <v>0.1159472</v>
          </cell>
          <cell r="AD676">
            <v>8.8947200000000004E-2</v>
          </cell>
        </row>
        <row r="677">
          <cell r="Y677">
            <v>673</v>
          </cell>
          <cell r="Z677">
            <v>8.6164779999999996E-2</v>
          </cell>
          <cell r="AA677">
            <v>0.11566477999999999</v>
          </cell>
          <cell r="AB677">
            <v>0.12895939000000001</v>
          </cell>
          <cell r="AC677">
            <v>0.11595939</v>
          </cell>
          <cell r="AD677">
            <v>8.8959389999999999E-2</v>
          </cell>
        </row>
        <row r="678">
          <cell r="Y678">
            <v>674</v>
          </cell>
          <cell r="Z678">
            <v>8.6172509999999994E-2</v>
          </cell>
          <cell r="AA678">
            <v>0.11567250999999999</v>
          </cell>
          <cell r="AB678">
            <v>0.12897159</v>
          </cell>
          <cell r="AC678">
            <v>0.11597159</v>
          </cell>
          <cell r="AD678">
            <v>8.8971590000000003E-2</v>
          </cell>
        </row>
        <row r="679">
          <cell r="Y679">
            <v>675</v>
          </cell>
          <cell r="Z679">
            <v>8.618025E-2</v>
          </cell>
          <cell r="AA679">
            <v>0.11568025</v>
          </cell>
          <cell r="AB679">
            <v>0.12898380000000001</v>
          </cell>
          <cell r="AC679">
            <v>0.1159838</v>
          </cell>
          <cell r="AD679">
            <v>8.8983800000000002E-2</v>
          </cell>
        </row>
        <row r="680">
          <cell r="Y680">
            <v>676</v>
          </cell>
          <cell r="Z680">
            <v>8.6187979999999997E-2</v>
          </cell>
          <cell r="AA680">
            <v>0.11568798</v>
          </cell>
          <cell r="AB680">
            <v>0.128996</v>
          </cell>
          <cell r="AC680">
            <v>0.115996</v>
          </cell>
          <cell r="AD680">
            <v>8.8996000000000006E-2</v>
          </cell>
        </row>
        <row r="681">
          <cell r="Y681">
            <v>677</v>
          </cell>
          <cell r="Z681">
            <v>8.6195720000000003E-2</v>
          </cell>
          <cell r="AA681">
            <v>0.11569572</v>
          </cell>
          <cell r="AB681">
            <v>0.12900821000000001</v>
          </cell>
          <cell r="AC681">
            <v>0.11600821</v>
          </cell>
          <cell r="AD681">
            <v>8.9008210000000004E-2</v>
          </cell>
        </row>
        <row r="682">
          <cell r="Y682">
            <v>678</v>
          </cell>
          <cell r="Z682">
            <v>8.6203459999999996E-2</v>
          </cell>
          <cell r="AA682">
            <v>0.11570345999999999</v>
          </cell>
          <cell r="AB682">
            <v>0.12902042</v>
          </cell>
          <cell r="AC682">
            <v>0.11602042</v>
          </cell>
          <cell r="AD682">
            <v>8.9020420000000003E-2</v>
          </cell>
        </row>
        <row r="683">
          <cell r="Y683">
            <v>679</v>
          </cell>
          <cell r="Z683">
            <v>8.6211200000000002E-2</v>
          </cell>
          <cell r="AA683">
            <v>0.1157112</v>
          </cell>
          <cell r="AB683">
            <v>0.12903263000000001</v>
          </cell>
          <cell r="AC683">
            <v>0.11603263</v>
          </cell>
          <cell r="AD683">
            <v>8.9032630000000001E-2</v>
          </cell>
        </row>
        <row r="684">
          <cell r="Y684">
            <v>680</v>
          </cell>
          <cell r="Z684">
            <v>8.6218939999999994E-2</v>
          </cell>
          <cell r="AA684">
            <v>0.11571893999999999</v>
          </cell>
          <cell r="AB684">
            <v>0.12904484999999999</v>
          </cell>
          <cell r="AC684">
            <v>0.11604485</v>
          </cell>
          <cell r="AD684">
            <v>8.9044849999999995E-2</v>
          </cell>
        </row>
        <row r="685">
          <cell r="Y685">
            <v>681</v>
          </cell>
          <cell r="Z685">
            <v>8.622668E-2</v>
          </cell>
          <cell r="AA685">
            <v>0.11572668</v>
          </cell>
          <cell r="AB685">
            <v>0.12905707</v>
          </cell>
          <cell r="AC685">
            <v>0.11605707</v>
          </cell>
          <cell r="AD685">
            <v>8.9057070000000002E-2</v>
          </cell>
        </row>
        <row r="686">
          <cell r="Y686">
            <v>682</v>
          </cell>
          <cell r="Z686">
            <v>8.6234420000000006E-2</v>
          </cell>
          <cell r="AA686">
            <v>0.11573442</v>
          </cell>
          <cell r="AB686">
            <v>0.12906929</v>
          </cell>
          <cell r="AC686">
            <v>0.11606929000000001</v>
          </cell>
          <cell r="AD686">
            <v>8.9069289999999995E-2</v>
          </cell>
        </row>
        <row r="687">
          <cell r="Y687">
            <v>683</v>
          </cell>
          <cell r="Z687">
            <v>8.6242159999999998E-2</v>
          </cell>
          <cell r="AA687">
            <v>0.11574216</v>
          </cell>
          <cell r="AB687">
            <v>0.12908151000000001</v>
          </cell>
          <cell r="AC687">
            <v>0.11608151</v>
          </cell>
          <cell r="AD687">
            <v>8.9081510000000003E-2</v>
          </cell>
        </row>
        <row r="688">
          <cell r="Y688">
            <v>684</v>
          </cell>
          <cell r="Z688">
            <v>8.6249900000000004E-2</v>
          </cell>
          <cell r="AA688">
            <v>0.1157499</v>
          </cell>
          <cell r="AB688">
            <v>0.12909374000000001</v>
          </cell>
          <cell r="AC688">
            <v>0.11609374</v>
          </cell>
          <cell r="AD688">
            <v>8.9093740000000005E-2</v>
          </cell>
        </row>
        <row r="689">
          <cell r="Y689">
            <v>685</v>
          </cell>
          <cell r="Z689">
            <v>8.6257639999999997E-2</v>
          </cell>
          <cell r="AA689">
            <v>0.11575763999999999</v>
          </cell>
          <cell r="AB689">
            <v>0.12910596999999999</v>
          </cell>
          <cell r="AC689">
            <v>0.11610597</v>
          </cell>
          <cell r="AD689">
            <v>8.9105970000000007E-2</v>
          </cell>
        </row>
        <row r="690">
          <cell r="Y690">
            <v>686</v>
          </cell>
          <cell r="Z690">
            <v>8.6265380000000003E-2</v>
          </cell>
          <cell r="AA690">
            <v>0.11576538</v>
          </cell>
          <cell r="AB690">
            <v>0.12911819999999999</v>
          </cell>
          <cell r="AC690">
            <v>0.1161182</v>
          </cell>
          <cell r="AD690">
            <v>8.9118199999999995E-2</v>
          </cell>
        </row>
        <row r="691">
          <cell r="Y691">
            <v>687</v>
          </cell>
          <cell r="Z691">
            <v>8.6273119999999995E-2</v>
          </cell>
          <cell r="AA691">
            <v>0.11577311999999999</v>
          </cell>
          <cell r="AB691">
            <v>0.12913044000000001</v>
          </cell>
          <cell r="AC691">
            <v>0.11613044</v>
          </cell>
          <cell r="AD691">
            <v>8.9130440000000005E-2</v>
          </cell>
        </row>
        <row r="692">
          <cell r="Y692">
            <v>688</v>
          </cell>
          <cell r="Z692">
            <v>8.6280869999999996E-2</v>
          </cell>
          <cell r="AA692">
            <v>0.11578086999999999</v>
          </cell>
          <cell r="AB692">
            <v>0.12914268000000001</v>
          </cell>
          <cell r="AC692">
            <v>0.11614268</v>
          </cell>
          <cell r="AD692">
            <v>8.9142680000000002E-2</v>
          </cell>
        </row>
        <row r="693">
          <cell r="Y693">
            <v>689</v>
          </cell>
          <cell r="Z693">
            <v>8.6288610000000002E-2</v>
          </cell>
          <cell r="AA693">
            <v>0.11578861</v>
          </cell>
          <cell r="AB693">
            <v>0.12915492000000001</v>
          </cell>
          <cell r="AC693">
            <v>0.11615491999999999</v>
          </cell>
          <cell r="AD693">
            <v>8.9154919999999999E-2</v>
          </cell>
        </row>
        <row r="694">
          <cell r="Y694">
            <v>690</v>
          </cell>
          <cell r="Z694">
            <v>8.6296360000000003E-2</v>
          </cell>
          <cell r="AA694">
            <v>0.11579636</v>
          </cell>
          <cell r="AB694">
            <v>0.12916716</v>
          </cell>
          <cell r="AC694">
            <v>0.11616716000000001</v>
          </cell>
          <cell r="AD694">
            <v>8.9167159999999995E-2</v>
          </cell>
        </row>
        <row r="695">
          <cell r="Y695">
            <v>691</v>
          </cell>
          <cell r="Z695">
            <v>8.6304099999999995E-2</v>
          </cell>
          <cell r="AA695">
            <v>0.11580409999999999</v>
          </cell>
          <cell r="AB695">
            <v>0.12917940999999999</v>
          </cell>
          <cell r="AC695">
            <v>0.11617941</v>
          </cell>
          <cell r="AD695">
            <v>8.9179410000000001E-2</v>
          </cell>
        </row>
        <row r="696">
          <cell r="Y696">
            <v>692</v>
          </cell>
          <cell r="Z696">
            <v>8.6311849999999996E-2</v>
          </cell>
          <cell r="AA696">
            <v>0.11581184999999999</v>
          </cell>
          <cell r="AB696">
            <v>0.12919166000000001</v>
          </cell>
          <cell r="AC696">
            <v>0.11619166</v>
          </cell>
          <cell r="AD696">
            <v>8.9191660000000006E-2</v>
          </cell>
        </row>
        <row r="697">
          <cell r="Y697">
            <v>693</v>
          </cell>
          <cell r="Z697">
            <v>8.6319590000000002E-2</v>
          </cell>
          <cell r="AA697">
            <v>0.11581959</v>
          </cell>
          <cell r="AB697">
            <v>0.12920391000000001</v>
          </cell>
          <cell r="AC697">
            <v>0.11620390999999999</v>
          </cell>
          <cell r="AD697">
            <v>8.9203909999999997E-2</v>
          </cell>
        </row>
        <row r="698">
          <cell r="Y698">
            <v>694</v>
          </cell>
          <cell r="Z698">
            <v>8.6327340000000002E-2</v>
          </cell>
          <cell r="AA698">
            <v>0.11582734</v>
          </cell>
          <cell r="AB698">
            <v>0.12921616999999999</v>
          </cell>
          <cell r="AC698">
            <v>0.11621616999999999</v>
          </cell>
          <cell r="AD698">
            <v>8.9216169999999997E-2</v>
          </cell>
        </row>
        <row r="699">
          <cell r="Y699">
            <v>695</v>
          </cell>
          <cell r="Z699">
            <v>8.6335090000000003E-2</v>
          </cell>
          <cell r="AA699">
            <v>0.11583509</v>
          </cell>
          <cell r="AB699">
            <v>0.12922842000000001</v>
          </cell>
          <cell r="AC699">
            <v>0.11622842</v>
          </cell>
          <cell r="AD699">
            <v>8.9228420000000003E-2</v>
          </cell>
        </row>
        <row r="700">
          <cell r="Y700">
            <v>696</v>
          </cell>
          <cell r="Z700">
            <v>8.6342829999999995E-2</v>
          </cell>
          <cell r="AA700">
            <v>0.11584282999999999</v>
          </cell>
          <cell r="AB700">
            <v>0.12924068</v>
          </cell>
          <cell r="AC700">
            <v>0.11624068</v>
          </cell>
          <cell r="AD700">
            <v>8.9240680000000003E-2</v>
          </cell>
        </row>
        <row r="701">
          <cell r="Y701">
            <v>697</v>
          </cell>
          <cell r="Z701">
            <v>8.6350579999999996E-2</v>
          </cell>
          <cell r="AA701">
            <v>0.11585057999999999</v>
          </cell>
          <cell r="AB701">
            <v>0.12925295000000001</v>
          </cell>
          <cell r="AC701">
            <v>0.11625294999999999</v>
          </cell>
          <cell r="AD701">
            <v>8.9252949999999998E-2</v>
          </cell>
        </row>
        <row r="702">
          <cell r="Y702">
            <v>698</v>
          </cell>
          <cell r="Z702">
            <v>8.6358329999999997E-2</v>
          </cell>
          <cell r="AA702">
            <v>0.11585833</v>
          </cell>
          <cell r="AB702">
            <v>0.12926520999999999</v>
          </cell>
          <cell r="AC702">
            <v>0.11626520999999999</v>
          </cell>
          <cell r="AD702">
            <v>8.9265209999999998E-2</v>
          </cell>
        </row>
        <row r="703">
          <cell r="Y703">
            <v>699</v>
          </cell>
          <cell r="Z703">
            <v>8.6366079999999998E-2</v>
          </cell>
          <cell r="AA703">
            <v>0.11586608</v>
          </cell>
          <cell r="AB703">
            <v>0.12927748</v>
          </cell>
          <cell r="AC703">
            <v>0.11627748</v>
          </cell>
          <cell r="AD703">
            <v>8.9277480000000006E-2</v>
          </cell>
        </row>
        <row r="704">
          <cell r="Y704">
            <v>700</v>
          </cell>
          <cell r="Z704">
            <v>8.6373829999999999E-2</v>
          </cell>
          <cell r="AA704">
            <v>0.11587383</v>
          </cell>
          <cell r="AB704">
            <v>0.12928975000000001</v>
          </cell>
          <cell r="AC704">
            <v>0.11628975</v>
          </cell>
          <cell r="AD704">
            <v>8.9289750000000001E-2</v>
          </cell>
        </row>
        <row r="705">
          <cell r="Y705">
            <v>701</v>
          </cell>
          <cell r="Z705">
            <v>8.6381579999999999E-2</v>
          </cell>
          <cell r="AA705">
            <v>0.11588158</v>
          </cell>
          <cell r="AB705">
            <v>0.12930203000000001</v>
          </cell>
          <cell r="AC705">
            <v>0.11630203</v>
          </cell>
          <cell r="AD705">
            <v>8.9302030000000004E-2</v>
          </cell>
        </row>
        <row r="706">
          <cell r="Y706">
            <v>702</v>
          </cell>
          <cell r="Z706">
            <v>8.638933E-2</v>
          </cell>
          <cell r="AA706">
            <v>0.11588933</v>
          </cell>
          <cell r="AB706">
            <v>0.12931429999999999</v>
          </cell>
          <cell r="AC706">
            <v>0.1163143</v>
          </cell>
          <cell r="AD706">
            <v>8.9314299999999999E-2</v>
          </cell>
        </row>
        <row r="707">
          <cell r="Y707">
            <v>703</v>
          </cell>
          <cell r="Z707">
            <v>8.6397080000000001E-2</v>
          </cell>
          <cell r="AA707">
            <v>0.11589708</v>
          </cell>
          <cell r="AB707">
            <v>0.12932658</v>
          </cell>
          <cell r="AC707">
            <v>0.11632658</v>
          </cell>
          <cell r="AD707">
            <v>8.9326580000000003E-2</v>
          </cell>
        </row>
        <row r="708">
          <cell r="Y708">
            <v>704</v>
          </cell>
          <cell r="Z708">
            <v>8.6404839999999997E-2</v>
          </cell>
          <cell r="AA708">
            <v>0.11590484</v>
          </cell>
          <cell r="AB708">
            <v>0.12933886</v>
          </cell>
          <cell r="AC708">
            <v>0.11633886</v>
          </cell>
          <cell r="AD708">
            <v>8.9338860000000006E-2</v>
          </cell>
        </row>
        <row r="709">
          <cell r="Y709">
            <v>705</v>
          </cell>
          <cell r="Z709">
            <v>8.6412589999999997E-2</v>
          </cell>
          <cell r="AA709">
            <v>0.11591259</v>
          </cell>
          <cell r="AB709">
            <v>0.12935115</v>
          </cell>
          <cell r="AC709">
            <v>0.11635115</v>
          </cell>
          <cell r="AD709">
            <v>8.9351150000000004E-2</v>
          </cell>
        </row>
        <row r="710">
          <cell r="Y710">
            <v>706</v>
          </cell>
          <cell r="Z710">
            <v>8.6420339999999998E-2</v>
          </cell>
          <cell r="AA710">
            <v>0.11592034</v>
          </cell>
          <cell r="AB710">
            <v>0.12936344</v>
          </cell>
          <cell r="AC710">
            <v>0.11636344</v>
          </cell>
          <cell r="AD710">
            <v>8.9363440000000002E-2</v>
          </cell>
        </row>
        <row r="711">
          <cell r="Y711">
            <v>707</v>
          </cell>
          <cell r="Z711">
            <v>8.6428099999999994E-2</v>
          </cell>
          <cell r="AA711">
            <v>0.11592809999999999</v>
          </cell>
          <cell r="AB711">
            <v>0.12937572999999999</v>
          </cell>
          <cell r="AC711">
            <v>0.11637573</v>
          </cell>
          <cell r="AD711">
            <v>8.937573E-2</v>
          </cell>
        </row>
        <row r="712">
          <cell r="Y712">
            <v>708</v>
          </cell>
          <cell r="Z712">
            <v>8.6435849999999995E-2</v>
          </cell>
          <cell r="AA712">
            <v>0.11593584999999999</v>
          </cell>
          <cell r="AB712">
            <v>0.12938801999999999</v>
          </cell>
          <cell r="AC712">
            <v>0.11638801999999999</v>
          </cell>
          <cell r="AD712">
            <v>8.9388019999999999E-2</v>
          </cell>
        </row>
        <row r="713">
          <cell r="Y713">
            <v>709</v>
          </cell>
          <cell r="Z713">
            <v>8.6443599999999995E-2</v>
          </cell>
          <cell r="AA713">
            <v>0.11594359999999999</v>
          </cell>
          <cell r="AB713">
            <v>0.12940032000000001</v>
          </cell>
          <cell r="AC713">
            <v>0.11640032</v>
          </cell>
          <cell r="AD713">
            <v>8.9400320000000005E-2</v>
          </cell>
        </row>
        <row r="714">
          <cell r="Y714">
            <v>710</v>
          </cell>
          <cell r="Z714">
            <v>8.6451360000000005E-2</v>
          </cell>
          <cell r="AA714">
            <v>0.11595136</v>
          </cell>
          <cell r="AB714">
            <v>0.12941262000000001</v>
          </cell>
          <cell r="AC714">
            <v>0.11641261999999999</v>
          </cell>
          <cell r="AD714">
            <v>8.9412619999999998E-2</v>
          </cell>
        </row>
        <row r="715">
          <cell r="Y715">
            <v>711</v>
          </cell>
          <cell r="Z715">
            <v>8.645912E-2</v>
          </cell>
          <cell r="AA715">
            <v>0.11595912</v>
          </cell>
          <cell r="AB715">
            <v>0.12942492</v>
          </cell>
          <cell r="AC715">
            <v>0.11642492</v>
          </cell>
          <cell r="AD715">
            <v>8.9424920000000005E-2</v>
          </cell>
        </row>
        <row r="716">
          <cell r="Y716">
            <v>712</v>
          </cell>
          <cell r="Z716">
            <v>8.6466870000000001E-2</v>
          </cell>
          <cell r="AA716">
            <v>0.11596687</v>
          </cell>
          <cell r="AB716">
            <v>0.12943721999999999</v>
          </cell>
          <cell r="AC716">
            <v>0.11643721999999999</v>
          </cell>
          <cell r="AD716">
            <v>8.9437219999999998E-2</v>
          </cell>
        </row>
        <row r="717">
          <cell r="Y717">
            <v>713</v>
          </cell>
          <cell r="Z717">
            <v>8.6474629999999997E-2</v>
          </cell>
          <cell r="AA717">
            <v>0.11597463</v>
          </cell>
          <cell r="AB717">
            <v>0.12944511</v>
          </cell>
          <cell r="AC717">
            <v>0.11644511</v>
          </cell>
          <cell r="AD717">
            <v>8.9445109999999994E-2</v>
          </cell>
        </row>
        <row r="718">
          <cell r="Y718">
            <v>714</v>
          </cell>
          <cell r="Z718">
            <v>8.6482390000000006E-2</v>
          </cell>
          <cell r="AA718">
            <v>0.11598239</v>
          </cell>
          <cell r="AB718">
            <v>0.12945298999999999</v>
          </cell>
          <cell r="AC718">
            <v>0.11645299000000001</v>
          </cell>
          <cell r="AD718">
            <v>8.9452989999999996E-2</v>
          </cell>
        </row>
        <row r="719">
          <cell r="Y719">
            <v>715</v>
          </cell>
          <cell r="Z719">
            <v>8.6490150000000002E-2</v>
          </cell>
          <cell r="AA719">
            <v>0.11599015</v>
          </cell>
          <cell r="AB719">
            <v>0.12946087000000001</v>
          </cell>
          <cell r="AC719">
            <v>0.11646086999999999</v>
          </cell>
          <cell r="AD719">
            <v>8.9460869999999998E-2</v>
          </cell>
        </row>
        <row r="720">
          <cell r="Y720">
            <v>716</v>
          </cell>
          <cell r="Z720">
            <v>8.6497900000000003E-2</v>
          </cell>
          <cell r="AA720">
            <v>0.1159979</v>
          </cell>
          <cell r="AB720">
            <v>0.12946875999999999</v>
          </cell>
          <cell r="AC720">
            <v>0.11646876</v>
          </cell>
          <cell r="AD720">
            <v>8.9468759999999994E-2</v>
          </cell>
        </row>
        <row r="721">
          <cell r="Y721">
            <v>717</v>
          </cell>
          <cell r="Z721">
            <v>8.6505659999999998E-2</v>
          </cell>
          <cell r="AA721">
            <v>0.11600566</v>
          </cell>
          <cell r="AB721">
            <v>0.12947665</v>
          </cell>
          <cell r="AC721">
            <v>0.11647665</v>
          </cell>
          <cell r="AD721">
            <v>8.9476650000000005E-2</v>
          </cell>
        </row>
        <row r="722">
          <cell r="Y722">
            <v>718</v>
          </cell>
          <cell r="Z722">
            <v>8.6513419999999994E-2</v>
          </cell>
          <cell r="AA722">
            <v>0.11601341999999999</v>
          </cell>
          <cell r="AB722">
            <v>0.12948452999999999</v>
          </cell>
          <cell r="AC722">
            <v>0.11648453</v>
          </cell>
          <cell r="AD722">
            <v>8.9484530000000007E-2</v>
          </cell>
        </row>
        <row r="723">
          <cell r="Y723">
            <v>719</v>
          </cell>
          <cell r="Z723">
            <v>8.6521180000000003E-2</v>
          </cell>
          <cell r="AA723">
            <v>0.11602118</v>
          </cell>
          <cell r="AB723">
            <v>0.12949242</v>
          </cell>
          <cell r="AC723">
            <v>0.11649242</v>
          </cell>
          <cell r="AD723">
            <v>8.9492420000000003E-2</v>
          </cell>
        </row>
        <row r="724">
          <cell r="Y724">
            <v>720</v>
          </cell>
          <cell r="Z724">
            <v>8.6528949999999993E-2</v>
          </cell>
          <cell r="AA724">
            <v>0.11602894999999999</v>
          </cell>
          <cell r="AB724">
            <v>0.12950031000000001</v>
          </cell>
          <cell r="AC724">
            <v>0.11650031</v>
          </cell>
          <cell r="AD724">
            <v>8.950031E-2</v>
          </cell>
        </row>
        <row r="725">
          <cell r="Y725">
            <v>721</v>
          </cell>
          <cell r="Z725">
            <v>8.6536710000000003E-2</v>
          </cell>
          <cell r="AA725">
            <v>0.11603671</v>
          </cell>
          <cell r="AB725">
            <v>0.12950819999999999</v>
          </cell>
          <cell r="AC725">
            <v>0.11650820000000001</v>
          </cell>
          <cell r="AD725">
            <v>8.9508199999999996E-2</v>
          </cell>
        </row>
        <row r="726">
          <cell r="Y726">
            <v>722</v>
          </cell>
          <cell r="Z726">
            <v>8.6544469999999998E-2</v>
          </cell>
          <cell r="AA726">
            <v>0.11604447</v>
          </cell>
          <cell r="AB726">
            <v>0.12951609</v>
          </cell>
          <cell r="AC726">
            <v>0.11651609</v>
          </cell>
          <cell r="AD726">
            <v>8.9516090000000006E-2</v>
          </cell>
        </row>
        <row r="727">
          <cell r="Y727">
            <v>723</v>
          </cell>
          <cell r="Z727">
            <v>8.6552229999999994E-2</v>
          </cell>
          <cell r="AA727">
            <v>0.11605222999999999</v>
          </cell>
          <cell r="AB727">
            <v>0.12952399000000001</v>
          </cell>
          <cell r="AC727">
            <v>0.11652398999999999</v>
          </cell>
          <cell r="AD727">
            <v>8.9523989999999998E-2</v>
          </cell>
        </row>
        <row r="728">
          <cell r="Y728">
            <v>724</v>
          </cell>
          <cell r="Z728">
            <v>8.6559999999999998E-2</v>
          </cell>
          <cell r="AA728">
            <v>0.11606</v>
          </cell>
          <cell r="AB728">
            <v>0.12953187999999999</v>
          </cell>
          <cell r="AC728">
            <v>0.11653188</v>
          </cell>
          <cell r="AD728">
            <v>8.9531879999999994E-2</v>
          </cell>
        </row>
        <row r="729">
          <cell r="Y729">
            <v>725</v>
          </cell>
          <cell r="Z729">
            <v>8.6567759999999994E-2</v>
          </cell>
          <cell r="AA729">
            <v>0.11606775999999999</v>
          </cell>
          <cell r="AB729">
            <v>0.12953977</v>
          </cell>
          <cell r="AC729">
            <v>0.11653977</v>
          </cell>
          <cell r="AD729">
            <v>8.9539770000000005E-2</v>
          </cell>
        </row>
        <row r="730">
          <cell r="Y730">
            <v>726</v>
          </cell>
          <cell r="Z730">
            <v>8.6575520000000003E-2</v>
          </cell>
          <cell r="AA730">
            <v>0.11607552</v>
          </cell>
          <cell r="AB730">
            <v>0.12954767</v>
          </cell>
          <cell r="AC730">
            <v>0.11654767000000001</v>
          </cell>
          <cell r="AD730">
            <v>8.9547669999999996E-2</v>
          </cell>
        </row>
        <row r="731">
          <cell r="Y731">
            <v>727</v>
          </cell>
          <cell r="Z731">
            <v>8.6583289999999993E-2</v>
          </cell>
          <cell r="AA731">
            <v>0.11608328999999999</v>
          </cell>
          <cell r="AB731">
            <v>0.12955557000000001</v>
          </cell>
          <cell r="AC731">
            <v>0.11655557</v>
          </cell>
          <cell r="AD731">
            <v>8.9555570000000001E-2</v>
          </cell>
        </row>
        <row r="732">
          <cell r="Y732">
            <v>728</v>
          </cell>
          <cell r="Z732">
            <v>8.6591050000000003E-2</v>
          </cell>
          <cell r="AA732">
            <v>0.11609105</v>
          </cell>
          <cell r="AB732">
            <v>0.12956345999999999</v>
          </cell>
          <cell r="AC732">
            <v>0.11656345999999999</v>
          </cell>
          <cell r="AD732">
            <v>8.9563459999999998E-2</v>
          </cell>
        </row>
        <row r="733">
          <cell r="Y733">
            <v>729</v>
          </cell>
          <cell r="Z733">
            <v>8.6597450000000006E-2</v>
          </cell>
          <cell r="AA733">
            <v>0.11609745</v>
          </cell>
          <cell r="AB733">
            <v>0.12957136</v>
          </cell>
          <cell r="AC733">
            <v>0.11657136</v>
          </cell>
          <cell r="AD733">
            <v>8.9571360000000003E-2</v>
          </cell>
        </row>
        <row r="734">
          <cell r="Y734">
            <v>730</v>
          </cell>
          <cell r="Z734">
            <v>8.6603840000000001E-2</v>
          </cell>
          <cell r="AA734">
            <v>0.11610384</v>
          </cell>
          <cell r="AB734">
            <v>0.12957926</v>
          </cell>
          <cell r="AC734">
            <v>0.11657926</v>
          </cell>
          <cell r="AD734">
            <v>8.9579259999999994E-2</v>
          </cell>
        </row>
        <row r="735">
          <cell r="Y735">
            <v>731</v>
          </cell>
          <cell r="Z735">
            <v>8.6610240000000005E-2</v>
          </cell>
          <cell r="AA735">
            <v>0.11611024</v>
          </cell>
          <cell r="AB735">
            <v>0.12958716000000001</v>
          </cell>
          <cell r="AC735">
            <v>0.11658716</v>
          </cell>
          <cell r="AD735">
            <v>8.9587159999999999E-2</v>
          </cell>
        </row>
        <row r="736">
          <cell r="Y736">
            <v>732</v>
          </cell>
          <cell r="Z736">
            <v>8.661663E-2</v>
          </cell>
          <cell r="AA736">
            <v>0.11611663</v>
          </cell>
          <cell r="AB736">
            <v>0.12959506000000001</v>
          </cell>
          <cell r="AC736">
            <v>0.11659506</v>
          </cell>
          <cell r="AD736">
            <v>8.9595060000000004E-2</v>
          </cell>
        </row>
        <row r="737">
          <cell r="Y737">
            <v>733</v>
          </cell>
          <cell r="Z737">
            <v>8.6623030000000004E-2</v>
          </cell>
          <cell r="AA737">
            <v>0.11612303</v>
          </cell>
          <cell r="AB737">
            <v>0.12960295999999999</v>
          </cell>
          <cell r="AC737">
            <v>0.11660296000000001</v>
          </cell>
          <cell r="AD737">
            <v>8.9602959999999995E-2</v>
          </cell>
        </row>
        <row r="738">
          <cell r="Y738">
            <v>734</v>
          </cell>
          <cell r="Z738">
            <v>8.6629419999999999E-2</v>
          </cell>
          <cell r="AA738">
            <v>0.11612942</v>
          </cell>
          <cell r="AB738">
            <v>0.12961085999999999</v>
          </cell>
          <cell r="AC738">
            <v>0.11661086</v>
          </cell>
          <cell r="AD738">
            <v>8.9610860000000001E-2</v>
          </cell>
        </row>
        <row r="739">
          <cell r="Y739">
            <v>735</v>
          </cell>
          <cell r="Z739">
            <v>8.6635820000000002E-2</v>
          </cell>
          <cell r="AA739">
            <v>0.11613582</v>
          </cell>
          <cell r="AB739">
            <v>0.12961876999999999</v>
          </cell>
          <cell r="AC739">
            <v>0.11661877</v>
          </cell>
          <cell r="AD739">
            <v>8.961877E-2</v>
          </cell>
        </row>
        <row r="740">
          <cell r="Y740">
            <v>736</v>
          </cell>
          <cell r="Z740">
            <v>8.6642209999999997E-2</v>
          </cell>
          <cell r="AA740">
            <v>0.11614221</v>
          </cell>
          <cell r="AB740">
            <v>0.12962667</v>
          </cell>
          <cell r="AC740">
            <v>0.11662667</v>
          </cell>
          <cell r="AD740">
            <v>8.9626670000000006E-2</v>
          </cell>
        </row>
        <row r="741">
          <cell r="Y741">
            <v>737</v>
          </cell>
          <cell r="Z741">
            <v>8.6648610000000001E-2</v>
          </cell>
          <cell r="AA741">
            <v>0.11614861</v>
          </cell>
          <cell r="AB741">
            <v>0.12963458</v>
          </cell>
          <cell r="AC741">
            <v>0.11663458</v>
          </cell>
          <cell r="AD741">
            <v>8.9634580000000005E-2</v>
          </cell>
        </row>
        <row r="742">
          <cell r="Y742">
            <v>738</v>
          </cell>
          <cell r="Z742">
            <v>8.6654999999999996E-2</v>
          </cell>
          <cell r="AA742">
            <v>0.11615499999999999</v>
          </cell>
          <cell r="AB742">
            <v>0.12964248</v>
          </cell>
          <cell r="AC742">
            <v>0.11664248000000001</v>
          </cell>
          <cell r="AD742">
            <v>8.9642479999999997E-2</v>
          </cell>
        </row>
        <row r="743">
          <cell r="Y743">
            <v>739</v>
          </cell>
          <cell r="Z743">
            <v>8.66614E-2</v>
          </cell>
          <cell r="AA743">
            <v>0.1161614</v>
          </cell>
          <cell r="AB743">
            <v>0.12965039</v>
          </cell>
          <cell r="AC743">
            <v>0.11665039000000001</v>
          </cell>
          <cell r="AD743">
            <v>8.9650389999999996E-2</v>
          </cell>
        </row>
        <row r="744">
          <cell r="Y744">
            <v>740</v>
          </cell>
          <cell r="Z744">
            <v>8.6667789999999995E-2</v>
          </cell>
          <cell r="AA744">
            <v>0.11616778999999999</v>
          </cell>
          <cell r="AB744">
            <v>0.1296583</v>
          </cell>
          <cell r="AC744">
            <v>0.11665830000000001</v>
          </cell>
          <cell r="AD744">
            <v>8.9658299999999996E-2</v>
          </cell>
        </row>
        <row r="745">
          <cell r="Y745">
            <v>741</v>
          </cell>
          <cell r="Z745">
            <v>8.6674189999999998E-2</v>
          </cell>
          <cell r="AA745">
            <v>0.11617419</v>
          </cell>
          <cell r="AB745">
            <v>0.12966621</v>
          </cell>
          <cell r="AC745">
            <v>0.11666621000000001</v>
          </cell>
          <cell r="AD745">
            <v>8.9666209999999996E-2</v>
          </cell>
        </row>
        <row r="746">
          <cell r="Y746">
            <v>742</v>
          </cell>
          <cell r="Z746">
            <v>8.6680579999999993E-2</v>
          </cell>
          <cell r="AA746">
            <v>0.11618057999999999</v>
          </cell>
          <cell r="AB746">
            <v>0.12967412</v>
          </cell>
          <cell r="AC746">
            <v>0.11667412000000001</v>
          </cell>
          <cell r="AD746">
            <v>8.9674119999999996E-2</v>
          </cell>
        </row>
        <row r="747">
          <cell r="Y747">
            <v>743</v>
          </cell>
          <cell r="Z747">
            <v>8.6686979999999997E-2</v>
          </cell>
          <cell r="AA747">
            <v>0.11618698</v>
          </cell>
          <cell r="AB747">
            <v>0.12968203</v>
          </cell>
          <cell r="AC747">
            <v>0.11668203000000001</v>
          </cell>
          <cell r="AD747">
            <v>8.9682029999999996E-2</v>
          </cell>
        </row>
        <row r="748">
          <cell r="Y748">
            <v>744</v>
          </cell>
          <cell r="Z748">
            <v>8.6693370000000006E-2</v>
          </cell>
          <cell r="AA748">
            <v>0.11619337</v>
          </cell>
          <cell r="AB748">
            <v>0.12968994</v>
          </cell>
          <cell r="AC748">
            <v>0.11668994000000001</v>
          </cell>
          <cell r="AD748">
            <v>8.9689939999999996E-2</v>
          </cell>
        </row>
        <row r="749">
          <cell r="Y749">
            <v>745</v>
          </cell>
          <cell r="Z749">
            <v>8.6699769999999995E-2</v>
          </cell>
          <cell r="AA749">
            <v>0.11619976999999999</v>
          </cell>
          <cell r="AB749">
            <v>0.12969785</v>
          </cell>
          <cell r="AC749">
            <v>0.11669785000000001</v>
          </cell>
          <cell r="AD749">
            <v>8.9697849999999996E-2</v>
          </cell>
        </row>
        <row r="750">
          <cell r="Y750">
            <v>746</v>
          </cell>
          <cell r="Z750">
            <v>8.6706160000000004E-2</v>
          </cell>
          <cell r="AA750">
            <v>0.11620616</v>
          </cell>
          <cell r="AB750">
            <v>0.12970577</v>
          </cell>
          <cell r="AC750">
            <v>0.11670577</v>
          </cell>
          <cell r="AD750">
            <v>8.9705770000000004E-2</v>
          </cell>
        </row>
        <row r="751">
          <cell r="Y751">
            <v>747</v>
          </cell>
          <cell r="Z751">
            <v>8.6712559999999994E-2</v>
          </cell>
          <cell r="AA751">
            <v>0.11621255999999999</v>
          </cell>
          <cell r="AB751">
            <v>0.12971368</v>
          </cell>
          <cell r="AC751">
            <v>0.11671368</v>
          </cell>
          <cell r="AD751">
            <v>8.9713680000000004E-2</v>
          </cell>
        </row>
        <row r="752">
          <cell r="Y752">
            <v>748</v>
          </cell>
          <cell r="Z752">
            <v>8.6718950000000003E-2</v>
          </cell>
          <cell r="AA752">
            <v>0.11621895</v>
          </cell>
          <cell r="AB752">
            <v>0.12972159999999999</v>
          </cell>
          <cell r="AC752">
            <v>0.11672159999999999</v>
          </cell>
          <cell r="AD752">
            <v>8.9721599999999999E-2</v>
          </cell>
        </row>
        <row r="753">
          <cell r="Y753">
            <v>749</v>
          </cell>
          <cell r="Z753">
            <v>8.6725339999999998E-2</v>
          </cell>
          <cell r="AA753">
            <v>0.11622534</v>
          </cell>
          <cell r="AB753">
            <v>0.12972950999999999</v>
          </cell>
          <cell r="AC753">
            <v>0.11672950999999999</v>
          </cell>
          <cell r="AD753">
            <v>8.9729509999999998E-2</v>
          </cell>
        </row>
        <row r="754">
          <cell r="Y754">
            <v>750</v>
          </cell>
          <cell r="Z754">
            <v>8.6731740000000002E-2</v>
          </cell>
          <cell r="AA754">
            <v>0.11623174</v>
          </cell>
          <cell r="AB754">
            <v>0.12973742999999999</v>
          </cell>
          <cell r="AC754">
            <v>0.11673743</v>
          </cell>
          <cell r="AD754">
            <v>8.9737430000000007E-2</v>
          </cell>
        </row>
        <row r="755">
          <cell r="Y755">
            <v>751</v>
          </cell>
          <cell r="Z755">
            <v>8.6738129999999997E-2</v>
          </cell>
          <cell r="AA755">
            <v>0.11623813</v>
          </cell>
          <cell r="AB755">
            <v>0.12974535000000001</v>
          </cell>
          <cell r="AC755">
            <v>0.11674535</v>
          </cell>
          <cell r="AD755">
            <v>8.9745350000000002E-2</v>
          </cell>
        </row>
        <row r="756">
          <cell r="Y756">
            <v>752</v>
          </cell>
          <cell r="Z756">
            <v>8.674453E-2</v>
          </cell>
          <cell r="AA756">
            <v>0.11624453</v>
          </cell>
          <cell r="AB756">
            <v>0.12975327</v>
          </cell>
          <cell r="AC756">
            <v>0.11675327000000001</v>
          </cell>
          <cell r="AD756">
            <v>8.9753269999999996E-2</v>
          </cell>
        </row>
        <row r="757">
          <cell r="Y757">
            <v>753</v>
          </cell>
          <cell r="Z757">
            <v>8.6750919999999995E-2</v>
          </cell>
          <cell r="AA757">
            <v>0.11625091999999999</v>
          </cell>
          <cell r="AB757">
            <v>0.12976119</v>
          </cell>
          <cell r="AC757">
            <v>0.11676119</v>
          </cell>
          <cell r="AD757">
            <v>8.9761190000000005E-2</v>
          </cell>
        </row>
        <row r="758">
          <cell r="Y758">
            <v>754</v>
          </cell>
          <cell r="Z758">
            <v>8.6757310000000004E-2</v>
          </cell>
          <cell r="AA758">
            <v>0.11625731</v>
          </cell>
          <cell r="AB758">
            <v>0.12976910999999999</v>
          </cell>
          <cell r="AC758">
            <v>0.11676911</v>
          </cell>
          <cell r="AD758">
            <v>8.9769109999999999E-2</v>
          </cell>
        </row>
        <row r="759">
          <cell r="Y759">
            <v>755</v>
          </cell>
          <cell r="Z759">
            <v>8.6763709999999994E-2</v>
          </cell>
          <cell r="AA759">
            <v>0.11626370999999999</v>
          </cell>
          <cell r="AB759">
            <v>0.12977702999999999</v>
          </cell>
          <cell r="AC759">
            <v>0.11677703</v>
          </cell>
          <cell r="AD759">
            <v>8.9777029999999994E-2</v>
          </cell>
        </row>
        <row r="760">
          <cell r="Y760">
            <v>756</v>
          </cell>
          <cell r="Z760">
            <v>8.6770100000000003E-2</v>
          </cell>
          <cell r="AA760">
            <v>0.1162701</v>
          </cell>
          <cell r="AB760">
            <v>0.12978496</v>
          </cell>
          <cell r="AC760">
            <v>0.11678495999999999</v>
          </cell>
          <cell r="AD760">
            <v>8.9784959999999997E-2</v>
          </cell>
        </row>
        <row r="761">
          <cell r="Y761">
            <v>757</v>
          </cell>
          <cell r="Z761">
            <v>8.6776500000000006E-2</v>
          </cell>
          <cell r="AA761">
            <v>0.1162765</v>
          </cell>
          <cell r="AB761">
            <v>0.12979288</v>
          </cell>
          <cell r="AC761">
            <v>0.11679288</v>
          </cell>
          <cell r="AD761">
            <v>8.9792880000000005E-2</v>
          </cell>
        </row>
        <row r="762">
          <cell r="Y762">
            <v>758</v>
          </cell>
          <cell r="Z762">
            <v>8.6782890000000001E-2</v>
          </cell>
          <cell r="AA762">
            <v>0.11628289</v>
          </cell>
          <cell r="AB762">
            <v>0.12980080999999999</v>
          </cell>
          <cell r="AC762">
            <v>0.11680081</v>
          </cell>
          <cell r="AD762">
            <v>8.9800809999999995E-2</v>
          </cell>
        </row>
        <row r="763">
          <cell r="Y763">
            <v>759</v>
          </cell>
          <cell r="Z763">
            <v>8.6789279999999996E-2</v>
          </cell>
          <cell r="AA763">
            <v>0.11628927999999999</v>
          </cell>
          <cell r="AB763">
            <v>0.12980873000000001</v>
          </cell>
          <cell r="AC763">
            <v>0.11680873</v>
          </cell>
          <cell r="AD763">
            <v>8.9808730000000003E-2</v>
          </cell>
        </row>
        <row r="764">
          <cell r="Y764">
            <v>760</v>
          </cell>
          <cell r="Z764">
            <v>8.679568E-2</v>
          </cell>
          <cell r="AA764">
            <v>0.11629568</v>
          </cell>
          <cell r="AB764">
            <v>0.12981666</v>
          </cell>
          <cell r="AC764">
            <v>0.11681666</v>
          </cell>
          <cell r="AD764">
            <v>8.9816660000000006E-2</v>
          </cell>
        </row>
        <row r="765">
          <cell r="Y765">
            <v>761</v>
          </cell>
          <cell r="Z765">
            <v>8.6802069999999995E-2</v>
          </cell>
          <cell r="AA765">
            <v>0.11630206999999999</v>
          </cell>
          <cell r="AB765">
            <v>0.12982458999999999</v>
          </cell>
          <cell r="AC765">
            <v>0.11682459000000001</v>
          </cell>
          <cell r="AD765">
            <v>8.9824589999999996E-2</v>
          </cell>
        </row>
        <row r="766">
          <cell r="Y766">
            <v>762</v>
          </cell>
          <cell r="Z766">
            <v>8.6808460000000004E-2</v>
          </cell>
          <cell r="AA766">
            <v>0.11630846</v>
          </cell>
          <cell r="AB766">
            <v>0.12983252000000001</v>
          </cell>
          <cell r="AC766">
            <v>0.11683252</v>
          </cell>
          <cell r="AD766">
            <v>8.9832519999999999E-2</v>
          </cell>
        </row>
        <row r="767">
          <cell r="Y767">
            <v>763</v>
          </cell>
          <cell r="Z767">
            <v>8.6814859999999994E-2</v>
          </cell>
          <cell r="AA767">
            <v>0.11631485999999999</v>
          </cell>
          <cell r="AB767">
            <v>0.12984045</v>
          </cell>
          <cell r="AC767">
            <v>0.11684045</v>
          </cell>
          <cell r="AD767">
            <v>8.9840450000000002E-2</v>
          </cell>
        </row>
        <row r="768">
          <cell r="Y768">
            <v>764</v>
          </cell>
          <cell r="Z768">
            <v>8.6821250000000003E-2</v>
          </cell>
          <cell r="AA768">
            <v>0.11632125</v>
          </cell>
          <cell r="AB768">
            <v>0.12984838000000001</v>
          </cell>
          <cell r="AC768">
            <v>0.11684838</v>
          </cell>
          <cell r="AD768">
            <v>8.9848380000000005E-2</v>
          </cell>
        </row>
        <row r="769">
          <cell r="Y769">
            <v>765</v>
          </cell>
          <cell r="Z769">
            <v>8.6827639999999998E-2</v>
          </cell>
          <cell r="AA769">
            <v>0.11632764</v>
          </cell>
          <cell r="AB769">
            <v>0.12985631</v>
          </cell>
          <cell r="AC769">
            <v>0.11685631</v>
          </cell>
          <cell r="AD769">
            <v>8.9856309999999995E-2</v>
          </cell>
        </row>
        <row r="770">
          <cell r="Y770">
            <v>766</v>
          </cell>
          <cell r="Z770">
            <v>8.6834040000000001E-2</v>
          </cell>
          <cell r="AA770">
            <v>0.11633404</v>
          </cell>
          <cell r="AB770">
            <v>0.12986423999999999</v>
          </cell>
          <cell r="AC770">
            <v>0.11686423999999999</v>
          </cell>
          <cell r="AD770">
            <v>8.9864239999999998E-2</v>
          </cell>
        </row>
        <row r="771">
          <cell r="Y771">
            <v>767</v>
          </cell>
          <cell r="Z771">
            <v>8.6840429999999996E-2</v>
          </cell>
          <cell r="AA771">
            <v>0.11634042999999999</v>
          </cell>
          <cell r="AB771">
            <v>0.12987217000000001</v>
          </cell>
          <cell r="AC771">
            <v>0.11687217</v>
          </cell>
          <cell r="AD771">
            <v>8.9872170000000001E-2</v>
          </cell>
        </row>
        <row r="772">
          <cell r="Y772">
            <v>768</v>
          </cell>
          <cell r="Z772">
            <v>8.6846820000000005E-2</v>
          </cell>
          <cell r="AA772">
            <v>0.11634682</v>
          </cell>
          <cell r="AB772">
            <v>0.12988010999999999</v>
          </cell>
          <cell r="AC772">
            <v>0.11688011</v>
          </cell>
          <cell r="AD772">
            <v>8.9880109999999999E-2</v>
          </cell>
        </row>
        <row r="773">
          <cell r="Y773">
            <v>769</v>
          </cell>
          <cell r="Z773">
            <v>8.6853219999999995E-2</v>
          </cell>
          <cell r="AA773">
            <v>0.11635321999999999</v>
          </cell>
          <cell r="AB773">
            <v>0.12988804000000001</v>
          </cell>
          <cell r="AC773">
            <v>0.11688804</v>
          </cell>
          <cell r="AD773">
            <v>8.9888040000000002E-2</v>
          </cell>
        </row>
        <row r="774">
          <cell r="Y774">
            <v>770</v>
          </cell>
          <cell r="Z774">
            <v>8.6859610000000004E-2</v>
          </cell>
          <cell r="AA774">
            <v>0.11635961</v>
          </cell>
          <cell r="AB774">
            <v>0.12989597999999999</v>
          </cell>
          <cell r="AC774">
            <v>0.11689598</v>
          </cell>
          <cell r="AD774">
            <v>8.989598E-2</v>
          </cell>
        </row>
        <row r="775">
          <cell r="Y775">
            <v>771</v>
          </cell>
          <cell r="Z775">
            <v>8.6865999999999999E-2</v>
          </cell>
          <cell r="AA775">
            <v>0.116366</v>
          </cell>
          <cell r="AB775">
            <v>0.12990392000000001</v>
          </cell>
          <cell r="AC775">
            <v>0.11690391999999999</v>
          </cell>
          <cell r="AD775">
            <v>8.9903919999999998E-2</v>
          </cell>
        </row>
        <row r="776">
          <cell r="Y776">
            <v>772</v>
          </cell>
          <cell r="Z776">
            <v>8.6872400000000002E-2</v>
          </cell>
          <cell r="AA776">
            <v>0.1163724</v>
          </cell>
          <cell r="AB776">
            <v>0.12991185999999999</v>
          </cell>
          <cell r="AC776">
            <v>0.11691186000000001</v>
          </cell>
          <cell r="AD776">
            <v>8.9911859999999996E-2</v>
          </cell>
        </row>
        <row r="777">
          <cell r="Y777">
            <v>773</v>
          </cell>
          <cell r="Z777">
            <v>8.6878789999999997E-2</v>
          </cell>
          <cell r="AA777">
            <v>0.11637879</v>
          </cell>
          <cell r="AB777">
            <v>0.1299198</v>
          </cell>
          <cell r="AC777">
            <v>0.1169198</v>
          </cell>
          <cell r="AD777">
            <v>8.9919799999999994E-2</v>
          </cell>
        </row>
        <row r="778">
          <cell r="Y778">
            <v>774</v>
          </cell>
          <cell r="Z778">
            <v>8.6885180000000006E-2</v>
          </cell>
          <cell r="AA778">
            <v>0.11638518</v>
          </cell>
          <cell r="AB778">
            <v>0.12992774000000001</v>
          </cell>
          <cell r="AC778">
            <v>0.11692774</v>
          </cell>
          <cell r="AD778">
            <v>8.9927740000000006E-2</v>
          </cell>
        </row>
        <row r="779">
          <cell r="Y779">
            <v>775</v>
          </cell>
          <cell r="Z779">
            <v>8.6891579999999996E-2</v>
          </cell>
          <cell r="AA779">
            <v>0.11639157999999999</v>
          </cell>
          <cell r="AB779">
            <v>0.12993568</v>
          </cell>
          <cell r="AC779">
            <v>0.11693568</v>
          </cell>
          <cell r="AD779">
            <v>8.9935680000000004E-2</v>
          </cell>
        </row>
        <row r="780">
          <cell r="Y780">
            <v>776</v>
          </cell>
          <cell r="Z780">
            <v>8.6897970000000005E-2</v>
          </cell>
          <cell r="AA780">
            <v>0.11639797</v>
          </cell>
          <cell r="AB780">
            <v>0.12994362000000001</v>
          </cell>
          <cell r="AC780">
            <v>0.11694362</v>
          </cell>
          <cell r="AD780">
            <v>8.9943620000000002E-2</v>
          </cell>
        </row>
        <row r="781">
          <cell r="Y781">
            <v>777</v>
          </cell>
          <cell r="Z781">
            <v>8.690436E-2</v>
          </cell>
          <cell r="AA781">
            <v>0.11640436</v>
          </cell>
          <cell r="AB781">
            <v>0.12995155999999999</v>
          </cell>
          <cell r="AC781">
            <v>0.11695156</v>
          </cell>
          <cell r="AD781">
            <v>8.995156E-2</v>
          </cell>
        </row>
        <row r="782">
          <cell r="Y782">
            <v>778</v>
          </cell>
          <cell r="Z782">
            <v>8.6910749999999995E-2</v>
          </cell>
          <cell r="AA782">
            <v>0.11641074999999999</v>
          </cell>
          <cell r="AB782">
            <v>0.12995951</v>
          </cell>
          <cell r="AC782">
            <v>0.11695951</v>
          </cell>
          <cell r="AD782">
            <v>8.9959510000000006E-2</v>
          </cell>
        </row>
        <row r="783">
          <cell r="Y783">
            <v>779</v>
          </cell>
          <cell r="Z783">
            <v>8.6917149999999999E-2</v>
          </cell>
          <cell r="AA783">
            <v>0.11641715</v>
          </cell>
          <cell r="AB783">
            <v>0.12996745000000001</v>
          </cell>
          <cell r="AC783">
            <v>0.11696745</v>
          </cell>
          <cell r="AD783">
            <v>8.9967450000000004E-2</v>
          </cell>
        </row>
        <row r="784">
          <cell r="Y784">
            <v>780</v>
          </cell>
          <cell r="Z784">
            <v>8.6923539999999994E-2</v>
          </cell>
          <cell r="AA784">
            <v>0.11642353999999999</v>
          </cell>
          <cell r="AB784">
            <v>0.12997539999999999</v>
          </cell>
          <cell r="AC784">
            <v>0.11697539999999999</v>
          </cell>
          <cell r="AD784">
            <v>8.9975399999999997E-2</v>
          </cell>
        </row>
        <row r="785">
          <cell r="Y785">
            <v>781</v>
          </cell>
          <cell r="Z785">
            <v>8.6929930000000002E-2</v>
          </cell>
          <cell r="AA785">
            <v>0.11642993</v>
          </cell>
          <cell r="AB785">
            <v>0.12998334</v>
          </cell>
          <cell r="AC785">
            <v>0.11698334000000001</v>
          </cell>
          <cell r="AD785">
            <v>8.9983339999999995E-2</v>
          </cell>
        </row>
        <row r="786">
          <cell r="Y786">
            <v>782</v>
          </cell>
          <cell r="Z786">
            <v>8.6936319999999997E-2</v>
          </cell>
          <cell r="AA786">
            <v>0.11643632</v>
          </cell>
          <cell r="AB786">
            <v>0.12999129000000001</v>
          </cell>
          <cell r="AC786">
            <v>0.11699129</v>
          </cell>
          <cell r="AD786">
            <v>8.9991290000000002E-2</v>
          </cell>
        </row>
        <row r="787">
          <cell r="Y787">
            <v>783</v>
          </cell>
          <cell r="Z787">
            <v>8.6942720000000001E-2</v>
          </cell>
          <cell r="AA787">
            <v>0.11644272</v>
          </cell>
          <cell r="AB787">
            <v>0.12999923999999999</v>
          </cell>
          <cell r="AC787">
            <v>0.11699924</v>
          </cell>
          <cell r="AD787">
            <v>8.9999239999999994E-2</v>
          </cell>
        </row>
        <row r="788">
          <cell r="Y788">
            <v>784</v>
          </cell>
          <cell r="Z788">
            <v>8.6949109999999996E-2</v>
          </cell>
          <cell r="AA788">
            <v>0.11644910999999999</v>
          </cell>
          <cell r="AB788">
            <v>0.13000718999999999</v>
          </cell>
          <cell r="AC788">
            <v>0.11700719</v>
          </cell>
          <cell r="AD788">
            <v>9.0007190000000001E-2</v>
          </cell>
        </row>
        <row r="789">
          <cell r="Y789">
            <v>785</v>
          </cell>
          <cell r="Z789">
            <v>8.6955500000000005E-2</v>
          </cell>
          <cell r="AA789">
            <v>0.1164555</v>
          </cell>
          <cell r="AB789">
            <v>0.13001514</v>
          </cell>
          <cell r="AC789">
            <v>0.11701514</v>
          </cell>
          <cell r="AD789">
            <v>9.0015139999999993E-2</v>
          </cell>
        </row>
        <row r="790">
          <cell r="Y790">
            <v>786</v>
          </cell>
          <cell r="Z790">
            <v>8.696189E-2</v>
          </cell>
          <cell r="AA790">
            <v>0.11646189</v>
          </cell>
          <cell r="AB790">
            <v>0.13002309000000001</v>
          </cell>
          <cell r="AC790">
            <v>0.11702309</v>
          </cell>
          <cell r="AD790">
            <v>9.002309E-2</v>
          </cell>
        </row>
        <row r="791">
          <cell r="Y791">
            <v>787</v>
          </cell>
          <cell r="Z791">
            <v>8.6968290000000004E-2</v>
          </cell>
          <cell r="AA791">
            <v>0.11646829</v>
          </cell>
          <cell r="AB791">
            <v>0.13003103999999999</v>
          </cell>
          <cell r="AC791">
            <v>0.11703104</v>
          </cell>
          <cell r="AD791">
            <v>9.0031040000000007E-2</v>
          </cell>
        </row>
        <row r="792">
          <cell r="Y792">
            <v>788</v>
          </cell>
          <cell r="Z792">
            <v>8.6974679999999999E-2</v>
          </cell>
          <cell r="AA792">
            <v>0.11647468</v>
          </cell>
          <cell r="AB792">
            <v>0.13003899999999999</v>
          </cell>
          <cell r="AC792">
            <v>0.117039</v>
          </cell>
          <cell r="AD792">
            <v>9.0038999999999994E-2</v>
          </cell>
        </row>
        <row r="793">
          <cell r="Y793">
            <v>789</v>
          </cell>
          <cell r="Z793">
            <v>8.6981069999999994E-2</v>
          </cell>
          <cell r="AA793">
            <v>0.11648106999999999</v>
          </cell>
          <cell r="AB793">
            <v>0.13004694999999999</v>
          </cell>
          <cell r="AC793">
            <v>0.11704695</v>
          </cell>
          <cell r="AD793">
            <v>9.0046950000000001E-2</v>
          </cell>
        </row>
        <row r="794">
          <cell r="Y794">
            <v>790</v>
          </cell>
          <cell r="Z794">
            <v>8.6987460000000003E-2</v>
          </cell>
          <cell r="AA794">
            <v>0.11648746</v>
          </cell>
          <cell r="AB794">
            <v>0.1300549</v>
          </cell>
          <cell r="AC794">
            <v>0.1170549</v>
          </cell>
          <cell r="AD794">
            <v>9.0054899999999993E-2</v>
          </cell>
        </row>
        <row r="795">
          <cell r="Y795">
            <v>791</v>
          </cell>
          <cell r="Z795">
            <v>8.6993849999999998E-2</v>
          </cell>
          <cell r="AA795">
            <v>0.11649385</v>
          </cell>
          <cell r="AB795">
            <v>0.13006286</v>
          </cell>
          <cell r="AC795">
            <v>0.11706286</v>
          </cell>
          <cell r="AD795">
            <v>9.0062859999999995E-2</v>
          </cell>
        </row>
        <row r="796">
          <cell r="Y796">
            <v>792</v>
          </cell>
          <cell r="Z796">
            <v>8.7000250000000001E-2</v>
          </cell>
          <cell r="AA796">
            <v>0.11650025</v>
          </cell>
          <cell r="AB796">
            <v>0.13007082</v>
          </cell>
          <cell r="AC796">
            <v>0.11707082000000001</v>
          </cell>
          <cell r="AD796">
            <v>9.0070819999999996E-2</v>
          </cell>
        </row>
        <row r="797">
          <cell r="Y797">
            <v>793</v>
          </cell>
          <cell r="Z797">
            <v>8.7006639999999996E-2</v>
          </cell>
          <cell r="AA797">
            <v>0.11650663999999999</v>
          </cell>
          <cell r="AB797">
            <v>0.13007878</v>
          </cell>
          <cell r="AC797">
            <v>0.11707877999999999</v>
          </cell>
          <cell r="AD797">
            <v>9.0078779999999997E-2</v>
          </cell>
        </row>
        <row r="798">
          <cell r="Y798">
            <v>794</v>
          </cell>
          <cell r="Z798">
            <v>8.7013030000000005E-2</v>
          </cell>
          <cell r="AA798">
            <v>0.11651303</v>
          </cell>
          <cell r="AB798">
            <v>0.13008673000000001</v>
          </cell>
          <cell r="AC798">
            <v>0.11708673</v>
          </cell>
          <cell r="AD798">
            <v>9.0086730000000004E-2</v>
          </cell>
        </row>
        <row r="799">
          <cell r="Y799">
            <v>795</v>
          </cell>
          <cell r="Z799">
            <v>8.701942E-2</v>
          </cell>
          <cell r="AA799">
            <v>0.11651942</v>
          </cell>
          <cell r="AB799">
            <v>0.13009469000000001</v>
          </cell>
          <cell r="AC799">
            <v>0.11709469</v>
          </cell>
          <cell r="AD799">
            <v>9.0094690000000005E-2</v>
          </cell>
        </row>
        <row r="800">
          <cell r="Y800">
            <v>796</v>
          </cell>
          <cell r="Z800">
            <v>8.7025809999999995E-2</v>
          </cell>
          <cell r="AA800">
            <v>0.11652580999999999</v>
          </cell>
          <cell r="AB800">
            <v>0.13010266000000001</v>
          </cell>
          <cell r="AC800">
            <v>0.11710266</v>
          </cell>
          <cell r="AD800">
            <v>9.0102660000000001E-2</v>
          </cell>
        </row>
        <row r="801">
          <cell r="Y801">
            <v>797</v>
          </cell>
          <cell r="Z801">
            <v>8.7032209999999999E-2</v>
          </cell>
          <cell r="AA801">
            <v>0.11653221</v>
          </cell>
          <cell r="AB801">
            <v>0.13011062000000001</v>
          </cell>
          <cell r="AC801">
            <v>0.11711062</v>
          </cell>
          <cell r="AD801">
            <v>9.0110620000000002E-2</v>
          </cell>
        </row>
        <row r="802">
          <cell r="Y802">
            <v>798</v>
          </cell>
          <cell r="Z802">
            <v>8.7038599999999994E-2</v>
          </cell>
          <cell r="AA802">
            <v>0.11653859999999999</v>
          </cell>
          <cell r="AB802">
            <v>0.13011858000000001</v>
          </cell>
          <cell r="AC802">
            <v>0.11711858</v>
          </cell>
          <cell r="AD802">
            <v>9.0118580000000004E-2</v>
          </cell>
        </row>
        <row r="803">
          <cell r="Y803">
            <v>799</v>
          </cell>
          <cell r="Z803">
            <v>8.7044990000000003E-2</v>
          </cell>
          <cell r="AA803">
            <v>0.11654499</v>
          </cell>
          <cell r="AB803">
            <v>0.13012654000000001</v>
          </cell>
          <cell r="AC803">
            <v>0.11712654</v>
          </cell>
          <cell r="AD803">
            <v>9.0126540000000005E-2</v>
          </cell>
        </row>
        <row r="804">
          <cell r="Y804">
            <v>800</v>
          </cell>
          <cell r="Z804">
            <v>8.7051379999999998E-2</v>
          </cell>
          <cell r="AA804">
            <v>0.11655138</v>
          </cell>
          <cell r="AB804">
            <v>0.13013451000000001</v>
          </cell>
          <cell r="AC804">
            <v>0.11713451</v>
          </cell>
          <cell r="AD804">
            <v>9.0134510000000001E-2</v>
          </cell>
        </row>
        <row r="805">
          <cell r="Y805">
            <v>801</v>
          </cell>
          <cell r="Z805">
            <v>8.7057770000000007E-2</v>
          </cell>
          <cell r="AA805">
            <v>0.11655777</v>
          </cell>
          <cell r="AB805">
            <v>0.13014247000000001</v>
          </cell>
          <cell r="AC805">
            <v>0.11714247</v>
          </cell>
          <cell r="AD805">
            <v>9.0142470000000002E-2</v>
          </cell>
        </row>
        <row r="806">
          <cell r="Y806">
            <v>802</v>
          </cell>
          <cell r="Z806">
            <v>8.7064160000000002E-2</v>
          </cell>
          <cell r="AA806">
            <v>0.11656416</v>
          </cell>
          <cell r="AB806">
            <v>0.13015044000000001</v>
          </cell>
          <cell r="AC806">
            <v>0.11715043999999999</v>
          </cell>
          <cell r="AD806">
            <v>9.0150439999999998E-2</v>
          </cell>
        </row>
        <row r="807">
          <cell r="Y807">
            <v>803</v>
          </cell>
          <cell r="Z807">
            <v>8.7070549999999997E-2</v>
          </cell>
          <cell r="AA807">
            <v>0.11657055</v>
          </cell>
          <cell r="AB807">
            <v>0.13015841</v>
          </cell>
          <cell r="AC807">
            <v>0.11715841</v>
          </cell>
          <cell r="AD807">
            <v>9.0158409999999994E-2</v>
          </cell>
        </row>
        <row r="808">
          <cell r="Y808">
            <v>804</v>
          </cell>
          <cell r="Z808">
            <v>8.7076940000000005E-2</v>
          </cell>
          <cell r="AA808">
            <v>0.11657694</v>
          </cell>
          <cell r="AB808">
            <v>0.13016638</v>
          </cell>
          <cell r="AC808">
            <v>0.11716638</v>
          </cell>
          <cell r="AD808">
            <v>9.0166380000000004E-2</v>
          </cell>
        </row>
        <row r="809">
          <cell r="Y809">
            <v>805</v>
          </cell>
          <cell r="Z809">
            <v>8.7083339999999995E-2</v>
          </cell>
          <cell r="AA809">
            <v>0.11658333999999999</v>
          </cell>
          <cell r="AB809">
            <v>0.13017434999999999</v>
          </cell>
          <cell r="AC809">
            <v>0.11717435</v>
          </cell>
          <cell r="AD809">
            <v>9.017435E-2</v>
          </cell>
        </row>
        <row r="810">
          <cell r="Y810">
            <v>806</v>
          </cell>
          <cell r="Z810">
            <v>8.7089730000000004E-2</v>
          </cell>
          <cell r="AA810">
            <v>0.11658973</v>
          </cell>
          <cell r="AB810">
            <v>0.13018231999999999</v>
          </cell>
          <cell r="AC810">
            <v>0.11718232000000001</v>
          </cell>
          <cell r="AD810">
            <v>9.0182319999999996E-2</v>
          </cell>
        </row>
        <row r="811">
          <cell r="Y811">
            <v>807</v>
          </cell>
          <cell r="Z811">
            <v>8.7096119999999999E-2</v>
          </cell>
          <cell r="AA811">
            <v>0.11659612</v>
          </cell>
          <cell r="AB811">
            <v>0.13019028999999999</v>
          </cell>
          <cell r="AC811">
            <v>0.11719029</v>
          </cell>
          <cell r="AD811">
            <v>9.0190290000000006E-2</v>
          </cell>
        </row>
        <row r="812">
          <cell r="Y812">
            <v>808</v>
          </cell>
          <cell r="Z812">
            <v>8.7102509999999994E-2</v>
          </cell>
          <cell r="AA812">
            <v>0.11660250999999999</v>
          </cell>
          <cell r="AB812">
            <v>0.13019826000000001</v>
          </cell>
          <cell r="AC812">
            <v>0.11719826</v>
          </cell>
          <cell r="AD812">
            <v>9.0198260000000002E-2</v>
          </cell>
        </row>
        <row r="813">
          <cell r="Y813">
            <v>809</v>
          </cell>
          <cell r="Z813">
            <v>8.7108900000000003E-2</v>
          </cell>
          <cell r="AA813">
            <v>0.1166089</v>
          </cell>
          <cell r="AB813">
            <v>0.13020623000000001</v>
          </cell>
          <cell r="AC813">
            <v>0.11720622999999999</v>
          </cell>
          <cell r="AD813">
            <v>9.0206229999999998E-2</v>
          </cell>
        </row>
        <row r="814">
          <cell r="Y814">
            <v>810</v>
          </cell>
          <cell r="Z814">
            <v>8.7115289999999998E-2</v>
          </cell>
          <cell r="AA814">
            <v>0.11661529</v>
          </cell>
          <cell r="AB814">
            <v>0.13021421</v>
          </cell>
          <cell r="AC814">
            <v>0.11721421</v>
          </cell>
          <cell r="AD814">
            <v>9.0214210000000003E-2</v>
          </cell>
        </row>
        <row r="815">
          <cell r="Y815">
            <v>811</v>
          </cell>
          <cell r="Z815">
            <v>8.7121680000000007E-2</v>
          </cell>
          <cell r="AA815">
            <v>0.11662168000000001</v>
          </cell>
          <cell r="AB815">
            <v>0.13022217999999999</v>
          </cell>
          <cell r="AC815">
            <v>0.11722218</v>
          </cell>
          <cell r="AD815">
            <v>9.0222179999999999E-2</v>
          </cell>
        </row>
        <row r="816">
          <cell r="Y816">
            <v>812</v>
          </cell>
          <cell r="Z816">
            <v>8.7128070000000002E-2</v>
          </cell>
          <cell r="AA816">
            <v>0.11662807</v>
          </cell>
          <cell r="AB816">
            <v>0.13023016000000001</v>
          </cell>
          <cell r="AC816">
            <v>0.11723016</v>
          </cell>
          <cell r="AD816">
            <v>9.0230160000000004E-2</v>
          </cell>
        </row>
        <row r="817">
          <cell r="Y817">
            <v>813</v>
          </cell>
          <cell r="Z817">
            <v>8.7134459999999997E-2</v>
          </cell>
          <cell r="AA817">
            <v>0.11663446</v>
          </cell>
          <cell r="AB817">
            <v>0.13023813000000001</v>
          </cell>
          <cell r="AC817">
            <v>0.11723813</v>
          </cell>
          <cell r="AD817">
            <v>9.023813E-2</v>
          </cell>
        </row>
        <row r="818">
          <cell r="Y818">
            <v>814</v>
          </cell>
          <cell r="Z818">
            <v>8.7140850000000006E-2</v>
          </cell>
          <cell r="AA818">
            <v>0.11664085</v>
          </cell>
          <cell r="AB818">
            <v>0.13024611</v>
          </cell>
          <cell r="AC818">
            <v>0.11724611</v>
          </cell>
          <cell r="AD818">
            <v>9.0246110000000004E-2</v>
          </cell>
        </row>
        <row r="819">
          <cell r="Y819">
            <v>815</v>
          </cell>
          <cell r="Z819">
            <v>8.7147240000000001E-2</v>
          </cell>
          <cell r="AA819">
            <v>0.11664724</v>
          </cell>
          <cell r="AB819">
            <v>0.13025408999999999</v>
          </cell>
          <cell r="AC819">
            <v>0.11725409000000001</v>
          </cell>
          <cell r="AD819">
            <v>9.0254089999999995E-2</v>
          </cell>
        </row>
        <row r="820">
          <cell r="Y820">
            <v>816</v>
          </cell>
          <cell r="Z820">
            <v>8.7153629999999996E-2</v>
          </cell>
          <cell r="AA820">
            <v>0.11665362999999999</v>
          </cell>
          <cell r="AB820">
            <v>0.13026207000000001</v>
          </cell>
          <cell r="AC820">
            <v>0.11726207</v>
          </cell>
          <cell r="AD820">
            <v>9.026207E-2</v>
          </cell>
        </row>
        <row r="821">
          <cell r="Y821">
            <v>817</v>
          </cell>
          <cell r="Z821">
            <v>8.7160020000000005E-2</v>
          </cell>
          <cell r="AA821">
            <v>0.11666002</v>
          </cell>
          <cell r="AB821">
            <v>0.13027005</v>
          </cell>
          <cell r="AC821">
            <v>0.11727005</v>
          </cell>
          <cell r="AD821">
            <v>9.0270050000000004E-2</v>
          </cell>
        </row>
        <row r="822">
          <cell r="Y822">
            <v>818</v>
          </cell>
          <cell r="Z822">
            <v>8.7166419999999994E-2</v>
          </cell>
          <cell r="AA822">
            <v>0.11666641999999999</v>
          </cell>
          <cell r="AB822">
            <v>0.13027802999999999</v>
          </cell>
          <cell r="AC822">
            <v>0.11727803000000001</v>
          </cell>
          <cell r="AD822">
            <v>9.0278029999999995E-2</v>
          </cell>
        </row>
        <row r="823">
          <cell r="Y823">
            <v>819</v>
          </cell>
          <cell r="Z823">
            <v>8.7172810000000003E-2</v>
          </cell>
          <cell r="AA823">
            <v>0.11667281</v>
          </cell>
          <cell r="AB823">
            <v>0.13028601000000001</v>
          </cell>
          <cell r="AC823">
            <v>0.11728601</v>
          </cell>
          <cell r="AD823">
            <v>9.028601E-2</v>
          </cell>
        </row>
        <row r="824">
          <cell r="Y824">
            <v>820</v>
          </cell>
          <cell r="Z824">
            <v>8.7179199999999998E-2</v>
          </cell>
          <cell r="AA824">
            <v>0.1166792</v>
          </cell>
          <cell r="AB824">
            <v>0.13029399999999999</v>
          </cell>
          <cell r="AC824">
            <v>0.117294</v>
          </cell>
          <cell r="AD824">
            <v>9.0293999999999999E-2</v>
          </cell>
        </row>
        <row r="825">
          <cell r="Y825">
            <v>821</v>
          </cell>
          <cell r="Z825">
            <v>8.7185589999999993E-2</v>
          </cell>
          <cell r="AA825">
            <v>0.11668558999999999</v>
          </cell>
          <cell r="AB825">
            <v>0.13030198000000001</v>
          </cell>
          <cell r="AC825">
            <v>0.11730198</v>
          </cell>
          <cell r="AD825">
            <v>9.0301980000000004E-2</v>
          </cell>
        </row>
        <row r="826">
          <cell r="Y826">
            <v>822</v>
          </cell>
          <cell r="Z826">
            <v>8.7191980000000002E-2</v>
          </cell>
          <cell r="AA826">
            <v>0.11669198</v>
          </cell>
          <cell r="AB826">
            <v>0.13030997</v>
          </cell>
          <cell r="AC826">
            <v>0.11730997</v>
          </cell>
          <cell r="AD826">
            <v>9.0309970000000003E-2</v>
          </cell>
        </row>
        <row r="827">
          <cell r="Y827">
            <v>823</v>
          </cell>
          <cell r="Z827">
            <v>8.7198369999999997E-2</v>
          </cell>
          <cell r="AA827">
            <v>0.11669837</v>
          </cell>
          <cell r="AB827">
            <v>0.13031794999999999</v>
          </cell>
          <cell r="AC827">
            <v>0.11731795</v>
          </cell>
          <cell r="AD827">
            <v>9.0317949999999994E-2</v>
          </cell>
        </row>
        <row r="828">
          <cell r="Y828">
            <v>824</v>
          </cell>
          <cell r="Z828">
            <v>8.7204760000000006E-2</v>
          </cell>
          <cell r="AA828">
            <v>0.11670476</v>
          </cell>
          <cell r="AB828">
            <v>0.13032594</v>
          </cell>
          <cell r="AC828">
            <v>0.11732594</v>
          </cell>
          <cell r="AD828">
            <v>9.0325939999999993E-2</v>
          </cell>
        </row>
        <row r="829">
          <cell r="Y829">
            <v>825</v>
          </cell>
          <cell r="Z829">
            <v>8.7211150000000001E-2</v>
          </cell>
          <cell r="AA829">
            <v>0.11671115</v>
          </cell>
          <cell r="AB829">
            <v>0.13033392999999999</v>
          </cell>
          <cell r="AC829">
            <v>0.11733393</v>
          </cell>
          <cell r="AD829">
            <v>9.0333930000000007E-2</v>
          </cell>
        </row>
        <row r="830">
          <cell r="Y830">
            <v>826</v>
          </cell>
          <cell r="Z830">
            <v>8.7217539999999996E-2</v>
          </cell>
          <cell r="AA830">
            <v>0.11671753999999999</v>
          </cell>
          <cell r="AB830">
            <v>0.13034192</v>
          </cell>
          <cell r="AC830">
            <v>0.11734192</v>
          </cell>
          <cell r="AD830">
            <v>9.0341920000000006E-2</v>
          </cell>
        </row>
        <row r="831">
          <cell r="Y831">
            <v>827</v>
          </cell>
          <cell r="Z831">
            <v>8.7223930000000005E-2</v>
          </cell>
          <cell r="AA831">
            <v>0.11672393</v>
          </cell>
          <cell r="AB831">
            <v>0.13034991000000001</v>
          </cell>
          <cell r="AC831">
            <v>0.11734991</v>
          </cell>
          <cell r="AD831">
            <v>9.0349910000000005E-2</v>
          </cell>
        </row>
        <row r="832">
          <cell r="Y832">
            <v>828</v>
          </cell>
          <cell r="Z832">
            <v>8.723032E-2</v>
          </cell>
          <cell r="AA832">
            <v>0.11673032</v>
          </cell>
          <cell r="AB832">
            <v>0.1303579</v>
          </cell>
          <cell r="AC832">
            <v>0.1173579</v>
          </cell>
          <cell r="AD832">
            <v>9.0357900000000005E-2</v>
          </cell>
        </row>
        <row r="833">
          <cell r="Y833">
            <v>829</v>
          </cell>
          <cell r="Z833">
            <v>8.72367E-2</v>
          </cell>
          <cell r="AA833">
            <v>0.1167367</v>
          </cell>
          <cell r="AB833">
            <v>0.13036589000000001</v>
          </cell>
          <cell r="AC833">
            <v>0.11736589</v>
          </cell>
          <cell r="AD833">
            <v>9.0365890000000004E-2</v>
          </cell>
        </row>
        <row r="834">
          <cell r="Y834">
            <v>830</v>
          </cell>
          <cell r="Z834">
            <v>8.7243089999999995E-2</v>
          </cell>
          <cell r="AA834">
            <v>0.11674308999999999</v>
          </cell>
          <cell r="AB834">
            <v>0.13037388999999999</v>
          </cell>
          <cell r="AC834">
            <v>0.11737388999999999</v>
          </cell>
          <cell r="AD834">
            <v>9.0373889999999998E-2</v>
          </cell>
        </row>
        <row r="835">
          <cell r="Y835">
            <v>831</v>
          </cell>
          <cell r="Z835">
            <v>8.7249480000000004E-2</v>
          </cell>
          <cell r="AA835">
            <v>0.11674948</v>
          </cell>
          <cell r="AB835">
            <v>0.13038188000000001</v>
          </cell>
          <cell r="AC835">
            <v>0.11738187999999999</v>
          </cell>
          <cell r="AD835">
            <v>9.0381879999999998E-2</v>
          </cell>
        </row>
        <row r="836">
          <cell r="Y836">
            <v>832</v>
          </cell>
          <cell r="Z836">
            <v>8.7255869999999999E-2</v>
          </cell>
          <cell r="AA836">
            <v>0.11675587</v>
          </cell>
          <cell r="AB836">
            <v>0.13038986999999999</v>
          </cell>
          <cell r="AC836">
            <v>0.11738986999999999</v>
          </cell>
          <cell r="AD836">
            <v>9.0389869999999997E-2</v>
          </cell>
        </row>
        <row r="837">
          <cell r="Y837">
            <v>833</v>
          </cell>
          <cell r="Z837">
            <v>8.7262259999999994E-2</v>
          </cell>
          <cell r="AA837">
            <v>0.11676225999999999</v>
          </cell>
          <cell r="AB837">
            <v>0.13039787</v>
          </cell>
          <cell r="AC837">
            <v>0.11739787</v>
          </cell>
          <cell r="AD837">
            <v>9.0397870000000005E-2</v>
          </cell>
        </row>
        <row r="838">
          <cell r="Y838">
            <v>834</v>
          </cell>
          <cell r="Z838">
            <v>8.7268650000000003E-2</v>
          </cell>
          <cell r="AA838">
            <v>0.11676865</v>
          </cell>
          <cell r="AB838">
            <v>0.13040587000000001</v>
          </cell>
          <cell r="AC838">
            <v>0.11740587</v>
          </cell>
          <cell r="AD838">
            <v>9.0405869999999999E-2</v>
          </cell>
        </row>
        <row r="839">
          <cell r="Y839">
            <v>835</v>
          </cell>
          <cell r="Z839">
            <v>8.7275039999999998E-2</v>
          </cell>
          <cell r="AA839">
            <v>0.11677504</v>
          </cell>
          <cell r="AB839">
            <v>0.13041385999999999</v>
          </cell>
          <cell r="AC839">
            <v>0.11741385999999999</v>
          </cell>
          <cell r="AD839">
            <v>9.0413859999999999E-2</v>
          </cell>
        </row>
        <row r="840">
          <cell r="Y840">
            <v>836</v>
          </cell>
          <cell r="Z840">
            <v>8.7281429999999993E-2</v>
          </cell>
          <cell r="AA840">
            <v>0.11678142999999999</v>
          </cell>
          <cell r="AB840">
            <v>0.13042186</v>
          </cell>
          <cell r="AC840">
            <v>0.11742186</v>
          </cell>
          <cell r="AD840">
            <v>9.0421860000000007E-2</v>
          </cell>
        </row>
        <row r="841">
          <cell r="Y841">
            <v>837</v>
          </cell>
          <cell r="Z841">
            <v>8.7287820000000002E-2</v>
          </cell>
          <cell r="AA841">
            <v>0.11678782</v>
          </cell>
          <cell r="AB841">
            <v>0.13042986000000001</v>
          </cell>
          <cell r="AC841">
            <v>0.11742986</v>
          </cell>
          <cell r="AD841">
            <v>9.0429860000000001E-2</v>
          </cell>
        </row>
        <row r="842">
          <cell r="Y842">
            <v>838</v>
          </cell>
          <cell r="Z842">
            <v>8.7294209999999997E-2</v>
          </cell>
          <cell r="AA842">
            <v>0.11679421</v>
          </cell>
          <cell r="AB842">
            <v>0.13043785999999999</v>
          </cell>
          <cell r="AC842">
            <v>0.11743786000000001</v>
          </cell>
          <cell r="AD842">
            <v>9.0437859999999995E-2</v>
          </cell>
        </row>
        <row r="843">
          <cell r="Y843">
            <v>839</v>
          </cell>
          <cell r="Z843">
            <v>8.7300600000000006E-2</v>
          </cell>
          <cell r="AA843">
            <v>0.1168006</v>
          </cell>
          <cell r="AB843">
            <v>0.13044586</v>
          </cell>
          <cell r="AC843">
            <v>0.11744586</v>
          </cell>
          <cell r="AD843">
            <v>9.0445860000000003E-2</v>
          </cell>
        </row>
        <row r="844">
          <cell r="Y844">
            <v>840</v>
          </cell>
          <cell r="Z844">
            <v>8.7306990000000001E-2</v>
          </cell>
          <cell r="AA844">
            <v>0.11680699</v>
          </cell>
          <cell r="AB844">
            <v>0.13045387</v>
          </cell>
          <cell r="AC844">
            <v>0.11745387</v>
          </cell>
          <cell r="AD844">
            <v>9.0453870000000006E-2</v>
          </cell>
        </row>
        <row r="845">
          <cell r="Y845">
            <v>841</v>
          </cell>
          <cell r="Z845">
            <v>8.7313379999999996E-2</v>
          </cell>
          <cell r="AA845">
            <v>0.11681337999999999</v>
          </cell>
          <cell r="AB845">
            <v>0.13046187000000001</v>
          </cell>
          <cell r="AC845">
            <v>0.11746187</v>
          </cell>
          <cell r="AD845">
            <v>9.046187E-2</v>
          </cell>
        </row>
        <row r="846">
          <cell r="Y846">
            <v>842</v>
          </cell>
          <cell r="Z846">
            <v>8.7319759999999996E-2</v>
          </cell>
          <cell r="AA846">
            <v>0.11681975999999999</v>
          </cell>
          <cell r="AB846">
            <v>0.13046986999999999</v>
          </cell>
          <cell r="AC846">
            <v>0.11746987</v>
          </cell>
          <cell r="AD846">
            <v>9.0469869999999994E-2</v>
          </cell>
        </row>
        <row r="847">
          <cell r="Y847">
            <v>843</v>
          </cell>
          <cell r="Z847">
            <v>8.7326150000000005E-2</v>
          </cell>
          <cell r="AA847">
            <v>0.11682615</v>
          </cell>
          <cell r="AB847">
            <v>0.13047787999999999</v>
          </cell>
          <cell r="AC847">
            <v>0.11747788000000001</v>
          </cell>
          <cell r="AD847">
            <v>9.0477879999999997E-2</v>
          </cell>
        </row>
        <row r="848">
          <cell r="Y848">
            <v>844</v>
          </cell>
          <cell r="Z848">
            <v>8.733254E-2</v>
          </cell>
          <cell r="AA848">
            <v>0.11683254</v>
          </cell>
          <cell r="AB848">
            <v>0.13048588999999999</v>
          </cell>
          <cell r="AC848">
            <v>0.11748589</v>
          </cell>
          <cell r="AD848">
            <v>9.0485889999999999E-2</v>
          </cell>
        </row>
        <row r="849">
          <cell r="Y849">
            <v>845</v>
          </cell>
          <cell r="Z849">
            <v>8.7338929999999995E-2</v>
          </cell>
          <cell r="AA849">
            <v>0.11683892999999999</v>
          </cell>
          <cell r="AB849">
            <v>0.13049389</v>
          </cell>
          <cell r="AC849">
            <v>0.11749389</v>
          </cell>
          <cell r="AD849">
            <v>9.0493889999999994E-2</v>
          </cell>
        </row>
        <row r="850">
          <cell r="Y850">
            <v>846</v>
          </cell>
          <cell r="Z850">
            <v>8.7345320000000004E-2</v>
          </cell>
          <cell r="AA850">
            <v>0.11684532</v>
          </cell>
          <cell r="AB850">
            <v>0.1305019</v>
          </cell>
          <cell r="AC850">
            <v>0.11750190000000001</v>
          </cell>
          <cell r="AD850">
            <v>9.0501899999999996E-2</v>
          </cell>
        </row>
        <row r="851">
          <cell r="Y851">
            <v>847</v>
          </cell>
          <cell r="Z851">
            <v>8.7351709999999999E-2</v>
          </cell>
          <cell r="AA851">
            <v>0.11685171</v>
          </cell>
          <cell r="AB851">
            <v>0.13050991000000001</v>
          </cell>
          <cell r="AC851">
            <v>0.11750991</v>
          </cell>
          <cell r="AD851">
            <v>9.0509909999999999E-2</v>
          </cell>
        </row>
        <row r="852">
          <cell r="Y852">
            <v>848</v>
          </cell>
          <cell r="Z852">
            <v>8.7358099999999994E-2</v>
          </cell>
          <cell r="AA852">
            <v>0.11685809999999999</v>
          </cell>
          <cell r="AB852">
            <v>0.13051792000000001</v>
          </cell>
          <cell r="AC852">
            <v>0.11751792</v>
          </cell>
          <cell r="AD852">
            <v>9.0517920000000002E-2</v>
          </cell>
        </row>
        <row r="853">
          <cell r="Y853">
            <v>849</v>
          </cell>
          <cell r="Z853">
            <v>8.7364479999999994E-2</v>
          </cell>
          <cell r="AA853">
            <v>0.11686447999999999</v>
          </cell>
          <cell r="AB853">
            <v>0.13052593000000001</v>
          </cell>
          <cell r="AC853">
            <v>0.11752593</v>
          </cell>
          <cell r="AD853">
            <v>9.0525930000000004E-2</v>
          </cell>
        </row>
        <row r="854">
          <cell r="Y854">
            <v>850</v>
          </cell>
          <cell r="Z854">
            <v>8.7370870000000003E-2</v>
          </cell>
          <cell r="AA854">
            <v>0.11687087</v>
          </cell>
          <cell r="AB854">
            <v>0.13053393999999999</v>
          </cell>
          <cell r="AC854">
            <v>0.11753394</v>
          </cell>
          <cell r="AD854">
            <v>9.0533939999999993E-2</v>
          </cell>
        </row>
        <row r="855">
          <cell r="Y855">
            <v>851</v>
          </cell>
          <cell r="Z855">
            <v>8.7377259999999998E-2</v>
          </cell>
          <cell r="AA855">
            <v>0.11687726</v>
          </cell>
          <cell r="AB855">
            <v>0.13054196000000001</v>
          </cell>
          <cell r="AC855">
            <v>0.11754196</v>
          </cell>
          <cell r="AD855">
            <v>9.0541960000000005E-2</v>
          </cell>
        </row>
        <row r="856">
          <cell r="Y856">
            <v>852</v>
          </cell>
          <cell r="Z856">
            <v>8.7383649999999993E-2</v>
          </cell>
          <cell r="AA856">
            <v>0.11688364999999999</v>
          </cell>
          <cell r="AB856">
            <v>0.13054996999999999</v>
          </cell>
          <cell r="AC856">
            <v>0.11754997</v>
          </cell>
          <cell r="AD856">
            <v>9.0549969999999994E-2</v>
          </cell>
        </row>
        <row r="857">
          <cell r="Y857">
            <v>853</v>
          </cell>
          <cell r="Z857">
            <v>8.7390040000000002E-2</v>
          </cell>
          <cell r="AA857">
            <v>0.11689004</v>
          </cell>
          <cell r="AB857">
            <v>0.13055797999999999</v>
          </cell>
          <cell r="AC857">
            <v>0.11755798000000001</v>
          </cell>
          <cell r="AD857">
            <v>9.0557979999999996E-2</v>
          </cell>
        </row>
        <row r="858">
          <cell r="Y858">
            <v>854</v>
          </cell>
          <cell r="Z858">
            <v>8.7396420000000002E-2</v>
          </cell>
          <cell r="AA858">
            <v>0.11689642</v>
          </cell>
          <cell r="AB858">
            <v>0.13056599999999999</v>
          </cell>
          <cell r="AC858">
            <v>0.117566</v>
          </cell>
          <cell r="AD858">
            <v>9.0565999999999994E-2</v>
          </cell>
        </row>
        <row r="859">
          <cell r="Y859">
            <v>855</v>
          </cell>
          <cell r="Z859">
            <v>8.7402809999999997E-2</v>
          </cell>
          <cell r="AA859">
            <v>0.11690281</v>
          </cell>
          <cell r="AB859">
            <v>0.13057402000000001</v>
          </cell>
          <cell r="AC859">
            <v>0.11757402</v>
          </cell>
          <cell r="AD859">
            <v>9.0574020000000005E-2</v>
          </cell>
        </row>
        <row r="860">
          <cell r="Y860">
            <v>856</v>
          </cell>
          <cell r="Z860">
            <v>8.7409200000000006E-2</v>
          </cell>
          <cell r="AA860">
            <v>0.1169092</v>
          </cell>
          <cell r="AB860">
            <v>0.13058202999999999</v>
          </cell>
          <cell r="AC860">
            <v>0.11758203</v>
          </cell>
          <cell r="AD860">
            <v>9.0582029999999994E-2</v>
          </cell>
        </row>
        <row r="861">
          <cell r="Y861">
            <v>857</v>
          </cell>
          <cell r="Z861">
            <v>8.7415590000000001E-2</v>
          </cell>
          <cell r="AA861">
            <v>0.11691559</v>
          </cell>
          <cell r="AB861">
            <v>0.13059005000000001</v>
          </cell>
          <cell r="AC861">
            <v>0.11759005</v>
          </cell>
          <cell r="AD861">
            <v>9.0590050000000005E-2</v>
          </cell>
        </row>
        <row r="862">
          <cell r="Y862">
            <v>858</v>
          </cell>
          <cell r="Z862">
            <v>8.7421979999999996E-2</v>
          </cell>
          <cell r="AA862">
            <v>0.11692197999999999</v>
          </cell>
          <cell r="AB862">
            <v>0.13059807000000001</v>
          </cell>
          <cell r="AC862">
            <v>0.11759807</v>
          </cell>
          <cell r="AD862">
            <v>9.0598070000000003E-2</v>
          </cell>
        </row>
        <row r="863">
          <cell r="Y863">
            <v>859</v>
          </cell>
          <cell r="Z863">
            <v>8.7428359999999997E-2</v>
          </cell>
          <cell r="AA863">
            <v>0.11692836</v>
          </cell>
          <cell r="AB863">
            <v>0.13060609000000001</v>
          </cell>
          <cell r="AC863">
            <v>0.11760609</v>
          </cell>
          <cell r="AD863">
            <v>9.060609E-2</v>
          </cell>
        </row>
        <row r="864">
          <cell r="Y864">
            <v>860</v>
          </cell>
          <cell r="Z864">
            <v>8.7434750000000006E-2</v>
          </cell>
          <cell r="AA864">
            <v>0.11693475</v>
          </cell>
          <cell r="AB864">
            <v>0.13061411000000001</v>
          </cell>
          <cell r="AC864">
            <v>0.11761410999999999</v>
          </cell>
          <cell r="AD864">
            <v>9.0614109999999998E-2</v>
          </cell>
        </row>
        <row r="865">
          <cell r="Y865">
            <v>861</v>
          </cell>
          <cell r="Z865">
            <v>8.7441140000000001E-2</v>
          </cell>
          <cell r="AA865">
            <v>0.11694114</v>
          </cell>
          <cell r="AB865">
            <v>0.13062214</v>
          </cell>
          <cell r="AC865">
            <v>0.11762214</v>
          </cell>
          <cell r="AD865">
            <v>9.0622140000000004E-2</v>
          </cell>
        </row>
        <row r="866">
          <cell r="Y866">
            <v>862</v>
          </cell>
          <cell r="Z866">
            <v>8.7447529999999996E-2</v>
          </cell>
          <cell r="AA866">
            <v>0.11694752999999999</v>
          </cell>
          <cell r="AB866">
            <v>0.13063016</v>
          </cell>
          <cell r="AC866">
            <v>0.11763016</v>
          </cell>
          <cell r="AD866">
            <v>9.0630160000000001E-2</v>
          </cell>
        </row>
        <row r="867">
          <cell r="Y867">
            <v>863</v>
          </cell>
          <cell r="Z867">
            <v>8.7453909999999996E-2</v>
          </cell>
          <cell r="AA867">
            <v>0.11695390999999999</v>
          </cell>
          <cell r="AB867">
            <v>0.13063817999999999</v>
          </cell>
          <cell r="AC867">
            <v>0.11763817999999999</v>
          </cell>
          <cell r="AD867">
            <v>9.0638179999999999E-2</v>
          </cell>
        </row>
        <row r="868">
          <cell r="Y868">
            <v>864</v>
          </cell>
          <cell r="Z868">
            <v>8.7460300000000005E-2</v>
          </cell>
          <cell r="AA868">
            <v>0.1169603</v>
          </cell>
          <cell r="AB868">
            <v>0.13064621000000001</v>
          </cell>
          <cell r="AC868">
            <v>0.11764621</v>
          </cell>
          <cell r="AD868">
            <v>9.0646210000000005E-2</v>
          </cell>
        </row>
        <row r="869">
          <cell r="Y869">
            <v>865</v>
          </cell>
          <cell r="Z869">
            <v>8.746669E-2</v>
          </cell>
          <cell r="AA869">
            <v>0.11696669</v>
          </cell>
          <cell r="AB869">
            <v>0.13065424</v>
          </cell>
          <cell r="AC869">
            <v>0.11765423999999999</v>
          </cell>
          <cell r="AD869">
            <v>9.0654239999999997E-2</v>
          </cell>
        </row>
        <row r="870">
          <cell r="Y870">
            <v>866</v>
          </cell>
          <cell r="Z870">
            <v>8.747307E-2</v>
          </cell>
          <cell r="AA870">
            <v>0.11697307</v>
          </cell>
          <cell r="AB870">
            <v>0.13066226</v>
          </cell>
          <cell r="AC870">
            <v>0.11766226</v>
          </cell>
          <cell r="AD870">
            <v>9.0662259999999995E-2</v>
          </cell>
        </row>
        <row r="871">
          <cell r="Y871">
            <v>867</v>
          </cell>
          <cell r="Z871">
            <v>8.7479459999999995E-2</v>
          </cell>
          <cell r="AA871">
            <v>0.11697945999999999</v>
          </cell>
          <cell r="AB871">
            <v>0.13067028999999999</v>
          </cell>
          <cell r="AC871">
            <v>0.11767029</v>
          </cell>
          <cell r="AD871">
            <v>9.0670290000000001E-2</v>
          </cell>
        </row>
        <row r="872">
          <cell r="Y872">
            <v>868</v>
          </cell>
          <cell r="Z872">
            <v>8.7485850000000004E-2</v>
          </cell>
          <cell r="AA872">
            <v>0.11698585</v>
          </cell>
          <cell r="AB872">
            <v>0.13067831999999999</v>
          </cell>
          <cell r="AC872">
            <v>0.11767832</v>
          </cell>
          <cell r="AD872">
            <v>9.0678320000000007E-2</v>
          </cell>
        </row>
        <row r="873">
          <cell r="Y873">
            <v>869</v>
          </cell>
          <cell r="Z873">
            <v>8.7492239999999999E-2</v>
          </cell>
          <cell r="AA873">
            <v>0.11699224</v>
          </cell>
          <cell r="AB873">
            <v>0.13068635000000001</v>
          </cell>
          <cell r="AC873">
            <v>0.11768635</v>
          </cell>
          <cell r="AD873">
            <v>9.0686349999999999E-2</v>
          </cell>
        </row>
        <row r="874">
          <cell r="Y874">
            <v>870</v>
          </cell>
          <cell r="Z874">
            <v>8.7498619999999999E-2</v>
          </cell>
          <cell r="AA874">
            <v>0.11699862</v>
          </cell>
          <cell r="AB874">
            <v>0.13069438</v>
          </cell>
          <cell r="AC874">
            <v>0.11769438</v>
          </cell>
          <cell r="AD874">
            <v>9.0694380000000005E-2</v>
          </cell>
        </row>
        <row r="875">
          <cell r="Y875">
            <v>871</v>
          </cell>
          <cell r="Z875">
            <v>8.7505009999999994E-2</v>
          </cell>
          <cell r="AA875">
            <v>0.11700500999999999</v>
          </cell>
          <cell r="AB875">
            <v>0.13070240999999999</v>
          </cell>
          <cell r="AC875">
            <v>0.11770240999999999</v>
          </cell>
          <cell r="AD875">
            <v>9.0702409999999997E-2</v>
          </cell>
        </row>
        <row r="876">
          <cell r="Y876">
            <v>872</v>
          </cell>
          <cell r="Z876">
            <v>8.7511400000000003E-2</v>
          </cell>
          <cell r="AA876">
            <v>0.1170114</v>
          </cell>
          <cell r="AB876">
            <v>0.13071044000000001</v>
          </cell>
          <cell r="AC876">
            <v>0.11771044</v>
          </cell>
          <cell r="AD876">
            <v>9.0710440000000003E-2</v>
          </cell>
        </row>
        <row r="877">
          <cell r="Y877">
            <v>873</v>
          </cell>
          <cell r="Z877">
            <v>8.7517780000000003E-2</v>
          </cell>
          <cell r="AA877">
            <v>0.11701778</v>
          </cell>
          <cell r="AB877">
            <v>0.13071848</v>
          </cell>
          <cell r="AC877">
            <v>0.11771848</v>
          </cell>
          <cell r="AD877">
            <v>9.0718480000000004E-2</v>
          </cell>
        </row>
        <row r="878">
          <cell r="Y878">
            <v>874</v>
          </cell>
          <cell r="Z878">
            <v>8.7524169999999998E-2</v>
          </cell>
          <cell r="AA878">
            <v>0.11702417</v>
          </cell>
          <cell r="AB878">
            <v>0.13072650999999999</v>
          </cell>
          <cell r="AC878">
            <v>0.11772651000000001</v>
          </cell>
          <cell r="AD878">
            <v>9.0726509999999996E-2</v>
          </cell>
        </row>
        <row r="879">
          <cell r="Y879">
            <v>875</v>
          </cell>
          <cell r="Z879">
            <v>8.7530559999999993E-2</v>
          </cell>
          <cell r="AA879">
            <v>0.11703055999999999</v>
          </cell>
          <cell r="AB879">
            <v>0.13073455</v>
          </cell>
          <cell r="AC879">
            <v>0.11773454999999999</v>
          </cell>
          <cell r="AD879">
            <v>9.0734549999999997E-2</v>
          </cell>
        </row>
        <row r="880">
          <cell r="Y880">
            <v>876</v>
          </cell>
          <cell r="Z880">
            <v>8.7536939999999994E-2</v>
          </cell>
          <cell r="AA880">
            <v>0.11703693999999999</v>
          </cell>
          <cell r="AB880">
            <v>0.13074258999999999</v>
          </cell>
          <cell r="AC880">
            <v>0.11774258999999999</v>
          </cell>
          <cell r="AD880">
            <v>9.0742589999999998E-2</v>
          </cell>
        </row>
        <row r="881">
          <cell r="Y881">
            <v>877</v>
          </cell>
          <cell r="Z881">
            <v>8.7543330000000003E-2</v>
          </cell>
          <cell r="AA881">
            <v>0.11704333</v>
          </cell>
          <cell r="AB881">
            <v>0.13075062000000001</v>
          </cell>
          <cell r="AC881">
            <v>0.11775062</v>
          </cell>
          <cell r="AD881">
            <v>9.0750620000000004E-2</v>
          </cell>
        </row>
        <row r="882">
          <cell r="Y882">
            <v>878</v>
          </cell>
          <cell r="Z882">
            <v>8.7549710000000003E-2</v>
          </cell>
          <cell r="AA882">
            <v>0.11704971</v>
          </cell>
          <cell r="AB882">
            <v>0.13075866</v>
          </cell>
          <cell r="AC882">
            <v>0.11775866</v>
          </cell>
          <cell r="AD882">
            <v>9.0758660000000005E-2</v>
          </cell>
        </row>
        <row r="883">
          <cell r="Y883">
            <v>879</v>
          </cell>
          <cell r="Z883">
            <v>8.7556099999999998E-2</v>
          </cell>
          <cell r="AA883">
            <v>0.1170561</v>
          </cell>
          <cell r="AB883">
            <v>0.13076670000000001</v>
          </cell>
          <cell r="AC883">
            <v>0.1177667</v>
          </cell>
          <cell r="AD883">
            <v>9.0766700000000006E-2</v>
          </cell>
        </row>
        <row r="884">
          <cell r="Y884">
            <v>880</v>
          </cell>
          <cell r="Z884">
            <v>8.7562490000000007E-2</v>
          </cell>
          <cell r="AA884">
            <v>0.11706249000000001</v>
          </cell>
          <cell r="AB884">
            <v>0.13077474</v>
          </cell>
          <cell r="AC884">
            <v>0.11777474</v>
          </cell>
          <cell r="AD884">
            <v>9.0774740000000007E-2</v>
          </cell>
        </row>
        <row r="885">
          <cell r="Y885">
            <v>881</v>
          </cell>
          <cell r="Z885">
            <v>8.7568869999999993E-2</v>
          </cell>
          <cell r="AA885">
            <v>0.11706886999999999</v>
          </cell>
          <cell r="AB885">
            <v>0.13078277999999999</v>
          </cell>
          <cell r="AC885">
            <v>0.11778278</v>
          </cell>
          <cell r="AD885">
            <v>9.0782779999999993E-2</v>
          </cell>
        </row>
        <row r="886">
          <cell r="Y886">
            <v>882</v>
          </cell>
          <cell r="Z886">
            <v>8.7575260000000002E-2</v>
          </cell>
          <cell r="AA886">
            <v>0.11707526</v>
          </cell>
          <cell r="AB886">
            <v>0.13079082</v>
          </cell>
          <cell r="AC886">
            <v>0.11779082</v>
          </cell>
          <cell r="AD886">
            <v>9.0790819999999994E-2</v>
          </cell>
        </row>
        <row r="887">
          <cell r="Y887">
            <v>883</v>
          </cell>
          <cell r="Z887">
            <v>8.7581640000000002E-2</v>
          </cell>
          <cell r="AA887">
            <v>0.11708164</v>
          </cell>
          <cell r="AB887">
            <v>0.13079887000000001</v>
          </cell>
          <cell r="AC887">
            <v>0.11779887</v>
          </cell>
          <cell r="AD887">
            <v>9.0798870000000004E-2</v>
          </cell>
        </row>
        <row r="888">
          <cell r="Y888">
            <v>884</v>
          </cell>
          <cell r="Z888">
            <v>8.7588029999999997E-2</v>
          </cell>
          <cell r="AA888">
            <v>0.11708803</v>
          </cell>
          <cell r="AB888">
            <v>0.13080691</v>
          </cell>
          <cell r="AC888">
            <v>0.11780691</v>
          </cell>
          <cell r="AD888">
            <v>9.0806910000000005E-2</v>
          </cell>
        </row>
        <row r="889">
          <cell r="Y889">
            <v>885</v>
          </cell>
          <cell r="Z889">
            <v>8.7594420000000006E-2</v>
          </cell>
          <cell r="AA889">
            <v>0.11709442</v>
          </cell>
          <cell r="AB889">
            <v>0.13081496000000001</v>
          </cell>
          <cell r="AC889">
            <v>0.11781496</v>
          </cell>
          <cell r="AD889">
            <v>9.081496E-2</v>
          </cell>
        </row>
        <row r="890">
          <cell r="Y890">
            <v>886</v>
          </cell>
          <cell r="Z890">
            <v>8.7600800000000006E-2</v>
          </cell>
          <cell r="AA890">
            <v>0.1171008</v>
          </cell>
          <cell r="AB890">
            <v>0.13082299999999999</v>
          </cell>
          <cell r="AC890">
            <v>0.117823</v>
          </cell>
          <cell r="AD890">
            <v>9.0823000000000001E-2</v>
          </cell>
        </row>
        <row r="891">
          <cell r="Y891">
            <v>887</v>
          </cell>
          <cell r="Z891">
            <v>8.7607190000000001E-2</v>
          </cell>
          <cell r="AA891">
            <v>0.11710719</v>
          </cell>
          <cell r="AB891">
            <v>0.13083105</v>
          </cell>
          <cell r="AC891">
            <v>0.11783105000000001</v>
          </cell>
          <cell r="AD891">
            <v>9.0831049999999997E-2</v>
          </cell>
        </row>
        <row r="892">
          <cell r="Y892">
            <v>888</v>
          </cell>
          <cell r="Z892">
            <v>8.7613570000000002E-2</v>
          </cell>
          <cell r="AA892">
            <v>0.11711357</v>
          </cell>
          <cell r="AB892">
            <v>0.13083910000000001</v>
          </cell>
          <cell r="AC892">
            <v>0.1178391</v>
          </cell>
          <cell r="AD892">
            <v>9.0839100000000006E-2</v>
          </cell>
        </row>
        <row r="893">
          <cell r="Y893">
            <v>889</v>
          </cell>
          <cell r="Z893">
            <v>8.7619959999999997E-2</v>
          </cell>
          <cell r="AA893">
            <v>0.11711996</v>
          </cell>
          <cell r="AB893">
            <v>0.13084715</v>
          </cell>
          <cell r="AC893">
            <v>0.11784715</v>
          </cell>
          <cell r="AD893">
            <v>9.0847150000000002E-2</v>
          </cell>
        </row>
        <row r="894">
          <cell r="Y894">
            <v>890</v>
          </cell>
          <cell r="Z894">
            <v>8.7626339999999997E-2</v>
          </cell>
          <cell r="AA894">
            <v>0.11712634</v>
          </cell>
          <cell r="AB894">
            <v>0.1308552</v>
          </cell>
          <cell r="AC894">
            <v>0.11785519999999999</v>
          </cell>
          <cell r="AD894">
            <v>9.0855199999999997E-2</v>
          </cell>
        </row>
        <row r="895">
          <cell r="Y895">
            <v>891</v>
          </cell>
          <cell r="Z895">
            <v>8.7632730000000006E-2</v>
          </cell>
          <cell r="AA895">
            <v>0.11713273</v>
          </cell>
          <cell r="AB895">
            <v>0.13086324999999999</v>
          </cell>
          <cell r="AC895">
            <v>0.11786325</v>
          </cell>
          <cell r="AD895">
            <v>9.0863250000000007E-2</v>
          </cell>
        </row>
        <row r="896">
          <cell r="Y896">
            <v>892</v>
          </cell>
          <cell r="Z896">
            <v>8.7639110000000006E-2</v>
          </cell>
          <cell r="AA896">
            <v>0.11713911</v>
          </cell>
          <cell r="AB896">
            <v>0.1308713</v>
          </cell>
          <cell r="AC896">
            <v>0.1178713</v>
          </cell>
          <cell r="AD896">
            <v>9.0871300000000002E-2</v>
          </cell>
        </row>
        <row r="897">
          <cell r="Y897">
            <v>893</v>
          </cell>
          <cell r="Z897">
            <v>8.7645500000000001E-2</v>
          </cell>
          <cell r="AA897">
            <v>0.1171455</v>
          </cell>
          <cell r="AB897">
            <v>0.13087935000000001</v>
          </cell>
          <cell r="AC897">
            <v>0.11787934999999999</v>
          </cell>
          <cell r="AD897">
            <v>9.0879349999999998E-2</v>
          </cell>
        </row>
        <row r="898">
          <cell r="Y898">
            <v>894</v>
          </cell>
          <cell r="Z898">
            <v>8.7651880000000001E-2</v>
          </cell>
          <cell r="AA898">
            <v>0.11715188</v>
          </cell>
          <cell r="AB898">
            <v>0.13088741000000001</v>
          </cell>
          <cell r="AC898">
            <v>0.11788741</v>
          </cell>
          <cell r="AD898">
            <v>9.0887410000000002E-2</v>
          </cell>
        </row>
        <row r="899">
          <cell r="Y899">
            <v>895</v>
          </cell>
          <cell r="Z899">
            <v>8.7658269999999996E-2</v>
          </cell>
          <cell r="AA899">
            <v>0.11715826999999999</v>
          </cell>
          <cell r="AB899">
            <v>0.13089545999999999</v>
          </cell>
          <cell r="AC899">
            <v>0.11789545999999999</v>
          </cell>
          <cell r="AD899">
            <v>9.0895459999999997E-2</v>
          </cell>
        </row>
        <row r="900">
          <cell r="Y900">
            <v>896</v>
          </cell>
          <cell r="Z900">
            <v>8.7664649999999997E-2</v>
          </cell>
          <cell r="AA900">
            <v>0.11716465</v>
          </cell>
          <cell r="AB900">
            <v>0.13090445000000001</v>
          </cell>
          <cell r="AC900">
            <v>0.11790444999999999</v>
          </cell>
          <cell r="AD900">
            <v>9.0904449999999998E-2</v>
          </cell>
        </row>
        <row r="901">
          <cell r="Y901">
            <v>897</v>
          </cell>
          <cell r="Z901">
            <v>8.7671040000000006E-2</v>
          </cell>
          <cell r="AA901">
            <v>0.11717104</v>
          </cell>
          <cell r="AB901">
            <v>0.13091343999999999</v>
          </cell>
          <cell r="AC901">
            <v>0.11791343999999999</v>
          </cell>
          <cell r="AD901">
            <v>9.0913439999999998E-2</v>
          </cell>
        </row>
        <row r="902">
          <cell r="Y902">
            <v>898</v>
          </cell>
          <cell r="Z902">
            <v>8.7677420000000006E-2</v>
          </cell>
          <cell r="AA902">
            <v>0.11717742</v>
          </cell>
          <cell r="AB902">
            <v>0.13092243000000001</v>
          </cell>
          <cell r="AC902">
            <v>0.11792242999999999</v>
          </cell>
          <cell r="AD902">
            <v>9.0922429999999999E-2</v>
          </cell>
        </row>
        <row r="903">
          <cell r="Y903">
            <v>899</v>
          </cell>
          <cell r="Z903">
            <v>8.7683810000000001E-2</v>
          </cell>
          <cell r="AA903">
            <v>0.11718381</v>
          </cell>
          <cell r="AB903">
            <v>0.13093141999999999</v>
          </cell>
          <cell r="AC903">
            <v>0.11793142</v>
          </cell>
          <cell r="AD903">
            <v>9.0931419999999999E-2</v>
          </cell>
        </row>
        <row r="904">
          <cell r="Y904">
            <v>900</v>
          </cell>
          <cell r="Z904">
            <v>8.7690190000000001E-2</v>
          </cell>
          <cell r="AA904">
            <v>0.11719019</v>
          </cell>
          <cell r="AB904">
            <v>0.13094042</v>
          </cell>
          <cell r="AC904">
            <v>0.11794042</v>
          </cell>
          <cell r="AD904">
            <v>9.0940419999999994E-2</v>
          </cell>
        </row>
        <row r="905">
          <cell r="Y905">
            <v>901</v>
          </cell>
          <cell r="Z905">
            <v>8.7696579999999996E-2</v>
          </cell>
          <cell r="AA905">
            <v>0.11719657999999999</v>
          </cell>
          <cell r="AB905">
            <v>0.13094940999999999</v>
          </cell>
          <cell r="AC905">
            <v>0.11794941</v>
          </cell>
          <cell r="AD905">
            <v>9.0949409999999994E-2</v>
          </cell>
        </row>
        <row r="906">
          <cell r="Y906">
            <v>902</v>
          </cell>
          <cell r="Z906">
            <v>8.7702959999999996E-2</v>
          </cell>
          <cell r="AA906">
            <v>0.11720295999999999</v>
          </cell>
          <cell r="AB906">
            <v>0.13095841</v>
          </cell>
          <cell r="AC906">
            <v>0.11795841</v>
          </cell>
          <cell r="AD906">
            <v>9.0958410000000003E-2</v>
          </cell>
        </row>
        <row r="907">
          <cell r="Y907">
            <v>903</v>
          </cell>
          <cell r="Z907">
            <v>8.7709350000000005E-2</v>
          </cell>
          <cell r="AA907">
            <v>0.11720935</v>
          </cell>
          <cell r="AB907">
            <v>0.13096741000000001</v>
          </cell>
          <cell r="AC907">
            <v>0.11796740999999999</v>
          </cell>
          <cell r="AD907">
            <v>9.0967409999999999E-2</v>
          </cell>
        </row>
        <row r="908">
          <cell r="Y908">
            <v>904</v>
          </cell>
          <cell r="Z908">
            <v>8.7715730000000006E-2</v>
          </cell>
          <cell r="AA908">
            <v>0.11721573</v>
          </cell>
          <cell r="AB908">
            <v>0.13097640999999999</v>
          </cell>
          <cell r="AC908">
            <v>0.11797641</v>
          </cell>
          <cell r="AD908">
            <v>9.0976409999999994E-2</v>
          </cell>
        </row>
        <row r="909">
          <cell r="Y909">
            <v>905</v>
          </cell>
          <cell r="Z909">
            <v>8.7722110000000006E-2</v>
          </cell>
          <cell r="AA909">
            <v>0.11722211</v>
          </cell>
          <cell r="AB909">
            <v>0.13098541</v>
          </cell>
          <cell r="AC909">
            <v>0.11798541</v>
          </cell>
          <cell r="AD909">
            <v>9.0985410000000003E-2</v>
          </cell>
        </row>
        <row r="910">
          <cell r="Y910">
            <v>906</v>
          </cell>
          <cell r="Z910">
            <v>8.7728500000000001E-2</v>
          </cell>
          <cell r="AA910">
            <v>0.1172285</v>
          </cell>
          <cell r="AB910">
            <v>0.13099441000000001</v>
          </cell>
          <cell r="AC910">
            <v>0.11799440999999999</v>
          </cell>
          <cell r="AD910">
            <v>9.0994409999999998E-2</v>
          </cell>
        </row>
        <row r="911">
          <cell r="Y911">
            <v>907</v>
          </cell>
          <cell r="Z911">
            <v>8.7734880000000001E-2</v>
          </cell>
          <cell r="AA911">
            <v>0.11723488</v>
          </cell>
          <cell r="AB911">
            <v>0.13100340999999999</v>
          </cell>
          <cell r="AC911">
            <v>0.11800341</v>
          </cell>
          <cell r="AD911">
            <v>9.1003410000000007E-2</v>
          </cell>
        </row>
        <row r="912">
          <cell r="Y912">
            <v>908</v>
          </cell>
          <cell r="Z912">
            <v>8.7741269999999996E-2</v>
          </cell>
          <cell r="AA912">
            <v>0.11724126999999999</v>
          </cell>
          <cell r="AB912">
            <v>0.13101241999999999</v>
          </cell>
          <cell r="AC912">
            <v>0.11801242000000001</v>
          </cell>
          <cell r="AD912">
            <v>9.1012419999999997E-2</v>
          </cell>
        </row>
        <row r="913">
          <cell r="Y913">
            <v>909</v>
          </cell>
          <cell r="Z913">
            <v>8.7747649999999996E-2</v>
          </cell>
          <cell r="AA913">
            <v>0.11724764999999999</v>
          </cell>
          <cell r="AB913">
            <v>0.13102142</v>
          </cell>
          <cell r="AC913">
            <v>0.11802142</v>
          </cell>
          <cell r="AD913">
            <v>9.1021420000000006E-2</v>
          </cell>
        </row>
        <row r="914">
          <cell r="Y914">
            <v>910</v>
          </cell>
          <cell r="Z914">
            <v>8.7754029999999997E-2</v>
          </cell>
          <cell r="AA914">
            <v>0.11725403</v>
          </cell>
          <cell r="AB914">
            <v>0.13103043</v>
          </cell>
          <cell r="AC914">
            <v>0.11803043000000001</v>
          </cell>
          <cell r="AD914">
            <v>9.1030429999999996E-2</v>
          </cell>
        </row>
        <row r="915">
          <cell r="Y915">
            <v>911</v>
          </cell>
          <cell r="Z915">
            <v>8.7760420000000006E-2</v>
          </cell>
          <cell r="AA915">
            <v>0.11726042</v>
          </cell>
          <cell r="AB915">
            <v>0.13103944000000001</v>
          </cell>
          <cell r="AC915">
            <v>0.11803944</v>
          </cell>
          <cell r="AD915">
            <v>9.1039439999999999E-2</v>
          </cell>
        </row>
        <row r="916">
          <cell r="Y916">
            <v>912</v>
          </cell>
          <cell r="Z916">
            <v>8.7766800000000006E-2</v>
          </cell>
          <cell r="AA916">
            <v>0.1172668</v>
          </cell>
          <cell r="AB916">
            <v>0.13104845000000001</v>
          </cell>
          <cell r="AC916">
            <v>0.11804845</v>
          </cell>
          <cell r="AD916">
            <v>9.1048450000000003E-2</v>
          </cell>
        </row>
        <row r="917">
          <cell r="Y917">
            <v>913</v>
          </cell>
          <cell r="Z917">
            <v>8.7773190000000001E-2</v>
          </cell>
          <cell r="AA917">
            <v>0.11727319</v>
          </cell>
          <cell r="AB917">
            <v>0.13105745999999999</v>
          </cell>
          <cell r="AC917">
            <v>0.11805746</v>
          </cell>
          <cell r="AD917">
            <v>9.1057460000000007E-2</v>
          </cell>
        </row>
        <row r="918">
          <cell r="Y918">
            <v>914</v>
          </cell>
          <cell r="Z918">
            <v>8.7779570000000001E-2</v>
          </cell>
          <cell r="AA918">
            <v>0.11727957</v>
          </cell>
          <cell r="AB918">
            <v>0.13106646999999999</v>
          </cell>
          <cell r="AC918">
            <v>0.11806647000000001</v>
          </cell>
          <cell r="AD918">
            <v>9.1066469999999997E-2</v>
          </cell>
        </row>
        <row r="919">
          <cell r="Y919">
            <v>915</v>
          </cell>
          <cell r="Z919">
            <v>8.7785950000000001E-2</v>
          </cell>
          <cell r="AA919">
            <v>0.11728595</v>
          </cell>
          <cell r="AB919">
            <v>0.13107548999999999</v>
          </cell>
          <cell r="AC919">
            <v>0.11807549000000001</v>
          </cell>
          <cell r="AD919">
            <v>9.1075489999999995E-2</v>
          </cell>
        </row>
        <row r="920">
          <cell r="Y920">
            <v>916</v>
          </cell>
          <cell r="Z920">
            <v>8.7792339999999996E-2</v>
          </cell>
          <cell r="AA920">
            <v>0.11729233999999999</v>
          </cell>
          <cell r="AB920">
            <v>0.13108449999999999</v>
          </cell>
          <cell r="AC920">
            <v>0.1180845</v>
          </cell>
          <cell r="AD920">
            <v>9.1084499999999999E-2</v>
          </cell>
        </row>
        <row r="921">
          <cell r="Y921">
            <v>917</v>
          </cell>
          <cell r="Z921">
            <v>8.7798719999999997E-2</v>
          </cell>
          <cell r="AA921">
            <v>0.11729872</v>
          </cell>
          <cell r="AB921">
            <v>0.13109351999999999</v>
          </cell>
          <cell r="AC921">
            <v>0.11809351999999999</v>
          </cell>
          <cell r="AD921">
            <v>9.1093519999999997E-2</v>
          </cell>
        </row>
        <row r="922">
          <cell r="Y922">
            <v>918</v>
          </cell>
          <cell r="Z922">
            <v>8.7805099999999997E-2</v>
          </cell>
          <cell r="AA922">
            <v>0.1173051</v>
          </cell>
          <cell r="AB922">
            <v>0.13110252999999999</v>
          </cell>
          <cell r="AC922">
            <v>0.11810253</v>
          </cell>
          <cell r="AD922">
            <v>9.1102530000000001E-2</v>
          </cell>
        </row>
        <row r="923">
          <cell r="Y923">
            <v>919</v>
          </cell>
          <cell r="Z923">
            <v>8.7811490000000006E-2</v>
          </cell>
          <cell r="AA923">
            <v>0.11731149</v>
          </cell>
          <cell r="AB923">
            <v>0.13111154999999999</v>
          </cell>
          <cell r="AC923">
            <v>0.11811155</v>
          </cell>
          <cell r="AD923">
            <v>9.1111549999999999E-2</v>
          </cell>
        </row>
        <row r="924">
          <cell r="Y924">
            <v>920</v>
          </cell>
          <cell r="Z924">
            <v>8.7817870000000006E-2</v>
          </cell>
          <cell r="AA924">
            <v>0.11731787</v>
          </cell>
          <cell r="AB924">
            <v>0.13112056999999999</v>
          </cell>
          <cell r="AC924">
            <v>0.11812056999999999</v>
          </cell>
          <cell r="AD924">
            <v>9.1120569999999998E-2</v>
          </cell>
        </row>
        <row r="925">
          <cell r="Y925">
            <v>921</v>
          </cell>
          <cell r="Z925">
            <v>8.7824250000000006E-2</v>
          </cell>
          <cell r="AA925">
            <v>0.11732425</v>
          </cell>
          <cell r="AB925">
            <v>0.13112960000000001</v>
          </cell>
          <cell r="AC925">
            <v>0.1181296</v>
          </cell>
          <cell r="AD925">
            <v>9.1129600000000005E-2</v>
          </cell>
        </row>
        <row r="926">
          <cell r="Y926">
            <v>922</v>
          </cell>
          <cell r="Z926">
            <v>8.7830630000000007E-2</v>
          </cell>
          <cell r="AA926">
            <v>0.11733063000000001</v>
          </cell>
          <cell r="AB926">
            <v>0.13113862000000001</v>
          </cell>
          <cell r="AC926">
            <v>0.11813862</v>
          </cell>
          <cell r="AD926">
            <v>9.1138620000000004E-2</v>
          </cell>
        </row>
        <row r="927">
          <cell r="Y927">
            <v>923</v>
          </cell>
          <cell r="Z927">
            <v>8.7837020000000002E-2</v>
          </cell>
          <cell r="AA927">
            <v>0.11733702</v>
          </cell>
          <cell r="AB927">
            <v>0.13114764000000001</v>
          </cell>
          <cell r="AC927">
            <v>0.11814764</v>
          </cell>
          <cell r="AD927">
            <v>9.1147640000000002E-2</v>
          </cell>
        </row>
        <row r="928">
          <cell r="Y928">
            <v>924</v>
          </cell>
          <cell r="Z928">
            <v>8.7843400000000002E-2</v>
          </cell>
          <cell r="AA928">
            <v>0.1173434</v>
          </cell>
          <cell r="AB928">
            <v>0.13115667</v>
          </cell>
          <cell r="AC928">
            <v>0.11815667000000001</v>
          </cell>
          <cell r="AD928">
            <v>9.1156669999999995E-2</v>
          </cell>
        </row>
        <row r="929">
          <cell r="Y929">
            <v>925</v>
          </cell>
          <cell r="Z929">
            <v>8.7849780000000002E-2</v>
          </cell>
          <cell r="AA929">
            <v>0.11734978</v>
          </cell>
          <cell r="AB929">
            <v>0.1311657</v>
          </cell>
          <cell r="AC929">
            <v>0.1181657</v>
          </cell>
          <cell r="AD929">
            <v>9.1165700000000002E-2</v>
          </cell>
        </row>
        <row r="930">
          <cell r="Y930">
            <v>926</v>
          </cell>
          <cell r="Z930">
            <v>8.7856160000000003E-2</v>
          </cell>
          <cell r="AA930">
            <v>0.11735616</v>
          </cell>
          <cell r="AB930">
            <v>0.13117472999999999</v>
          </cell>
          <cell r="AC930">
            <v>0.11817473000000001</v>
          </cell>
          <cell r="AD930">
            <v>9.1174729999999996E-2</v>
          </cell>
        </row>
        <row r="931">
          <cell r="Y931">
            <v>927</v>
          </cell>
          <cell r="Z931">
            <v>8.7862549999999998E-2</v>
          </cell>
          <cell r="AA931">
            <v>0.11736255</v>
          </cell>
          <cell r="AB931">
            <v>0.13118376000000001</v>
          </cell>
          <cell r="AC931">
            <v>0.11818376</v>
          </cell>
          <cell r="AD931">
            <v>9.1183760000000003E-2</v>
          </cell>
        </row>
        <row r="932">
          <cell r="Y932">
            <v>928</v>
          </cell>
          <cell r="Z932">
            <v>8.7868929999999998E-2</v>
          </cell>
          <cell r="AA932">
            <v>0.11736893</v>
          </cell>
          <cell r="AB932">
            <v>0.13119279</v>
          </cell>
          <cell r="AC932">
            <v>0.11819279000000001</v>
          </cell>
          <cell r="AD932">
            <v>9.1192789999999996E-2</v>
          </cell>
        </row>
        <row r="933">
          <cell r="Y933">
            <v>929</v>
          </cell>
          <cell r="Z933">
            <v>8.7875309999999998E-2</v>
          </cell>
          <cell r="AA933">
            <v>0.11737531</v>
          </cell>
          <cell r="AB933">
            <v>0.13120182</v>
          </cell>
          <cell r="AC933">
            <v>0.11820182</v>
          </cell>
          <cell r="AD933">
            <v>9.1201820000000003E-2</v>
          </cell>
        </row>
        <row r="934">
          <cell r="Y934">
            <v>930</v>
          </cell>
          <cell r="Z934">
            <v>8.7881689999999998E-2</v>
          </cell>
          <cell r="AA934">
            <v>0.11738169</v>
          </cell>
          <cell r="AB934">
            <v>0.13121086000000001</v>
          </cell>
          <cell r="AC934">
            <v>0.11821086</v>
          </cell>
          <cell r="AD934">
            <v>9.1210860000000005E-2</v>
          </cell>
        </row>
        <row r="935">
          <cell r="Y935">
            <v>931</v>
          </cell>
          <cell r="Z935">
            <v>8.7888079999999993E-2</v>
          </cell>
          <cell r="AA935">
            <v>0.11738807999999999</v>
          </cell>
          <cell r="AB935">
            <v>0.13121989000000001</v>
          </cell>
          <cell r="AC935">
            <v>0.11821988999999999</v>
          </cell>
          <cell r="AD935">
            <v>9.1219889999999998E-2</v>
          </cell>
        </row>
        <row r="936">
          <cell r="Y936">
            <v>932</v>
          </cell>
          <cell r="Z936">
            <v>8.7894459999999994E-2</v>
          </cell>
          <cell r="AA936">
            <v>0.11739445999999999</v>
          </cell>
          <cell r="AB936">
            <v>0.13122892999999999</v>
          </cell>
          <cell r="AC936">
            <v>0.11822893</v>
          </cell>
          <cell r="AD936">
            <v>9.122893E-2</v>
          </cell>
        </row>
        <row r="937">
          <cell r="Y937">
            <v>933</v>
          </cell>
          <cell r="Z937">
            <v>8.7900839999999994E-2</v>
          </cell>
          <cell r="AA937">
            <v>0.11740083999999999</v>
          </cell>
          <cell r="AB937">
            <v>0.13123797000000001</v>
          </cell>
          <cell r="AC937">
            <v>0.11823797</v>
          </cell>
          <cell r="AD937">
            <v>9.1237970000000002E-2</v>
          </cell>
        </row>
        <row r="938">
          <cell r="Y938">
            <v>934</v>
          </cell>
          <cell r="Z938">
            <v>8.7907219999999994E-2</v>
          </cell>
          <cell r="AA938">
            <v>0.11740721999999999</v>
          </cell>
          <cell r="AB938">
            <v>0.13124701</v>
          </cell>
          <cell r="AC938">
            <v>0.11824701</v>
          </cell>
          <cell r="AD938">
            <v>9.1247010000000003E-2</v>
          </cell>
        </row>
        <row r="939">
          <cell r="Y939">
            <v>935</v>
          </cell>
          <cell r="Z939">
            <v>8.7913599999999995E-2</v>
          </cell>
          <cell r="AA939">
            <v>0.11741359999999999</v>
          </cell>
          <cell r="AB939">
            <v>0.13125605000000001</v>
          </cell>
          <cell r="AC939">
            <v>0.11825605</v>
          </cell>
          <cell r="AD939">
            <v>9.1256050000000005E-2</v>
          </cell>
        </row>
        <row r="940">
          <cell r="Y940">
            <v>936</v>
          </cell>
          <cell r="Z940">
            <v>8.7919990000000003E-2</v>
          </cell>
          <cell r="AA940">
            <v>0.11741999</v>
          </cell>
          <cell r="AB940">
            <v>0.13126509</v>
          </cell>
          <cell r="AC940">
            <v>0.11826509</v>
          </cell>
          <cell r="AD940">
            <v>9.1265089999999993E-2</v>
          </cell>
        </row>
        <row r="941">
          <cell r="Y941">
            <v>937</v>
          </cell>
          <cell r="Z941">
            <v>8.7926370000000004E-2</v>
          </cell>
          <cell r="AA941">
            <v>0.11742637</v>
          </cell>
          <cell r="AB941">
            <v>0.13127412999999999</v>
          </cell>
          <cell r="AC941">
            <v>0.11827413000000001</v>
          </cell>
          <cell r="AD941">
            <v>9.1274129999999995E-2</v>
          </cell>
        </row>
        <row r="942">
          <cell r="Y942">
            <v>938</v>
          </cell>
          <cell r="Z942">
            <v>8.7932750000000004E-2</v>
          </cell>
          <cell r="AA942">
            <v>0.11743275</v>
          </cell>
          <cell r="AB942">
            <v>0.13128318</v>
          </cell>
          <cell r="AC942">
            <v>0.11828318</v>
          </cell>
          <cell r="AD942">
            <v>9.1283180000000005E-2</v>
          </cell>
        </row>
        <row r="943">
          <cell r="Y943">
            <v>939</v>
          </cell>
          <cell r="Z943">
            <v>8.7939130000000004E-2</v>
          </cell>
          <cell r="AA943">
            <v>0.11743913</v>
          </cell>
          <cell r="AB943">
            <v>0.13129221999999999</v>
          </cell>
          <cell r="AC943">
            <v>0.11829222</v>
          </cell>
          <cell r="AD943">
            <v>9.1292219999999993E-2</v>
          </cell>
        </row>
        <row r="944">
          <cell r="Y944">
            <v>940</v>
          </cell>
          <cell r="Z944">
            <v>8.7945510000000005E-2</v>
          </cell>
          <cell r="AA944">
            <v>0.11744551</v>
          </cell>
          <cell r="AB944">
            <v>0.13130127</v>
          </cell>
          <cell r="AC944">
            <v>0.11830127</v>
          </cell>
          <cell r="AD944">
            <v>9.1301270000000004E-2</v>
          </cell>
        </row>
        <row r="945">
          <cell r="Y945">
            <v>941</v>
          </cell>
          <cell r="Z945">
            <v>8.7951890000000005E-2</v>
          </cell>
          <cell r="AA945">
            <v>0.11745189</v>
          </cell>
          <cell r="AB945">
            <v>0.13131032000000001</v>
          </cell>
          <cell r="AC945">
            <v>0.11831032</v>
          </cell>
          <cell r="AD945">
            <v>9.131032E-2</v>
          </cell>
        </row>
        <row r="946">
          <cell r="Y946">
            <v>942</v>
          </cell>
          <cell r="Z946">
            <v>8.7958270000000005E-2</v>
          </cell>
          <cell r="AA946">
            <v>0.11745827</v>
          </cell>
          <cell r="AB946">
            <v>0.13131936999999999</v>
          </cell>
          <cell r="AC946">
            <v>0.11831936999999999</v>
          </cell>
          <cell r="AD946">
            <v>9.1319369999999997E-2</v>
          </cell>
        </row>
        <row r="947">
          <cell r="Y947">
            <v>943</v>
          </cell>
          <cell r="Z947">
            <v>8.796466E-2</v>
          </cell>
          <cell r="AA947">
            <v>0.11746466</v>
          </cell>
          <cell r="AB947">
            <v>0.13132842</v>
          </cell>
          <cell r="AC947">
            <v>0.11832842</v>
          </cell>
          <cell r="AD947">
            <v>9.1328419999999993E-2</v>
          </cell>
        </row>
        <row r="948">
          <cell r="Y948">
            <v>944</v>
          </cell>
          <cell r="Z948">
            <v>8.797104E-2</v>
          </cell>
          <cell r="AA948">
            <v>0.11747104</v>
          </cell>
          <cell r="AB948">
            <v>0.13133747000000001</v>
          </cell>
          <cell r="AC948">
            <v>0.11833747</v>
          </cell>
          <cell r="AD948">
            <v>9.1337470000000004E-2</v>
          </cell>
        </row>
        <row r="949">
          <cell r="Y949">
            <v>945</v>
          </cell>
          <cell r="Z949">
            <v>8.7977420000000001E-2</v>
          </cell>
          <cell r="AA949">
            <v>0.11747742</v>
          </cell>
          <cell r="AB949">
            <v>0.13134652999999999</v>
          </cell>
          <cell r="AC949">
            <v>0.11834653000000001</v>
          </cell>
          <cell r="AD949">
            <v>9.1346529999999995E-2</v>
          </cell>
        </row>
        <row r="950">
          <cell r="Y950">
            <v>946</v>
          </cell>
          <cell r="Z950">
            <v>8.7983800000000001E-2</v>
          </cell>
          <cell r="AA950">
            <v>0.1174838</v>
          </cell>
          <cell r="AB950">
            <v>0.13135558</v>
          </cell>
          <cell r="AC950">
            <v>0.11835558</v>
          </cell>
          <cell r="AD950">
            <v>9.1355580000000006E-2</v>
          </cell>
        </row>
        <row r="951">
          <cell r="Y951">
            <v>947</v>
          </cell>
          <cell r="Z951">
            <v>8.7990180000000001E-2</v>
          </cell>
          <cell r="AA951">
            <v>0.11749018</v>
          </cell>
          <cell r="AB951">
            <v>0.13136464</v>
          </cell>
          <cell r="AC951">
            <v>0.11836463999999999</v>
          </cell>
          <cell r="AD951">
            <v>9.1364639999999997E-2</v>
          </cell>
        </row>
        <row r="952">
          <cell r="Y952">
            <v>948</v>
          </cell>
          <cell r="Z952">
            <v>8.7996560000000001E-2</v>
          </cell>
          <cell r="AA952">
            <v>0.11749656</v>
          </cell>
          <cell r="AB952">
            <v>0.13137370000000001</v>
          </cell>
          <cell r="AC952">
            <v>0.1183737</v>
          </cell>
          <cell r="AD952">
            <v>9.1373700000000002E-2</v>
          </cell>
        </row>
        <row r="953">
          <cell r="Y953">
            <v>949</v>
          </cell>
          <cell r="Z953">
            <v>8.8002940000000002E-2</v>
          </cell>
          <cell r="AA953">
            <v>0.11750294</v>
          </cell>
          <cell r="AB953">
            <v>0.13138275999999999</v>
          </cell>
          <cell r="AC953">
            <v>0.11838276</v>
          </cell>
          <cell r="AD953">
            <v>9.1382759999999993E-2</v>
          </cell>
        </row>
        <row r="954">
          <cell r="Y954">
            <v>950</v>
          </cell>
          <cell r="Z954">
            <v>8.8009320000000002E-2</v>
          </cell>
          <cell r="AA954">
            <v>0.11750932</v>
          </cell>
          <cell r="AB954">
            <v>0.13139181999999999</v>
          </cell>
          <cell r="AC954">
            <v>0.11839181999999999</v>
          </cell>
          <cell r="AD954">
            <v>9.1391819999999999E-2</v>
          </cell>
        </row>
        <row r="955">
          <cell r="Y955">
            <v>951</v>
          </cell>
          <cell r="Z955">
            <v>8.8015700000000002E-2</v>
          </cell>
          <cell r="AA955">
            <v>0.1175157</v>
          </cell>
          <cell r="AB955">
            <v>0.13140088</v>
          </cell>
          <cell r="AC955">
            <v>0.11840088</v>
          </cell>
          <cell r="AD955">
            <v>9.1400880000000004E-2</v>
          </cell>
        </row>
        <row r="956">
          <cell r="Y956">
            <v>952</v>
          </cell>
          <cell r="Z956">
            <v>8.8022080000000003E-2</v>
          </cell>
          <cell r="AA956">
            <v>0.11752208</v>
          </cell>
          <cell r="AB956">
            <v>0.13140995</v>
          </cell>
          <cell r="AC956">
            <v>0.11840995</v>
          </cell>
          <cell r="AD956">
            <v>9.1409950000000004E-2</v>
          </cell>
        </row>
        <row r="957">
          <cell r="Y957">
            <v>953</v>
          </cell>
          <cell r="Z957">
            <v>8.8028460000000003E-2</v>
          </cell>
          <cell r="AA957">
            <v>0.11752846</v>
          </cell>
          <cell r="AB957">
            <v>0.13141901</v>
          </cell>
          <cell r="AC957">
            <v>0.11841901000000001</v>
          </cell>
          <cell r="AD957">
            <v>9.1419009999999995E-2</v>
          </cell>
        </row>
        <row r="958">
          <cell r="Y958">
            <v>954</v>
          </cell>
          <cell r="Z958">
            <v>8.8034840000000003E-2</v>
          </cell>
          <cell r="AA958">
            <v>0.11753484</v>
          </cell>
          <cell r="AB958">
            <v>0.13142808</v>
          </cell>
          <cell r="AC958">
            <v>0.11842808000000001</v>
          </cell>
          <cell r="AD958">
            <v>9.1428079999999995E-2</v>
          </cell>
        </row>
        <row r="959">
          <cell r="Y959">
            <v>955</v>
          </cell>
          <cell r="Z959">
            <v>8.8041220000000003E-2</v>
          </cell>
          <cell r="AA959">
            <v>0.11754122</v>
          </cell>
          <cell r="AB959">
            <v>0.13143715</v>
          </cell>
          <cell r="AC959">
            <v>0.11843715</v>
          </cell>
          <cell r="AD959">
            <v>9.1437149999999995E-2</v>
          </cell>
        </row>
        <row r="960">
          <cell r="Y960">
            <v>956</v>
          </cell>
          <cell r="Z960">
            <v>8.8047600000000004E-2</v>
          </cell>
          <cell r="AA960">
            <v>0.1175476</v>
          </cell>
          <cell r="AB960">
            <v>0.13144622</v>
          </cell>
          <cell r="AC960">
            <v>0.11844622</v>
          </cell>
          <cell r="AD960">
            <v>9.1446219999999995E-2</v>
          </cell>
        </row>
        <row r="961">
          <cell r="Y961">
            <v>957</v>
          </cell>
          <cell r="Z961">
            <v>8.8053980000000004E-2</v>
          </cell>
          <cell r="AA961">
            <v>0.11755398</v>
          </cell>
          <cell r="AB961">
            <v>0.13145529</v>
          </cell>
          <cell r="AC961">
            <v>0.11845529</v>
          </cell>
          <cell r="AD961">
            <v>9.1455289999999995E-2</v>
          </cell>
        </row>
        <row r="962">
          <cell r="Y962">
            <v>958</v>
          </cell>
          <cell r="Z962">
            <v>8.8060360000000004E-2</v>
          </cell>
          <cell r="AA962">
            <v>0.11756036</v>
          </cell>
          <cell r="AB962">
            <v>0.13146436</v>
          </cell>
          <cell r="AC962">
            <v>0.11846436</v>
          </cell>
          <cell r="AD962">
            <v>9.1464359999999995E-2</v>
          </cell>
        </row>
        <row r="963">
          <cell r="Y963">
            <v>959</v>
          </cell>
          <cell r="Z963">
            <v>8.8066740000000004E-2</v>
          </cell>
          <cell r="AA963">
            <v>0.11756674</v>
          </cell>
          <cell r="AB963">
            <v>0.13147343</v>
          </cell>
          <cell r="AC963">
            <v>0.11847343</v>
          </cell>
          <cell r="AD963">
            <v>9.1473429999999994E-2</v>
          </cell>
        </row>
        <row r="964">
          <cell r="Y964">
            <v>960</v>
          </cell>
          <cell r="Z964">
            <v>8.8073120000000005E-2</v>
          </cell>
          <cell r="AA964">
            <v>0.11757312</v>
          </cell>
          <cell r="AB964">
            <v>0.13148251</v>
          </cell>
          <cell r="AC964">
            <v>0.11848251</v>
          </cell>
          <cell r="AD964">
            <v>9.1482510000000003E-2</v>
          </cell>
        </row>
        <row r="965">
          <cell r="Y965">
            <v>961</v>
          </cell>
          <cell r="Z965">
            <v>8.8079500000000005E-2</v>
          </cell>
          <cell r="AA965">
            <v>0.1175795</v>
          </cell>
          <cell r="AB965">
            <v>0.13149158</v>
          </cell>
          <cell r="AC965">
            <v>0.11849158</v>
          </cell>
          <cell r="AD965">
            <v>9.1491580000000003E-2</v>
          </cell>
        </row>
        <row r="966">
          <cell r="Y966">
            <v>962</v>
          </cell>
          <cell r="Z966">
            <v>8.8085880000000005E-2</v>
          </cell>
          <cell r="AA966">
            <v>0.11758588</v>
          </cell>
          <cell r="AB966">
            <v>0.13150065999999999</v>
          </cell>
          <cell r="AC966">
            <v>0.11850065999999999</v>
          </cell>
          <cell r="AD966">
            <v>9.1500659999999998E-2</v>
          </cell>
        </row>
        <row r="967">
          <cell r="Y967">
            <v>963</v>
          </cell>
          <cell r="Z967">
            <v>8.8092260000000006E-2</v>
          </cell>
          <cell r="AA967">
            <v>0.11759226</v>
          </cell>
          <cell r="AB967">
            <v>0.13150974000000001</v>
          </cell>
          <cell r="AC967">
            <v>0.11850974</v>
          </cell>
          <cell r="AD967">
            <v>9.1509740000000006E-2</v>
          </cell>
        </row>
        <row r="968">
          <cell r="Y968">
            <v>964</v>
          </cell>
          <cell r="Z968">
            <v>8.8098640000000006E-2</v>
          </cell>
          <cell r="AA968">
            <v>0.11759864</v>
          </cell>
          <cell r="AB968">
            <v>0.13151882000000001</v>
          </cell>
          <cell r="AC968">
            <v>0.11851882</v>
          </cell>
          <cell r="AD968">
            <v>9.1518820000000001E-2</v>
          </cell>
        </row>
        <row r="969">
          <cell r="Y969">
            <v>965</v>
          </cell>
          <cell r="Z969">
            <v>8.8105020000000006E-2</v>
          </cell>
          <cell r="AA969">
            <v>0.11760502</v>
          </cell>
          <cell r="AB969">
            <v>0.1315279</v>
          </cell>
          <cell r="AC969">
            <v>0.11852790000000001</v>
          </cell>
          <cell r="AD969">
            <v>9.1527899999999995E-2</v>
          </cell>
        </row>
        <row r="970">
          <cell r="Y970">
            <v>966</v>
          </cell>
          <cell r="Z970">
            <v>8.8111400000000006E-2</v>
          </cell>
          <cell r="AA970">
            <v>0.1176114</v>
          </cell>
          <cell r="AB970">
            <v>0.13153698</v>
          </cell>
          <cell r="AC970">
            <v>0.11853698</v>
          </cell>
          <cell r="AD970">
            <v>9.1536980000000004E-2</v>
          </cell>
        </row>
        <row r="971">
          <cell r="Y971">
            <v>967</v>
          </cell>
          <cell r="Z971">
            <v>8.8117780000000007E-2</v>
          </cell>
          <cell r="AA971">
            <v>0.11761778000000001</v>
          </cell>
          <cell r="AB971">
            <v>0.13154606999999999</v>
          </cell>
          <cell r="AC971">
            <v>0.11854607</v>
          </cell>
          <cell r="AD971">
            <v>9.1546069999999993E-2</v>
          </cell>
        </row>
        <row r="972">
          <cell r="Y972">
            <v>968</v>
          </cell>
          <cell r="Z972">
            <v>8.8124149999999998E-2</v>
          </cell>
          <cell r="AA972">
            <v>0.11762415</v>
          </cell>
          <cell r="AB972">
            <v>0.13155515000000001</v>
          </cell>
          <cell r="AC972">
            <v>0.11855515</v>
          </cell>
          <cell r="AD972">
            <v>9.1555150000000002E-2</v>
          </cell>
        </row>
        <row r="973">
          <cell r="Y973">
            <v>969</v>
          </cell>
          <cell r="Z973">
            <v>8.8130529999999999E-2</v>
          </cell>
          <cell r="AA973">
            <v>0.11763053</v>
          </cell>
          <cell r="AB973">
            <v>0.13156424</v>
          </cell>
          <cell r="AC973">
            <v>0.11856424</v>
          </cell>
          <cell r="AD973">
            <v>9.1564240000000005E-2</v>
          </cell>
        </row>
        <row r="974">
          <cell r="Y974">
            <v>970</v>
          </cell>
          <cell r="Z974">
            <v>8.8136909999999999E-2</v>
          </cell>
          <cell r="AA974">
            <v>0.11763691</v>
          </cell>
          <cell r="AB974">
            <v>0.13157332999999999</v>
          </cell>
          <cell r="AC974">
            <v>0.11857333</v>
          </cell>
          <cell r="AD974">
            <v>9.1573329999999994E-2</v>
          </cell>
        </row>
        <row r="975">
          <cell r="Y975">
            <v>971</v>
          </cell>
          <cell r="Z975">
            <v>8.8143289999999999E-2</v>
          </cell>
          <cell r="AA975">
            <v>0.11764329</v>
          </cell>
          <cell r="AB975">
            <v>0.13158242000000001</v>
          </cell>
          <cell r="AC975">
            <v>0.11858241999999999</v>
          </cell>
          <cell r="AD975">
            <v>9.1582419999999998E-2</v>
          </cell>
        </row>
        <row r="976">
          <cell r="Y976">
            <v>972</v>
          </cell>
          <cell r="Z976">
            <v>8.8149669999999999E-2</v>
          </cell>
          <cell r="AA976">
            <v>0.11764967</v>
          </cell>
          <cell r="AB976">
            <v>0.13159150999999999</v>
          </cell>
          <cell r="AC976">
            <v>0.11859151</v>
          </cell>
          <cell r="AD976">
            <v>9.1591510000000001E-2</v>
          </cell>
        </row>
        <row r="977">
          <cell r="Y977">
            <v>973</v>
          </cell>
          <cell r="Z977">
            <v>8.815605E-2</v>
          </cell>
          <cell r="AA977">
            <v>0.11765605</v>
          </cell>
          <cell r="AB977">
            <v>0.13160060000000001</v>
          </cell>
          <cell r="AC977">
            <v>0.1186006</v>
          </cell>
          <cell r="AD977">
            <v>9.1600600000000004E-2</v>
          </cell>
        </row>
        <row r="978">
          <cell r="Y978">
            <v>974</v>
          </cell>
          <cell r="Z978">
            <v>8.816243E-2</v>
          </cell>
          <cell r="AA978">
            <v>0.11766243</v>
          </cell>
          <cell r="AB978">
            <v>0.13160969</v>
          </cell>
          <cell r="AC978">
            <v>0.11860969</v>
          </cell>
          <cell r="AD978">
            <v>9.1609689999999994E-2</v>
          </cell>
        </row>
        <row r="979">
          <cell r="Y979">
            <v>975</v>
          </cell>
          <cell r="Z979">
            <v>8.816881E-2</v>
          </cell>
          <cell r="AA979">
            <v>0.11766881</v>
          </cell>
          <cell r="AB979">
            <v>0.13161879000000001</v>
          </cell>
          <cell r="AC979">
            <v>0.11861879</v>
          </cell>
          <cell r="AD979">
            <v>9.1618790000000006E-2</v>
          </cell>
        </row>
        <row r="980">
          <cell r="Y980">
            <v>976</v>
          </cell>
          <cell r="Z980">
            <v>8.8175180000000006E-2</v>
          </cell>
          <cell r="AA980">
            <v>0.11767518</v>
          </cell>
          <cell r="AB980">
            <v>0.13162788</v>
          </cell>
          <cell r="AC980">
            <v>0.11862788</v>
          </cell>
          <cell r="AD980">
            <v>9.1627879999999995E-2</v>
          </cell>
        </row>
        <row r="981">
          <cell r="Y981">
            <v>977</v>
          </cell>
          <cell r="Z981">
            <v>8.8181560000000006E-2</v>
          </cell>
          <cell r="AA981">
            <v>0.11768156</v>
          </cell>
          <cell r="AB981">
            <v>0.13163697999999999</v>
          </cell>
          <cell r="AC981">
            <v>0.11863698</v>
          </cell>
          <cell r="AD981">
            <v>9.1636980000000007E-2</v>
          </cell>
        </row>
        <row r="982">
          <cell r="Y982">
            <v>978</v>
          </cell>
          <cell r="Z982">
            <v>8.8187940000000006E-2</v>
          </cell>
          <cell r="AA982">
            <v>0.11768794</v>
          </cell>
          <cell r="AB982">
            <v>0.13164608</v>
          </cell>
          <cell r="AC982">
            <v>0.11864608</v>
          </cell>
          <cell r="AD982">
            <v>9.1646080000000005E-2</v>
          </cell>
        </row>
        <row r="983">
          <cell r="Y983">
            <v>979</v>
          </cell>
          <cell r="Z983">
            <v>8.8194320000000007E-2</v>
          </cell>
          <cell r="AA983">
            <v>0.11769432000000001</v>
          </cell>
          <cell r="AB983">
            <v>0.13165518000000001</v>
          </cell>
          <cell r="AC983">
            <v>0.11865518</v>
          </cell>
          <cell r="AD983">
            <v>9.1655180000000003E-2</v>
          </cell>
        </row>
        <row r="984">
          <cell r="Y984">
            <v>980</v>
          </cell>
          <cell r="Z984">
            <v>8.8200700000000007E-2</v>
          </cell>
          <cell r="AA984">
            <v>0.11770070000000001</v>
          </cell>
          <cell r="AB984">
            <v>0.13166427999999999</v>
          </cell>
          <cell r="AC984">
            <v>0.11866428</v>
          </cell>
          <cell r="AD984">
            <v>9.1664280000000001E-2</v>
          </cell>
        </row>
        <row r="985">
          <cell r="Y985">
            <v>981</v>
          </cell>
          <cell r="Z985">
            <v>8.8207069999999999E-2</v>
          </cell>
          <cell r="AA985">
            <v>0.11770707</v>
          </cell>
          <cell r="AB985">
            <v>0.13167338000000001</v>
          </cell>
          <cell r="AC985">
            <v>0.11867337999999999</v>
          </cell>
          <cell r="AD985">
            <v>9.1673379999999999E-2</v>
          </cell>
        </row>
        <row r="986">
          <cell r="Y986">
            <v>982</v>
          </cell>
          <cell r="Z986">
            <v>8.8213449999999999E-2</v>
          </cell>
          <cell r="AA986">
            <v>0.11771345</v>
          </cell>
          <cell r="AB986">
            <v>0.13168249000000001</v>
          </cell>
          <cell r="AC986">
            <v>0.11868249</v>
          </cell>
          <cell r="AD986">
            <v>9.1682490000000005E-2</v>
          </cell>
        </row>
        <row r="987">
          <cell r="Y987">
            <v>983</v>
          </cell>
          <cell r="Z987">
            <v>8.8219829999999999E-2</v>
          </cell>
          <cell r="AA987">
            <v>0.11771983</v>
          </cell>
          <cell r="AB987">
            <v>0.13169159</v>
          </cell>
          <cell r="AC987">
            <v>0.11869159</v>
          </cell>
          <cell r="AD987">
            <v>9.1691590000000003E-2</v>
          </cell>
        </row>
        <row r="988">
          <cell r="Y988">
            <v>984</v>
          </cell>
          <cell r="Z988">
            <v>8.8226209999999999E-2</v>
          </cell>
          <cell r="AA988">
            <v>0.11772621</v>
          </cell>
          <cell r="AB988">
            <v>0.1317007</v>
          </cell>
          <cell r="AC988">
            <v>0.11870070000000001</v>
          </cell>
          <cell r="AD988">
            <v>9.1700699999999996E-2</v>
          </cell>
        </row>
        <row r="989">
          <cell r="Y989">
            <v>985</v>
          </cell>
          <cell r="Z989">
            <v>8.8232580000000005E-2</v>
          </cell>
          <cell r="AA989">
            <v>0.11773258</v>
          </cell>
          <cell r="AB989">
            <v>0.13170981000000001</v>
          </cell>
          <cell r="AC989">
            <v>0.11870981</v>
          </cell>
          <cell r="AD989">
            <v>9.1709810000000003E-2</v>
          </cell>
        </row>
        <row r="990">
          <cell r="Y990">
            <v>986</v>
          </cell>
          <cell r="Z990">
            <v>8.8238960000000005E-2</v>
          </cell>
          <cell r="AA990">
            <v>0.11773896</v>
          </cell>
          <cell r="AB990">
            <v>0.13171891999999999</v>
          </cell>
          <cell r="AC990">
            <v>0.11871892000000001</v>
          </cell>
          <cell r="AD990">
            <v>9.1718919999999995E-2</v>
          </cell>
        </row>
        <row r="991">
          <cell r="Y991">
            <v>987</v>
          </cell>
          <cell r="Z991">
            <v>8.8245340000000005E-2</v>
          </cell>
          <cell r="AA991">
            <v>0.11774534</v>
          </cell>
          <cell r="AB991">
            <v>0.13172803</v>
          </cell>
          <cell r="AC991">
            <v>0.11872803</v>
          </cell>
          <cell r="AD991">
            <v>9.1728030000000002E-2</v>
          </cell>
        </row>
        <row r="992">
          <cell r="Y992">
            <v>988</v>
          </cell>
          <cell r="Z992">
            <v>8.8251709999999997E-2</v>
          </cell>
          <cell r="AA992">
            <v>0.11775171</v>
          </cell>
          <cell r="AB992">
            <v>0.13173714</v>
          </cell>
          <cell r="AC992">
            <v>0.11873714</v>
          </cell>
          <cell r="AD992">
            <v>9.1737139999999995E-2</v>
          </cell>
        </row>
        <row r="993">
          <cell r="Y993">
            <v>989</v>
          </cell>
          <cell r="Z993">
            <v>8.8258089999999997E-2</v>
          </cell>
          <cell r="AA993">
            <v>0.11775809</v>
          </cell>
          <cell r="AB993">
            <v>0.13174626</v>
          </cell>
          <cell r="AC993">
            <v>0.11874626000000001</v>
          </cell>
          <cell r="AD993">
            <v>9.1746259999999996E-2</v>
          </cell>
        </row>
        <row r="994">
          <cell r="Y994">
            <v>990</v>
          </cell>
          <cell r="Z994">
            <v>8.8264469999999998E-2</v>
          </cell>
          <cell r="AA994">
            <v>0.11776447</v>
          </cell>
          <cell r="AB994">
            <v>0.13175537000000001</v>
          </cell>
          <cell r="AC994">
            <v>0.11875537</v>
          </cell>
          <cell r="AD994">
            <v>9.1755370000000003E-2</v>
          </cell>
        </row>
        <row r="995">
          <cell r="Y995">
            <v>991</v>
          </cell>
          <cell r="Z995">
            <v>8.8270849999999998E-2</v>
          </cell>
          <cell r="AA995">
            <v>0.11777085</v>
          </cell>
          <cell r="AB995">
            <v>0.13176449000000001</v>
          </cell>
          <cell r="AC995">
            <v>0.11876449</v>
          </cell>
          <cell r="AD995">
            <v>9.1764490000000004E-2</v>
          </cell>
        </row>
        <row r="996">
          <cell r="Y996">
            <v>992</v>
          </cell>
          <cell r="Z996">
            <v>8.8277220000000003E-2</v>
          </cell>
          <cell r="AA996">
            <v>0.11777722</v>
          </cell>
          <cell r="AB996">
            <v>0.13177361000000001</v>
          </cell>
          <cell r="AC996">
            <v>0.11877361</v>
          </cell>
          <cell r="AD996">
            <v>9.1773610000000005E-2</v>
          </cell>
        </row>
        <row r="997">
          <cell r="Y997">
            <v>993</v>
          </cell>
          <cell r="Z997">
            <v>8.8283600000000004E-2</v>
          </cell>
          <cell r="AA997">
            <v>0.1177836</v>
          </cell>
          <cell r="AB997">
            <v>0.13178272999999999</v>
          </cell>
          <cell r="AC997">
            <v>0.11878273</v>
          </cell>
          <cell r="AD997">
            <v>9.1782730000000007E-2</v>
          </cell>
        </row>
        <row r="998">
          <cell r="Y998">
            <v>994</v>
          </cell>
          <cell r="Z998">
            <v>8.8289980000000004E-2</v>
          </cell>
          <cell r="AA998">
            <v>0.11778998</v>
          </cell>
          <cell r="AB998">
            <v>0.13179184999999999</v>
          </cell>
          <cell r="AC998">
            <v>0.11879185</v>
          </cell>
          <cell r="AD998">
            <v>9.1791849999999994E-2</v>
          </cell>
        </row>
        <row r="999">
          <cell r="Y999">
            <v>995</v>
          </cell>
          <cell r="Z999">
            <v>8.8296349999999996E-2</v>
          </cell>
          <cell r="AA999">
            <v>0.11779634999999999</v>
          </cell>
          <cell r="AB999">
            <v>0.13180096999999999</v>
          </cell>
          <cell r="AC999">
            <v>0.11880097000000001</v>
          </cell>
          <cell r="AD999">
            <v>9.1800969999999996E-2</v>
          </cell>
        </row>
        <row r="1000">
          <cell r="Y1000">
            <v>996</v>
          </cell>
          <cell r="Z1000">
            <v>8.8302729999999996E-2</v>
          </cell>
          <cell r="AA1000">
            <v>0.11780272999999999</v>
          </cell>
          <cell r="AB1000">
            <v>0.13181008999999999</v>
          </cell>
          <cell r="AC1000">
            <v>0.11881008999999999</v>
          </cell>
          <cell r="AD1000">
            <v>9.1810089999999997E-2</v>
          </cell>
        </row>
        <row r="1001">
          <cell r="Y1001">
            <v>997</v>
          </cell>
          <cell r="Z1001">
            <v>8.8309100000000001E-2</v>
          </cell>
          <cell r="AA1001">
            <v>0.1178091</v>
          </cell>
          <cell r="AB1001">
            <v>0.13181921999999999</v>
          </cell>
          <cell r="AC1001">
            <v>0.11881922</v>
          </cell>
          <cell r="AD1001">
            <v>9.1819219999999993E-2</v>
          </cell>
        </row>
        <row r="1002">
          <cell r="Y1002">
            <v>998</v>
          </cell>
          <cell r="Z1002">
            <v>8.8315480000000002E-2</v>
          </cell>
          <cell r="AA1002">
            <v>0.11781548</v>
          </cell>
          <cell r="AB1002">
            <v>0.13182833999999999</v>
          </cell>
          <cell r="AC1002">
            <v>0.11882834</v>
          </cell>
          <cell r="AD1002">
            <v>9.1828339999999994E-2</v>
          </cell>
        </row>
        <row r="1003">
          <cell r="Y1003">
            <v>999</v>
          </cell>
          <cell r="Z1003">
            <v>8.8321860000000002E-2</v>
          </cell>
          <cell r="AA1003">
            <v>0.11782186</v>
          </cell>
          <cell r="AB1003">
            <v>0.13183747000000001</v>
          </cell>
          <cell r="AC1003">
            <v>0.11883747</v>
          </cell>
          <cell r="AD1003">
            <v>9.1837470000000004E-2</v>
          </cell>
        </row>
        <row r="1004">
          <cell r="Y1004">
            <v>1000</v>
          </cell>
          <cell r="Z1004">
            <v>8.8328229999999994E-2</v>
          </cell>
          <cell r="AA1004">
            <v>0.11782822999999999</v>
          </cell>
          <cell r="AB1004">
            <v>0.13184660000000001</v>
          </cell>
          <cell r="AC1004">
            <v>0.1188466</v>
          </cell>
          <cell r="AD1004">
            <v>9.18466E-2</v>
          </cell>
        </row>
        <row r="1005">
          <cell r="Y1005">
            <v>1001</v>
          </cell>
          <cell r="Z1005">
            <v>8.8334609999999994E-2</v>
          </cell>
          <cell r="AA1005">
            <v>0.11783460999999999</v>
          </cell>
          <cell r="AB1005">
            <v>0.13185573</v>
          </cell>
          <cell r="AC1005">
            <v>0.11885573000000001</v>
          </cell>
          <cell r="AD1005">
            <v>9.1855729999999997E-2</v>
          </cell>
        </row>
        <row r="1006">
          <cell r="Y1006">
            <v>1002</v>
          </cell>
          <cell r="Z1006">
            <v>8.834098E-2</v>
          </cell>
          <cell r="AA1006">
            <v>0.11784098</v>
          </cell>
          <cell r="AB1006">
            <v>0.13186486</v>
          </cell>
          <cell r="AC1006">
            <v>0.11886486</v>
          </cell>
          <cell r="AD1006">
            <v>9.1864860000000007E-2</v>
          </cell>
        </row>
        <row r="1007">
          <cell r="Y1007">
            <v>1003</v>
          </cell>
          <cell r="Z1007">
            <v>8.834736E-2</v>
          </cell>
          <cell r="AA1007">
            <v>0.11784736</v>
          </cell>
          <cell r="AB1007">
            <v>0.13187399999999999</v>
          </cell>
          <cell r="AC1007">
            <v>0.11887399999999999</v>
          </cell>
          <cell r="AD1007">
            <v>9.1873999999999997E-2</v>
          </cell>
        </row>
        <row r="1008">
          <cell r="Y1008">
            <v>1004</v>
          </cell>
          <cell r="Z1008">
            <v>8.835374E-2</v>
          </cell>
          <cell r="AA1008">
            <v>0.11785374</v>
          </cell>
          <cell r="AB1008">
            <v>0.13188312999999999</v>
          </cell>
          <cell r="AC1008">
            <v>0.11888313</v>
          </cell>
          <cell r="AD1008">
            <v>9.1883129999999993E-2</v>
          </cell>
        </row>
        <row r="1009">
          <cell r="Y1009">
            <v>1005</v>
          </cell>
          <cell r="Z1009">
            <v>8.8360110000000006E-2</v>
          </cell>
          <cell r="AA1009">
            <v>0.11786011</v>
          </cell>
          <cell r="AB1009">
            <v>0.13189227000000001</v>
          </cell>
          <cell r="AC1009">
            <v>0.11889226999999999</v>
          </cell>
          <cell r="AD1009">
            <v>9.1892269999999998E-2</v>
          </cell>
        </row>
        <row r="1010">
          <cell r="Y1010">
            <v>1006</v>
          </cell>
          <cell r="Z1010">
            <v>8.8366490000000006E-2</v>
          </cell>
          <cell r="AA1010">
            <v>0.11786649</v>
          </cell>
          <cell r="AB1010">
            <v>0.1319014</v>
          </cell>
          <cell r="AC1010">
            <v>0.1189014</v>
          </cell>
          <cell r="AD1010">
            <v>9.1901399999999994E-2</v>
          </cell>
        </row>
        <row r="1011">
          <cell r="Y1011">
            <v>1007</v>
          </cell>
          <cell r="Z1011">
            <v>8.8372859999999998E-2</v>
          </cell>
          <cell r="AA1011">
            <v>0.11787286</v>
          </cell>
          <cell r="AB1011">
            <v>0.13191053999999999</v>
          </cell>
          <cell r="AC1011">
            <v>0.11891054</v>
          </cell>
          <cell r="AD1011">
            <v>9.1910539999999999E-2</v>
          </cell>
        </row>
        <row r="1012">
          <cell r="Y1012">
            <v>1008</v>
          </cell>
          <cell r="Z1012">
            <v>8.8379239999999998E-2</v>
          </cell>
          <cell r="AA1012">
            <v>0.11787924</v>
          </cell>
          <cell r="AB1012">
            <v>0.13191968000000001</v>
          </cell>
          <cell r="AC1012">
            <v>0.11891968</v>
          </cell>
          <cell r="AD1012">
            <v>9.1919680000000004E-2</v>
          </cell>
        </row>
        <row r="1013">
          <cell r="Y1013">
            <v>1009</v>
          </cell>
          <cell r="Z1013">
            <v>8.8385610000000003E-2</v>
          </cell>
          <cell r="AA1013">
            <v>0.11788561</v>
          </cell>
          <cell r="AB1013">
            <v>0.13192882</v>
          </cell>
          <cell r="AC1013">
            <v>0.11892882</v>
          </cell>
          <cell r="AD1013">
            <v>9.1928819999999994E-2</v>
          </cell>
        </row>
        <row r="1014">
          <cell r="Y1014">
            <v>1010</v>
          </cell>
          <cell r="Z1014">
            <v>8.8391990000000004E-2</v>
          </cell>
          <cell r="AA1014">
            <v>0.11789199</v>
          </cell>
          <cell r="AB1014">
            <v>0.13193796999999999</v>
          </cell>
          <cell r="AC1014">
            <v>0.11893797</v>
          </cell>
          <cell r="AD1014">
            <v>9.1937969999999994E-2</v>
          </cell>
        </row>
        <row r="1015">
          <cell r="Y1015">
            <v>1011</v>
          </cell>
          <cell r="Z1015">
            <v>8.8398359999999995E-2</v>
          </cell>
          <cell r="AA1015">
            <v>0.11789835999999999</v>
          </cell>
          <cell r="AB1015">
            <v>0.13194711000000001</v>
          </cell>
          <cell r="AC1015">
            <v>0.11894710999999999</v>
          </cell>
          <cell r="AD1015">
            <v>9.1947109999999999E-2</v>
          </cell>
        </row>
        <row r="1016">
          <cell r="Y1016">
            <v>1012</v>
          </cell>
          <cell r="Z1016">
            <v>8.8404739999999996E-2</v>
          </cell>
          <cell r="AA1016">
            <v>0.11790473999999999</v>
          </cell>
          <cell r="AB1016">
            <v>0.13195625</v>
          </cell>
          <cell r="AC1016">
            <v>0.11895625</v>
          </cell>
          <cell r="AD1016">
            <v>9.1956250000000003E-2</v>
          </cell>
        </row>
        <row r="1017">
          <cell r="Y1017">
            <v>1013</v>
          </cell>
          <cell r="Z1017">
            <v>8.8411110000000001E-2</v>
          </cell>
          <cell r="AA1017">
            <v>0.11791111</v>
          </cell>
          <cell r="AB1017">
            <v>0.13196540000000001</v>
          </cell>
          <cell r="AC1017">
            <v>0.1189654</v>
          </cell>
          <cell r="AD1017">
            <v>9.1965400000000003E-2</v>
          </cell>
        </row>
        <row r="1018">
          <cell r="Y1018">
            <v>1014</v>
          </cell>
          <cell r="Z1018">
            <v>8.8417490000000001E-2</v>
          </cell>
          <cell r="AA1018">
            <v>0.11791749</v>
          </cell>
          <cell r="AB1018">
            <v>0.13197455</v>
          </cell>
          <cell r="AC1018">
            <v>0.11897455</v>
          </cell>
          <cell r="AD1018">
            <v>9.1974550000000002E-2</v>
          </cell>
        </row>
        <row r="1019">
          <cell r="Y1019">
            <v>1015</v>
          </cell>
          <cell r="Z1019">
            <v>8.8423860000000007E-2</v>
          </cell>
          <cell r="AA1019">
            <v>0.11792386000000001</v>
          </cell>
          <cell r="AB1019">
            <v>0.13198370000000001</v>
          </cell>
          <cell r="AC1019">
            <v>0.1189837</v>
          </cell>
          <cell r="AD1019">
            <v>9.1983700000000002E-2</v>
          </cell>
        </row>
        <row r="1020">
          <cell r="Y1020">
            <v>1016</v>
          </cell>
          <cell r="Z1020">
            <v>8.8430239999999993E-2</v>
          </cell>
          <cell r="AA1020">
            <v>0.11793023999999999</v>
          </cell>
          <cell r="AB1020">
            <v>0.13199284999999999</v>
          </cell>
          <cell r="AC1020">
            <v>0.11899285</v>
          </cell>
          <cell r="AD1020">
            <v>9.1992850000000001E-2</v>
          </cell>
        </row>
        <row r="1021">
          <cell r="Y1021">
            <v>1017</v>
          </cell>
          <cell r="Z1021">
            <v>8.8436609999999999E-2</v>
          </cell>
          <cell r="AA1021">
            <v>0.11793661</v>
          </cell>
          <cell r="AB1021">
            <v>0.13200200000000001</v>
          </cell>
          <cell r="AC1021">
            <v>0.119002</v>
          </cell>
          <cell r="AD1021">
            <v>9.2002E-2</v>
          </cell>
        </row>
        <row r="1022">
          <cell r="Y1022">
            <v>1018</v>
          </cell>
          <cell r="Z1022">
            <v>8.8442980000000004E-2</v>
          </cell>
          <cell r="AA1022">
            <v>0.11794298</v>
          </cell>
          <cell r="AB1022">
            <v>0.13201115999999999</v>
          </cell>
          <cell r="AC1022">
            <v>0.11901116</v>
          </cell>
          <cell r="AD1022">
            <v>9.2011159999999995E-2</v>
          </cell>
        </row>
        <row r="1023">
          <cell r="Y1023">
            <v>1019</v>
          </cell>
          <cell r="Z1023">
            <v>8.8449360000000005E-2</v>
          </cell>
          <cell r="AA1023">
            <v>0.11794936</v>
          </cell>
          <cell r="AB1023">
            <v>0.13202031</v>
          </cell>
          <cell r="AC1023">
            <v>0.11902031</v>
          </cell>
          <cell r="AD1023">
            <v>9.2020309999999994E-2</v>
          </cell>
        </row>
        <row r="1024">
          <cell r="Y1024">
            <v>1020</v>
          </cell>
          <cell r="Z1024">
            <v>8.8455729999999996E-2</v>
          </cell>
          <cell r="AA1024">
            <v>0.11795572999999999</v>
          </cell>
          <cell r="AB1024">
            <v>0.13202947000000001</v>
          </cell>
          <cell r="AC1024">
            <v>0.11902947</v>
          </cell>
          <cell r="AD1024">
            <v>9.2029470000000002E-2</v>
          </cell>
        </row>
        <row r="1025">
          <cell r="Y1025">
            <v>1021</v>
          </cell>
          <cell r="Z1025">
            <v>8.8462109999999997E-2</v>
          </cell>
          <cell r="AA1025">
            <v>0.11796211</v>
          </cell>
          <cell r="AB1025">
            <v>0.13203862</v>
          </cell>
          <cell r="AC1025">
            <v>0.11903862</v>
          </cell>
          <cell r="AD1025">
            <v>9.2038620000000002E-2</v>
          </cell>
        </row>
        <row r="1026">
          <cell r="Y1026">
            <v>1022</v>
          </cell>
          <cell r="Z1026">
            <v>8.8468480000000002E-2</v>
          </cell>
          <cell r="AA1026">
            <v>0.11796848</v>
          </cell>
          <cell r="AB1026">
            <v>0.13204778</v>
          </cell>
          <cell r="AC1026">
            <v>0.11904778000000001</v>
          </cell>
          <cell r="AD1026">
            <v>9.2047779999999996E-2</v>
          </cell>
        </row>
        <row r="1027">
          <cell r="Y1027">
            <v>1023</v>
          </cell>
          <cell r="Z1027">
            <v>8.8474849999999994E-2</v>
          </cell>
          <cell r="AA1027">
            <v>0.11797484999999999</v>
          </cell>
          <cell r="AB1027">
            <v>0.13205694000000001</v>
          </cell>
          <cell r="AC1027">
            <v>0.11905694</v>
          </cell>
          <cell r="AD1027">
            <v>9.2056940000000004E-2</v>
          </cell>
        </row>
        <row r="1028">
          <cell r="Y1028">
            <v>1024</v>
          </cell>
          <cell r="Z1028">
            <v>8.8481229999999994E-2</v>
          </cell>
          <cell r="AA1028">
            <v>0.11798122999999999</v>
          </cell>
          <cell r="AB1028">
            <v>0.13206609999999999</v>
          </cell>
          <cell r="AC1028">
            <v>0.11906609999999999</v>
          </cell>
          <cell r="AD1028">
            <v>9.2066099999999998E-2</v>
          </cell>
        </row>
        <row r="1029">
          <cell r="Y1029">
            <v>1025</v>
          </cell>
          <cell r="Z1029">
            <v>8.84876E-2</v>
          </cell>
          <cell r="AA1029">
            <v>0.1179876</v>
          </cell>
          <cell r="AB1029">
            <v>0.13207526999999999</v>
          </cell>
          <cell r="AC1029">
            <v>0.11907527</v>
          </cell>
          <cell r="AD1029">
            <v>9.2075270000000001E-2</v>
          </cell>
        </row>
        <row r="1030">
          <cell r="Y1030">
            <v>1026</v>
          </cell>
          <cell r="Z1030">
            <v>8.849398E-2</v>
          </cell>
          <cell r="AA1030">
            <v>0.11799398</v>
          </cell>
          <cell r="AB1030">
            <v>0.13208443</v>
          </cell>
          <cell r="AC1030">
            <v>0.11908443000000001</v>
          </cell>
          <cell r="AD1030">
            <v>9.2084429999999995E-2</v>
          </cell>
        </row>
        <row r="1031">
          <cell r="Y1031">
            <v>1027</v>
          </cell>
          <cell r="Z1031">
            <v>8.8500350000000005E-2</v>
          </cell>
          <cell r="AA1031">
            <v>0.11800035</v>
          </cell>
          <cell r="AB1031">
            <v>0.13209360000000001</v>
          </cell>
          <cell r="AC1031">
            <v>0.11909359999999999</v>
          </cell>
          <cell r="AD1031">
            <v>9.2093599999999998E-2</v>
          </cell>
        </row>
        <row r="1032">
          <cell r="Y1032">
            <v>1028</v>
          </cell>
          <cell r="Z1032">
            <v>8.8506719999999997E-2</v>
          </cell>
          <cell r="AA1032">
            <v>0.11800672</v>
          </cell>
          <cell r="AB1032">
            <v>0.13210277000000001</v>
          </cell>
          <cell r="AC1032">
            <v>0.11910277</v>
          </cell>
          <cell r="AD1032">
            <v>9.210277E-2</v>
          </cell>
        </row>
        <row r="1033">
          <cell r="Y1033">
            <v>1029</v>
          </cell>
          <cell r="Z1033">
            <v>8.8513090000000003E-2</v>
          </cell>
          <cell r="AA1033">
            <v>0.11801309</v>
          </cell>
          <cell r="AB1033">
            <v>0.13211192999999999</v>
          </cell>
          <cell r="AC1033">
            <v>0.11911193</v>
          </cell>
          <cell r="AD1033">
            <v>9.2111929999999995E-2</v>
          </cell>
        </row>
        <row r="1034">
          <cell r="Y1034">
            <v>1030</v>
          </cell>
          <cell r="Z1034">
            <v>8.8519470000000003E-2</v>
          </cell>
          <cell r="AA1034">
            <v>0.11801947</v>
          </cell>
          <cell r="AB1034">
            <v>0.13212109999999999</v>
          </cell>
          <cell r="AC1034">
            <v>0.11912109999999999</v>
          </cell>
          <cell r="AD1034">
            <v>9.2121099999999997E-2</v>
          </cell>
        </row>
        <row r="1035">
          <cell r="Y1035">
            <v>1031</v>
          </cell>
          <cell r="Z1035">
            <v>8.8525839999999995E-2</v>
          </cell>
          <cell r="AA1035">
            <v>0.11802583999999999</v>
          </cell>
          <cell r="AB1035">
            <v>0.13213026999999999</v>
          </cell>
          <cell r="AC1035">
            <v>0.11913027</v>
          </cell>
          <cell r="AD1035">
            <v>9.213027E-2</v>
          </cell>
        </row>
        <row r="1036">
          <cell r="Y1036">
            <v>1032</v>
          </cell>
          <cell r="Z1036">
            <v>8.853221E-2</v>
          </cell>
          <cell r="AA1036">
            <v>0.11803221</v>
          </cell>
          <cell r="AB1036">
            <v>0.13213944999999999</v>
          </cell>
          <cell r="AC1036">
            <v>0.11913944999999999</v>
          </cell>
          <cell r="AD1036">
            <v>9.2139449999999998E-2</v>
          </cell>
        </row>
        <row r="1037">
          <cell r="Y1037">
            <v>1033</v>
          </cell>
          <cell r="Z1037">
            <v>8.853859E-2</v>
          </cell>
          <cell r="AA1037">
            <v>0.11803859</v>
          </cell>
          <cell r="AB1037">
            <v>0.13214861999999999</v>
          </cell>
          <cell r="AC1037">
            <v>0.11914862</v>
          </cell>
          <cell r="AD1037">
            <v>9.2148620000000001E-2</v>
          </cell>
        </row>
        <row r="1038">
          <cell r="Y1038">
            <v>1034</v>
          </cell>
          <cell r="Z1038">
            <v>8.8544960000000006E-2</v>
          </cell>
          <cell r="AA1038">
            <v>0.11804496</v>
          </cell>
          <cell r="AB1038">
            <v>0.13215779999999999</v>
          </cell>
          <cell r="AC1038">
            <v>0.11915779999999999</v>
          </cell>
          <cell r="AD1038">
            <v>9.2157799999999998E-2</v>
          </cell>
        </row>
        <row r="1039">
          <cell r="Y1039">
            <v>1035</v>
          </cell>
          <cell r="Z1039">
            <v>8.8551329999999998E-2</v>
          </cell>
          <cell r="AA1039">
            <v>0.11805133</v>
          </cell>
          <cell r="AB1039">
            <v>0.13216696999999999</v>
          </cell>
          <cell r="AC1039">
            <v>0.11916697</v>
          </cell>
          <cell r="AD1039">
            <v>9.2166970000000001E-2</v>
          </cell>
        </row>
        <row r="1040">
          <cell r="Y1040">
            <v>1036</v>
          </cell>
          <cell r="Z1040">
            <v>8.8557700000000003E-2</v>
          </cell>
          <cell r="AA1040">
            <v>0.1180577</v>
          </cell>
          <cell r="AB1040">
            <v>0.13217614999999999</v>
          </cell>
          <cell r="AC1040">
            <v>0.11917614999999999</v>
          </cell>
          <cell r="AD1040">
            <v>9.2176149999999998E-2</v>
          </cell>
        </row>
        <row r="1041">
          <cell r="Y1041">
            <v>1037</v>
          </cell>
          <cell r="Z1041">
            <v>8.8564080000000003E-2</v>
          </cell>
          <cell r="AA1041">
            <v>0.11806408</v>
          </cell>
          <cell r="AB1041">
            <v>0.13218532999999999</v>
          </cell>
          <cell r="AC1041">
            <v>0.11918533000000001</v>
          </cell>
          <cell r="AD1041">
            <v>9.2185329999999996E-2</v>
          </cell>
        </row>
        <row r="1042">
          <cell r="Y1042">
            <v>1038</v>
          </cell>
          <cell r="Z1042">
            <v>8.8570449999999995E-2</v>
          </cell>
          <cell r="AA1042">
            <v>0.11807044999999999</v>
          </cell>
          <cell r="AB1042">
            <v>0.13219450999999999</v>
          </cell>
          <cell r="AC1042">
            <v>0.11919451</v>
          </cell>
          <cell r="AD1042">
            <v>9.2194509999999993E-2</v>
          </cell>
        </row>
        <row r="1043">
          <cell r="Y1043">
            <v>1039</v>
          </cell>
          <cell r="Z1043">
            <v>8.8576820000000001E-2</v>
          </cell>
          <cell r="AA1043">
            <v>0.11807682</v>
          </cell>
          <cell r="AB1043">
            <v>0.13220369000000001</v>
          </cell>
          <cell r="AC1043">
            <v>0.11920369</v>
          </cell>
          <cell r="AD1043">
            <v>9.2203690000000005E-2</v>
          </cell>
        </row>
        <row r="1044">
          <cell r="Y1044">
            <v>1040</v>
          </cell>
          <cell r="Z1044">
            <v>8.8583190000000006E-2</v>
          </cell>
          <cell r="AA1044">
            <v>0.11808319</v>
          </cell>
          <cell r="AB1044">
            <v>0.13221288</v>
          </cell>
          <cell r="AC1044">
            <v>0.11921287999999999</v>
          </cell>
          <cell r="AD1044">
            <v>9.2212879999999997E-2</v>
          </cell>
        </row>
        <row r="1045">
          <cell r="Y1045">
            <v>1041</v>
          </cell>
          <cell r="Z1045">
            <v>8.8589570000000006E-2</v>
          </cell>
          <cell r="AA1045">
            <v>0.11808957</v>
          </cell>
          <cell r="AB1045">
            <v>0.13222206</v>
          </cell>
          <cell r="AC1045">
            <v>0.11922206</v>
          </cell>
          <cell r="AD1045">
            <v>9.2222059999999995E-2</v>
          </cell>
        </row>
        <row r="1046">
          <cell r="Y1046">
            <v>1042</v>
          </cell>
          <cell r="Z1046">
            <v>8.8595939999999998E-2</v>
          </cell>
          <cell r="AA1046">
            <v>0.11809594</v>
          </cell>
          <cell r="AB1046">
            <v>0.13223124999999999</v>
          </cell>
          <cell r="AC1046">
            <v>0.11923125</v>
          </cell>
          <cell r="AD1046">
            <v>9.2231250000000001E-2</v>
          </cell>
        </row>
        <row r="1047">
          <cell r="Y1047">
            <v>1043</v>
          </cell>
          <cell r="Z1047">
            <v>8.8602310000000004E-2</v>
          </cell>
          <cell r="AA1047">
            <v>0.11810231</v>
          </cell>
          <cell r="AB1047">
            <v>0.13224043999999999</v>
          </cell>
          <cell r="AC1047">
            <v>0.11924044</v>
          </cell>
          <cell r="AD1047">
            <v>9.2240440000000007E-2</v>
          </cell>
        </row>
        <row r="1048">
          <cell r="Y1048">
            <v>1044</v>
          </cell>
          <cell r="Z1048">
            <v>8.8608679999999995E-2</v>
          </cell>
          <cell r="AA1048">
            <v>0.11810867999999999</v>
          </cell>
          <cell r="AB1048">
            <v>0.13224963000000001</v>
          </cell>
          <cell r="AC1048">
            <v>0.11924963</v>
          </cell>
          <cell r="AD1048">
            <v>9.2249629999999999E-2</v>
          </cell>
        </row>
        <row r="1049">
          <cell r="Y1049">
            <v>1045</v>
          </cell>
          <cell r="Z1049">
            <v>8.8615050000000001E-2</v>
          </cell>
          <cell r="AA1049">
            <v>0.11811505</v>
          </cell>
          <cell r="AB1049">
            <v>0.13225882</v>
          </cell>
          <cell r="AC1049">
            <v>0.11925882</v>
          </cell>
          <cell r="AD1049">
            <v>9.2258820000000005E-2</v>
          </cell>
        </row>
        <row r="1050">
          <cell r="Y1050">
            <v>1046</v>
          </cell>
          <cell r="Z1050">
            <v>8.8621420000000006E-2</v>
          </cell>
          <cell r="AA1050">
            <v>0.11812142</v>
          </cell>
          <cell r="AB1050">
            <v>0.13226800999999999</v>
          </cell>
          <cell r="AC1050">
            <v>0.11926800999999999</v>
          </cell>
          <cell r="AD1050">
            <v>9.2268009999999998E-2</v>
          </cell>
        </row>
        <row r="1051">
          <cell r="Y1051">
            <v>1047</v>
          </cell>
          <cell r="Z1051">
            <v>8.8627789999999998E-2</v>
          </cell>
          <cell r="AA1051">
            <v>0.11812779</v>
          </cell>
          <cell r="AB1051">
            <v>0.13227720000000001</v>
          </cell>
          <cell r="AC1051">
            <v>0.1192772</v>
          </cell>
          <cell r="AD1051">
            <v>9.2277200000000004E-2</v>
          </cell>
        </row>
        <row r="1052">
          <cell r="Y1052">
            <v>1048</v>
          </cell>
          <cell r="Z1052">
            <v>8.8634169999999998E-2</v>
          </cell>
          <cell r="AA1052">
            <v>0.11813417</v>
          </cell>
          <cell r="AB1052">
            <v>0.1322864</v>
          </cell>
          <cell r="AC1052">
            <v>0.1192864</v>
          </cell>
          <cell r="AD1052">
            <v>9.2286400000000005E-2</v>
          </cell>
        </row>
        <row r="1053">
          <cell r="Y1053">
            <v>1049</v>
          </cell>
          <cell r="Z1053">
            <v>8.8640540000000004E-2</v>
          </cell>
          <cell r="AA1053">
            <v>0.11814054</v>
          </cell>
          <cell r="AB1053">
            <v>0.13229558999999999</v>
          </cell>
          <cell r="AC1053">
            <v>0.11929559000000001</v>
          </cell>
          <cell r="AD1053">
            <v>9.2295589999999997E-2</v>
          </cell>
        </row>
        <row r="1054">
          <cell r="Y1054">
            <v>1050</v>
          </cell>
          <cell r="Z1054">
            <v>8.8646909999999995E-2</v>
          </cell>
          <cell r="AA1054">
            <v>0.11814690999999999</v>
          </cell>
          <cell r="AB1054">
            <v>0.13230479000000001</v>
          </cell>
          <cell r="AC1054">
            <v>0.11930478999999999</v>
          </cell>
          <cell r="AD1054">
            <v>9.2304789999999998E-2</v>
          </cell>
        </row>
        <row r="1055">
          <cell r="Y1055">
            <v>1051</v>
          </cell>
          <cell r="Z1055">
            <v>8.8653280000000001E-2</v>
          </cell>
          <cell r="AA1055">
            <v>0.11815328</v>
          </cell>
          <cell r="AB1055">
            <v>0.13231398999999999</v>
          </cell>
          <cell r="AC1055">
            <v>0.11931398999999999</v>
          </cell>
          <cell r="AD1055">
            <v>9.2313989999999999E-2</v>
          </cell>
        </row>
        <row r="1056">
          <cell r="Y1056">
            <v>1052</v>
          </cell>
          <cell r="Z1056">
            <v>8.8659650000000007E-2</v>
          </cell>
          <cell r="AA1056">
            <v>0.11815965</v>
          </cell>
          <cell r="AB1056">
            <v>0.13232319000000001</v>
          </cell>
          <cell r="AC1056">
            <v>0.11932319</v>
          </cell>
          <cell r="AD1056">
            <v>9.2323189999999999E-2</v>
          </cell>
        </row>
        <row r="1057">
          <cell r="Y1057">
            <v>1053</v>
          </cell>
          <cell r="Z1057">
            <v>8.8666019999999998E-2</v>
          </cell>
          <cell r="AA1057">
            <v>0.11816602</v>
          </cell>
          <cell r="AB1057">
            <v>0.13233238999999999</v>
          </cell>
          <cell r="AC1057">
            <v>0.11933239</v>
          </cell>
          <cell r="AD1057">
            <v>9.233239E-2</v>
          </cell>
        </row>
        <row r="1058">
          <cell r="Y1058">
            <v>1054</v>
          </cell>
          <cell r="Z1058">
            <v>8.8672390000000004E-2</v>
          </cell>
          <cell r="AA1058">
            <v>0.11817239</v>
          </cell>
          <cell r="AB1058">
            <v>0.13234159000000001</v>
          </cell>
          <cell r="AC1058">
            <v>0.11934159</v>
          </cell>
          <cell r="AD1058">
            <v>9.2341590000000001E-2</v>
          </cell>
        </row>
        <row r="1059">
          <cell r="Y1059">
            <v>1055</v>
          </cell>
          <cell r="Z1059">
            <v>8.8678759999999995E-2</v>
          </cell>
          <cell r="AA1059">
            <v>0.11817875999999999</v>
          </cell>
          <cell r="AB1059">
            <v>0.13235079999999999</v>
          </cell>
          <cell r="AC1059">
            <v>0.11935080000000001</v>
          </cell>
          <cell r="AD1059">
            <v>9.2350799999999997E-2</v>
          </cell>
        </row>
        <row r="1060">
          <cell r="Y1060">
            <v>1056</v>
          </cell>
          <cell r="Z1060">
            <v>8.8685130000000001E-2</v>
          </cell>
          <cell r="AA1060">
            <v>0.11818513</v>
          </cell>
          <cell r="AB1060">
            <v>0.13236000000000001</v>
          </cell>
          <cell r="AC1060">
            <v>0.11935999999999999</v>
          </cell>
          <cell r="AD1060">
            <v>9.2359999999999998E-2</v>
          </cell>
        </row>
        <row r="1061">
          <cell r="Y1061">
            <v>1057</v>
          </cell>
          <cell r="Z1061">
            <v>8.8691500000000006E-2</v>
          </cell>
          <cell r="AA1061">
            <v>0.1181915</v>
          </cell>
          <cell r="AB1061">
            <v>0.13236920999999999</v>
          </cell>
          <cell r="AC1061">
            <v>0.11936921</v>
          </cell>
          <cell r="AD1061">
            <v>9.2369209999999993E-2</v>
          </cell>
        </row>
        <row r="1062">
          <cell r="Y1062">
            <v>1058</v>
          </cell>
          <cell r="Z1062">
            <v>8.8697869999999998E-2</v>
          </cell>
          <cell r="AA1062">
            <v>0.11819787</v>
          </cell>
          <cell r="AB1062">
            <v>0.13237842</v>
          </cell>
          <cell r="AC1062">
            <v>0.11937842</v>
          </cell>
          <cell r="AD1062">
            <v>9.2378420000000003E-2</v>
          </cell>
        </row>
        <row r="1063">
          <cell r="Y1063">
            <v>1059</v>
          </cell>
          <cell r="Z1063">
            <v>8.8704240000000004E-2</v>
          </cell>
          <cell r="AA1063">
            <v>0.11820424</v>
          </cell>
          <cell r="AB1063">
            <v>0.13238763000000001</v>
          </cell>
          <cell r="AC1063">
            <v>0.11938762999999999</v>
          </cell>
          <cell r="AD1063">
            <v>9.2387629999999998E-2</v>
          </cell>
        </row>
        <row r="1064">
          <cell r="Y1064">
            <v>1060</v>
          </cell>
          <cell r="Z1064">
            <v>8.8710609999999995E-2</v>
          </cell>
          <cell r="AA1064">
            <v>0.11821060999999999</v>
          </cell>
          <cell r="AB1064">
            <v>0.13239683999999999</v>
          </cell>
          <cell r="AC1064">
            <v>0.11939684</v>
          </cell>
          <cell r="AD1064">
            <v>9.2396839999999994E-2</v>
          </cell>
        </row>
        <row r="1065">
          <cell r="Y1065">
            <v>1061</v>
          </cell>
          <cell r="Z1065">
            <v>8.8716980000000001E-2</v>
          </cell>
          <cell r="AA1065">
            <v>0.11821698</v>
          </cell>
          <cell r="AB1065">
            <v>0.13240605</v>
          </cell>
          <cell r="AC1065">
            <v>0.11940605</v>
          </cell>
          <cell r="AD1065">
            <v>9.2406050000000003E-2</v>
          </cell>
        </row>
        <row r="1066">
          <cell r="Y1066">
            <v>1062</v>
          </cell>
          <cell r="Z1066">
            <v>8.8723350000000006E-2</v>
          </cell>
          <cell r="AA1066">
            <v>0.11822335</v>
          </cell>
          <cell r="AB1066">
            <v>0.13241527</v>
          </cell>
          <cell r="AC1066">
            <v>0.11941527</v>
          </cell>
          <cell r="AD1066">
            <v>9.2415269999999994E-2</v>
          </cell>
        </row>
        <row r="1067">
          <cell r="Y1067">
            <v>1063</v>
          </cell>
          <cell r="Z1067">
            <v>8.8729719999999998E-2</v>
          </cell>
          <cell r="AA1067">
            <v>0.11822972</v>
          </cell>
          <cell r="AB1067">
            <v>0.13242448000000001</v>
          </cell>
          <cell r="AC1067">
            <v>0.11942448</v>
          </cell>
          <cell r="AD1067">
            <v>9.2424480000000003E-2</v>
          </cell>
        </row>
        <row r="1068">
          <cell r="Y1068">
            <v>1064</v>
          </cell>
          <cell r="Z1068">
            <v>8.8736090000000004E-2</v>
          </cell>
          <cell r="AA1068">
            <v>0.11823609</v>
          </cell>
          <cell r="AB1068">
            <v>0.13243369999999999</v>
          </cell>
          <cell r="AC1068">
            <v>0.1194337</v>
          </cell>
          <cell r="AD1068">
            <v>9.2433699999999994E-2</v>
          </cell>
        </row>
        <row r="1069">
          <cell r="Y1069">
            <v>1065</v>
          </cell>
          <cell r="Z1069">
            <v>8.8742459999999995E-2</v>
          </cell>
          <cell r="AA1069">
            <v>0.11824245999999999</v>
          </cell>
          <cell r="AB1069">
            <v>0.13244291</v>
          </cell>
          <cell r="AC1069">
            <v>0.11944291</v>
          </cell>
          <cell r="AD1069">
            <v>9.2442910000000003E-2</v>
          </cell>
        </row>
        <row r="1070">
          <cell r="Y1070">
            <v>1066</v>
          </cell>
          <cell r="Z1070">
            <v>8.8748830000000001E-2</v>
          </cell>
          <cell r="AA1070">
            <v>0.11824883</v>
          </cell>
          <cell r="AB1070">
            <v>0.13245213</v>
          </cell>
          <cell r="AC1070">
            <v>0.11945213</v>
          </cell>
          <cell r="AD1070">
            <v>9.2452129999999993E-2</v>
          </cell>
        </row>
        <row r="1071">
          <cell r="Y1071">
            <v>1067</v>
          </cell>
          <cell r="Z1071">
            <v>8.8755200000000006E-2</v>
          </cell>
          <cell r="AA1071">
            <v>0.1182552</v>
          </cell>
          <cell r="AB1071">
            <v>0.13246136</v>
          </cell>
          <cell r="AC1071">
            <v>0.11946136</v>
          </cell>
          <cell r="AD1071">
            <v>9.2461360000000006E-2</v>
          </cell>
        </row>
        <row r="1072">
          <cell r="Y1072">
            <v>1068</v>
          </cell>
          <cell r="Z1072">
            <v>8.8761569999999998E-2</v>
          </cell>
          <cell r="AA1072">
            <v>0.11826157</v>
          </cell>
          <cell r="AB1072">
            <v>0.13247058</v>
          </cell>
          <cell r="AC1072">
            <v>0.11947058000000001</v>
          </cell>
          <cell r="AD1072">
            <v>9.2470579999999997E-2</v>
          </cell>
        </row>
        <row r="1073">
          <cell r="Y1073">
            <v>1069</v>
          </cell>
          <cell r="Z1073">
            <v>8.8767940000000004E-2</v>
          </cell>
          <cell r="AA1073">
            <v>0.11826794</v>
          </cell>
          <cell r="AB1073">
            <v>0.13247980000000001</v>
          </cell>
          <cell r="AC1073">
            <v>0.1194798</v>
          </cell>
          <cell r="AD1073">
            <v>9.2479800000000001E-2</v>
          </cell>
        </row>
        <row r="1074">
          <cell r="Y1074">
            <v>1070</v>
          </cell>
          <cell r="Z1074">
            <v>8.8774309999999995E-2</v>
          </cell>
          <cell r="AA1074">
            <v>0.11827430999999999</v>
          </cell>
          <cell r="AB1074">
            <v>0.13248903000000001</v>
          </cell>
          <cell r="AC1074">
            <v>0.11948903</v>
          </cell>
          <cell r="AD1074">
            <v>9.248903E-2</v>
          </cell>
        </row>
        <row r="1075">
          <cell r="Y1075">
            <v>1071</v>
          </cell>
          <cell r="Z1075">
            <v>8.8780680000000001E-2</v>
          </cell>
          <cell r="AA1075">
            <v>0.11828068</v>
          </cell>
          <cell r="AB1075">
            <v>0.13249825000000001</v>
          </cell>
          <cell r="AC1075">
            <v>0.11949825</v>
          </cell>
          <cell r="AD1075">
            <v>9.2498250000000004E-2</v>
          </cell>
        </row>
        <row r="1076">
          <cell r="Y1076">
            <v>1072</v>
          </cell>
          <cell r="Z1076">
            <v>8.8787039999999998E-2</v>
          </cell>
          <cell r="AA1076">
            <v>0.11828704</v>
          </cell>
          <cell r="AB1076">
            <v>0.13250748000000001</v>
          </cell>
          <cell r="AC1076">
            <v>0.11950748</v>
          </cell>
          <cell r="AD1076">
            <v>9.2507480000000003E-2</v>
          </cell>
        </row>
        <row r="1077">
          <cell r="Y1077">
            <v>1073</v>
          </cell>
          <cell r="Z1077">
            <v>8.8793410000000003E-2</v>
          </cell>
          <cell r="AA1077">
            <v>0.11829341</v>
          </cell>
          <cell r="AB1077">
            <v>0.13251671000000001</v>
          </cell>
          <cell r="AC1077">
            <v>0.11951671</v>
          </cell>
          <cell r="AD1077">
            <v>9.2516710000000002E-2</v>
          </cell>
        </row>
        <row r="1078">
          <cell r="Y1078">
            <v>1074</v>
          </cell>
          <cell r="Z1078">
            <v>8.8799779999999995E-2</v>
          </cell>
          <cell r="AA1078">
            <v>0.11829977999999999</v>
          </cell>
          <cell r="AB1078">
            <v>0.13252594000000001</v>
          </cell>
          <cell r="AC1078">
            <v>0.11952594</v>
          </cell>
          <cell r="AD1078">
            <v>9.2525940000000001E-2</v>
          </cell>
        </row>
        <row r="1079">
          <cell r="Y1079">
            <v>1075</v>
          </cell>
          <cell r="Z1079">
            <v>8.880615E-2</v>
          </cell>
          <cell r="AA1079">
            <v>0.11830615</v>
          </cell>
          <cell r="AB1079">
            <v>0.13253517000000001</v>
          </cell>
          <cell r="AC1079">
            <v>0.11953517</v>
          </cell>
          <cell r="AD1079">
            <v>9.253517E-2</v>
          </cell>
        </row>
        <row r="1080">
          <cell r="Y1080">
            <v>1076</v>
          </cell>
          <cell r="Z1080">
            <v>8.8812520000000006E-2</v>
          </cell>
          <cell r="AA1080">
            <v>0.11831252</v>
          </cell>
          <cell r="AB1080">
            <v>0.13254440000000001</v>
          </cell>
          <cell r="AC1080">
            <v>0.1195444</v>
          </cell>
          <cell r="AD1080">
            <v>9.2544399999999999E-2</v>
          </cell>
        </row>
        <row r="1081">
          <cell r="Y1081">
            <v>1077</v>
          </cell>
          <cell r="Z1081">
            <v>8.8818889999999998E-2</v>
          </cell>
          <cell r="AA1081">
            <v>0.11831889</v>
          </cell>
          <cell r="AB1081">
            <v>0.13255364</v>
          </cell>
          <cell r="AC1081">
            <v>0.11955364</v>
          </cell>
          <cell r="AD1081">
            <v>9.2553640000000006E-2</v>
          </cell>
        </row>
        <row r="1082">
          <cell r="Y1082">
            <v>1078</v>
          </cell>
          <cell r="Z1082">
            <v>8.8825249999999994E-2</v>
          </cell>
          <cell r="AA1082">
            <v>0.11832524999999999</v>
          </cell>
          <cell r="AB1082">
            <v>0.13256287</v>
          </cell>
          <cell r="AC1082">
            <v>0.11956287</v>
          </cell>
          <cell r="AD1082">
            <v>9.2562870000000005E-2</v>
          </cell>
        </row>
        <row r="1083">
          <cell r="Y1083">
            <v>1079</v>
          </cell>
          <cell r="Z1083">
            <v>8.883162E-2</v>
          </cell>
          <cell r="AA1083">
            <v>0.11833162</v>
          </cell>
          <cell r="AB1083">
            <v>0.13257210999999999</v>
          </cell>
          <cell r="AC1083">
            <v>0.11957211</v>
          </cell>
          <cell r="AD1083">
            <v>9.2572109999999999E-2</v>
          </cell>
        </row>
        <row r="1084">
          <cell r="Y1084">
            <v>1080</v>
          </cell>
          <cell r="Z1084">
            <v>8.8837990000000006E-2</v>
          </cell>
          <cell r="AA1084">
            <v>0.11833799</v>
          </cell>
          <cell r="AB1084">
            <v>0.13258134999999999</v>
          </cell>
          <cell r="AC1084">
            <v>0.11958135</v>
          </cell>
          <cell r="AD1084">
            <v>9.2581350000000007E-2</v>
          </cell>
        </row>
        <row r="1085">
          <cell r="Y1085">
            <v>1081</v>
          </cell>
          <cell r="Z1085">
            <v>8.8844359999999997E-2</v>
          </cell>
          <cell r="AA1085">
            <v>0.11834436</v>
          </cell>
          <cell r="AB1085">
            <v>0.13259059000000001</v>
          </cell>
          <cell r="AC1085">
            <v>0.11959059</v>
          </cell>
          <cell r="AD1085">
            <v>9.259059E-2</v>
          </cell>
        </row>
        <row r="1086">
          <cell r="Y1086">
            <v>1082</v>
          </cell>
          <cell r="Z1086">
            <v>8.8850730000000003E-2</v>
          </cell>
          <cell r="AA1086">
            <v>0.11835073</v>
          </cell>
          <cell r="AB1086">
            <v>0.13259983</v>
          </cell>
          <cell r="AC1086">
            <v>0.11959983</v>
          </cell>
          <cell r="AD1086">
            <v>9.2599829999999994E-2</v>
          </cell>
        </row>
        <row r="1087">
          <cell r="Y1087">
            <v>1083</v>
          </cell>
          <cell r="Z1087">
            <v>8.885709E-2</v>
          </cell>
          <cell r="AA1087">
            <v>0.11835709</v>
          </cell>
          <cell r="AB1087">
            <v>0.13260907</v>
          </cell>
          <cell r="AC1087">
            <v>0.11960907</v>
          </cell>
          <cell r="AD1087">
            <v>9.2609070000000002E-2</v>
          </cell>
        </row>
        <row r="1088">
          <cell r="Y1088">
            <v>1084</v>
          </cell>
          <cell r="Z1088">
            <v>8.8863460000000005E-2</v>
          </cell>
          <cell r="AA1088">
            <v>0.11836346</v>
          </cell>
          <cell r="AB1088">
            <v>0.13261832000000001</v>
          </cell>
          <cell r="AC1088">
            <v>0.11961832</v>
          </cell>
          <cell r="AD1088">
            <v>9.2618320000000004E-2</v>
          </cell>
        </row>
        <row r="1089">
          <cell r="Y1089">
            <v>1085</v>
          </cell>
          <cell r="Z1089">
            <v>8.8869829999999997E-2</v>
          </cell>
          <cell r="AA1089">
            <v>0.11836983</v>
          </cell>
          <cell r="AB1089">
            <v>0.13262756000000001</v>
          </cell>
          <cell r="AC1089">
            <v>0.11962755999999999</v>
          </cell>
          <cell r="AD1089">
            <v>9.2627559999999998E-2</v>
          </cell>
        </row>
        <row r="1090">
          <cell r="Y1090">
            <v>1086</v>
          </cell>
          <cell r="Z1090">
            <v>8.8876189999999994E-2</v>
          </cell>
          <cell r="AA1090">
            <v>0.11837618999999999</v>
          </cell>
          <cell r="AB1090">
            <v>0.13263680999999999</v>
          </cell>
          <cell r="AC1090">
            <v>0.11963681</v>
          </cell>
          <cell r="AD1090">
            <v>9.263681E-2</v>
          </cell>
        </row>
        <row r="1091">
          <cell r="Y1091">
            <v>1087</v>
          </cell>
          <cell r="Z1091">
            <v>8.8882559999999999E-2</v>
          </cell>
          <cell r="AA1091">
            <v>0.11838256</v>
          </cell>
          <cell r="AB1091">
            <v>0.13264606000000001</v>
          </cell>
          <cell r="AC1091">
            <v>0.11964606</v>
          </cell>
          <cell r="AD1091">
            <v>9.2646060000000002E-2</v>
          </cell>
        </row>
        <row r="1092">
          <cell r="Y1092">
            <v>1088</v>
          </cell>
          <cell r="Z1092">
            <v>8.8888930000000005E-2</v>
          </cell>
          <cell r="AA1092">
            <v>0.11838893</v>
          </cell>
          <cell r="AB1092">
            <v>0.13265531</v>
          </cell>
          <cell r="AC1092">
            <v>0.11965531</v>
          </cell>
          <cell r="AD1092">
            <v>9.2655310000000005E-2</v>
          </cell>
        </row>
        <row r="1093">
          <cell r="Y1093">
            <v>1089</v>
          </cell>
          <cell r="Z1093">
            <v>8.8895299999999997E-2</v>
          </cell>
          <cell r="AA1093">
            <v>0.11839529999999999</v>
          </cell>
          <cell r="AB1093">
            <v>0.13266455999999999</v>
          </cell>
          <cell r="AC1093">
            <v>0.11966456</v>
          </cell>
          <cell r="AD1093">
            <v>9.2664560000000007E-2</v>
          </cell>
        </row>
        <row r="1094">
          <cell r="Y1094">
            <v>1090</v>
          </cell>
          <cell r="Z1094">
            <v>8.8901659999999993E-2</v>
          </cell>
          <cell r="AA1094">
            <v>0.11840165999999999</v>
          </cell>
          <cell r="AB1094">
            <v>0.13267381</v>
          </cell>
          <cell r="AC1094">
            <v>0.11967381000000001</v>
          </cell>
          <cell r="AD1094">
            <v>9.2673809999999995E-2</v>
          </cell>
        </row>
        <row r="1095">
          <cell r="Y1095">
            <v>1091</v>
          </cell>
          <cell r="Z1095">
            <v>8.8908029999999999E-2</v>
          </cell>
          <cell r="AA1095">
            <v>0.11840803</v>
          </cell>
          <cell r="AB1095">
            <v>0.13268306999999999</v>
          </cell>
          <cell r="AC1095">
            <v>0.11968307</v>
          </cell>
          <cell r="AD1095">
            <v>9.2683070000000006E-2</v>
          </cell>
        </row>
        <row r="1096">
          <cell r="Y1096">
            <v>1092</v>
          </cell>
          <cell r="Z1096">
            <v>8.8914400000000005E-2</v>
          </cell>
          <cell r="AA1096">
            <v>0.1184144</v>
          </cell>
          <cell r="AB1096">
            <v>0.13269232</v>
          </cell>
          <cell r="AC1096">
            <v>0.11969232</v>
          </cell>
          <cell r="AD1096">
            <v>9.2692319999999995E-2</v>
          </cell>
        </row>
        <row r="1097">
          <cell r="Y1097">
            <v>1093</v>
          </cell>
          <cell r="Z1097">
            <v>8.8920760000000001E-2</v>
          </cell>
          <cell r="AA1097">
            <v>0.11842076</v>
          </cell>
          <cell r="AB1097">
            <v>0.13270158000000001</v>
          </cell>
          <cell r="AC1097">
            <v>0.11970158</v>
          </cell>
          <cell r="AD1097">
            <v>9.2701580000000006E-2</v>
          </cell>
        </row>
        <row r="1098">
          <cell r="Y1098">
            <v>1094</v>
          </cell>
          <cell r="Z1098">
            <v>8.8927129999999993E-2</v>
          </cell>
          <cell r="AA1098">
            <v>0.11842712999999999</v>
          </cell>
          <cell r="AB1098">
            <v>0.13271084</v>
          </cell>
          <cell r="AC1098">
            <v>0.11971084</v>
          </cell>
          <cell r="AD1098">
            <v>9.2710840000000003E-2</v>
          </cell>
        </row>
        <row r="1099">
          <cell r="Y1099">
            <v>1095</v>
          </cell>
          <cell r="Z1099">
            <v>8.8933490000000004E-2</v>
          </cell>
          <cell r="AA1099">
            <v>0.11843349</v>
          </cell>
          <cell r="AB1099">
            <v>0.13272010000000001</v>
          </cell>
          <cell r="AC1099">
            <v>0.1197201</v>
          </cell>
          <cell r="AD1099">
            <v>9.27201E-2</v>
          </cell>
        </row>
        <row r="1100">
          <cell r="Y1100">
            <v>1096</v>
          </cell>
          <cell r="Z1100">
            <v>8.8942300000000002E-2</v>
          </cell>
          <cell r="AA1100">
            <v>0.1184423</v>
          </cell>
          <cell r="AB1100">
            <v>0.13272935999999999</v>
          </cell>
          <cell r="AC1100">
            <v>0.11972936000000001</v>
          </cell>
          <cell r="AD1100">
            <v>9.2729359999999997E-2</v>
          </cell>
        </row>
        <row r="1101">
          <cell r="Y1101">
            <v>1097</v>
          </cell>
          <cell r="Z1101">
            <v>8.895111E-2</v>
          </cell>
          <cell r="AA1101">
            <v>0.11845111</v>
          </cell>
          <cell r="AB1101">
            <v>0.13273862</v>
          </cell>
          <cell r="AC1101">
            <v>0.11973862</v>
          </cell>
          <cell r="AD1101">
            <v>9.2738619999999994E-2</v>
          </cell>
        </row>
        <row r="1102">
          <cell r="Y1102">
            <v>1098</v>
          </cell>
          <cell r="Z1102">
            <v>8.8959919999999998E-2</v>
          </cell>
          <cell r="AA1102">
            <v>0.11845992</v>
          </cell>
          <cell r="AB1102">
            <v>0.13274788000000001</v>
          </cell>
          <cell r="AC1102">
            <v>0.11974788</v>
          </cell>
          <cell r="AD1102">
            <v>9.2747880000000005E-2</v>
          </cell>
        </row>
        <row r="1103">
          <cell r="Y1103">
            <v>1099</v>
          </cell>
          <cell r="Z1103">
            <v>8.8968729999999996E-2</v>
          </cell>
          <cell r="AA1103">
            <v>0.11846872999999999</v>
          </cell>
          <cell r="AB1103">
            <v>0.13275714999999999</v>
          </cell>
          <cell r="AC1103">
            <v>0.11975715000000001</v>
          </cell>
          <cell r="AD1103">
            <v>9.2757149999999997E-2</v>
          </cell>
        </row>
        <row r="1104">
          <cell r="Y1104">
            <v>1100</v>
          </cell>
          <cell r="Z1104">
            <v>8.8977550000000002E-2</v>
          </cell>
          <cell r="AA1104">
            <v>0.11847755</v>
          </cell>
          <cell r="AB1104">
            <v>0.13276641</v>
          </cell>
          <cell r="AC1104">
            <v>0.11976641</v>
          </cell>
          <cell r="AD1104">
            <v>9.2766409999999994E-2</v>
          </cell>
        </row>
        <row r="1105">
          <cell r="Y1105">
            <v>1101</v>
          </cell>
          <cell r="Z1105">
            <v>8.898636E-2</v>
          </cell>
          <cell r="AA1105">
            <v>0.11848636</v>
          </cell>
          <cell r="AB1105">
            <v>0.13277568000000001</v>
          </cell>
          <cell r="AC1105">
            <v>0.11977568</v>
          </cell>
          <cell r="AD1105">
            <v>9.2775679999999999E-2</v>
          </cell>
        </row>
        <row r="1106">
          <cell r="Y1106">
            <v>1102</v>
          </cell>
          <cell r="Z1106">
            <v>8.8995169999999998E-2</v>
          </cell>
          <cell r="AA1106">
            <v>0.11849517</v>
          </cell>
          <cell r="AB1106">
            <v>0.13278495000000001</v>
          </cell>
          <cell r="AC1106">
            <v>0.11978495</v>
          </cell>
          <cell r="AD1106">
            <v>9.2784950000000005E-2</v>
          </cell>
        </row>
        <row r="1107">
          <cell r="Y1107">
            <v>1103</v>
          </cell>
          <cell r="Z1107">
            <v>8.9003990000000005E-2</v>
          </cell>
          <cell r="AA1107">
            <v>0.11850399</v>
          </cell>
          <cell r="AB1107">
            <v>0.13279421999999999</v>
          </cell>
          <cell r="AC1107">
            <v>0.11979422000000001</v>
          </cell>
          <cell r="AD1107">
            <v>9.2794219999999997E-2</v>
          </cell>
        </row>
        <row r="1108">
          <cell r="Y1108">
            <v>1104</v>
          </cell>
          <cell r="Z1108">
            <v>8.9012809999999998E-2</v>
          </cell>
          <cell r="AA1108">
            <v>0.11851281</v>
          </cell>
          <cell r="AB1108">
            <v>0.13280349</v>
          </cell>
          <cell r="AC1108">
            <v>0.11980349</v>
          </cell>
          <cell r="AD1108">
            <v>9.2803490000000002E-2</v>
          </cell>
        </row>
        <row r="1109">
          <cell r="Y1109">
            <v>1105</v>
          </cell>
          <cell r="Z1109">
            <v>8.9021619999999996E-2</v>
          </cell>
          <cell r="AA1109">
            <v>0.11852161999999999</v>
          </cell>
          <cell r="AB1109">
            <v>0.13281277</v>
          </cell>
          <cell r="AC1109">
            <v>0.11981277</v>
          </cell>
          <cell r="AD1109">
            <v>9.2812770000000003E-2</v>
          </cell>
        </row>
        <row r="1110">
          <cell r="Y1110">
            <v>1106</v>
          </cell>
          <cell r="Z1110">
            <v>8.9030440000000002E-2</v>
          </cell>
          <cell r="AA1110">
            <v>0.11853044</v>
          </cell>
          <cell r="AB1110">
            <v>0.13282204</v>
          </cell>
          <cell r="AC1110">
            <v>0.11982204</v>
          </cell>
          <cell r="AD1110">
            <v>9.2822039999999995E-2</v>
          </cell>
        </row>
        <row r="1111">
          <cell r="Y1111">
            <v>1107</v>
          </cell>
          <cell r="Z1111">
            <v>8.9039259999999995E-2</v>
          </cell>
          <cell r="AA1111">
            <v>0.11853925999999999</v>
          </cell>
          <cell r="AB1111">
            <v>0.13283132</v>
          </cell>
          <cell r="AC1111">
            <v>0.11983132000000001</v>
          </cell>
          <cell r="AD1111">
            <v>9.2831319999999995E-2</v>
          </cell>
        </row>
        <row r="1112">
          <cell r="Y1112">
            <v>1108</v>
          </cell>
          <cell r="Z1112">
            <v>8.9048080000000002E-2</v>
          </cell>
          <cell r="AA1112">
            <v>0.11854808</v>
          </cell>
          <cell r="AB1112">
            <v>0.1328406</v>
          </cell>
          <cell r="AC1112">
            <v>0.11984060000000001</v>
          </cell>
          <cell r="AD1112">
            <v>9.2840599999999995E-2</v>
          </cell>
        </row>
        <row r="1113">
          <cell r="Y1113">
            <v>1109</v>
          </cell>
          <cell r="Z1113">
            <v>8.9056899999999994E-2</v>
          </cell>
          <cell r="AA1113">
            <v>0.11855689999999999</v>
          </cell>
          <cell r="AB1113">
            <v>0.13284987000000001</v>
          </cell>
          <cell r="AC1113">
            <v>0.11984987</v>
          </cell>
          <cell r="AD1113">
            <v>9.2849870000000001E-2</v>
          </cell>
        </row>
        <row r="1114">
          <cell r="Y1114">
            <v>1110</v>
          </cell>
          <cell r="Z1114">
            <v>8.9065720000000001E-2</v>
          </cell>
          <cell r="AA1114">
            <v>0.11856572</v>
          </cell>
          <cell r="AB1114">
            <v>0.13285915000000001</v>
          </cell>
          <cell r="AC1114">
            <v>0.11985915</v>
          </cell>
          <cell r="AD1114">
            <v>9.2859150000000001E-2</v>
          </cell>
        </row>
        <row r="1115">
          <cell r="Y1115">
            <v>1111</v>
          </cell>
          <cell r="Z1115">
            <v>8.9074539999999994E-2</v>
          </cell>
          <cell r="AA1115">
            <v>0.11857453999999999</v>
          </cell>
          <cell r="AB1115">
            <v>0.13286844</v>
          </cell>
          <cell r="AC1115">
            <v>0.11986844000000001</v>
          </cell>
          <cell r="AD1115">
            <v>9.2868439999999997E-2</v>
          </cell>
        </row>
        <row r="1116">
          <cell r="Y1116">
            <v>1112</v>
          </cell>
          <cell r="Z1116">
            <v>8.9083369999999995E-2</v>
          </cell>
          <cell r="AA1116">
            <v>0.11858336999999999</v>
          </cell>
          <cell r="AB1116">
            <v>0.13287772</v>
          </cell>
          <cell r="AC1116">
            <v>0.11987771999999999</v>
          </cell>
          <cell r="AD1116">
            <v>9.2877719999999997E-2</v>
          </cell>
        </row>
        <row r="1117">
          <cell r="Y1117">
            <v>1113</v>
          </cell>
          <cell r="Z1117">
            <v>8.9092190000000002E-2</v>
          </cell>
          <cell r="AA1117">
            <v>0.11859219</v>
          </cell>
          <cell r="AB1117">
            <v>0.13288700000000001</v>
          </cell>
          <cell r="AC1117">
            <v>0.11988699999999999</v>
          </cell>
          <cell r="AD1117">
            <v>9.2886999999999997E-2</v>
          </cell>
        </row>
        <row r="1118">
          <cell r="Y1118">
            <v>1114</v>
          </cell>
          <cell r="Z1118">
            <v>8.9101020000000003E-2</v>
          </cell>
          <cell r="AA1118">
            <v>0.11860102</v>
          </cell>
          <cell r="AB1118">
            <v>0.13289629</v>
          </cell>
          <cell r="AC1118">
            <v>0.11989629</v>
          </cell>
          <cell r="AD1118">
            <v>9.2896290000000006E-2</v>
          </cell>
        </row>
        <row r="1119">
          <cell r="Y1119">
            <v>1115</v>
          </cell>
          <cell r="Z1119">
            <v>8.9109839999999996E-2</v>
          </cell>
          <cell r="AA1119">
            <v>0.11860983999999999</v>
          </cell>
          <cell r="AB1119">
            <v>0.13290558</v>
          </cell>
          <cell r="AC1119">
            <v>0.11990558</v>
          </cell>
          <cell r="AD1119">
            <v>9.2905580000000001E-2</v>
          </cell>
        </row>
        <row r="1120">
          <cell r="Y1120">
            <v>1116</v>
          </cell>
          <cell r="Z1120">
            <v>8.9118669999999997E-2</v>
          </cell>
          <cell r="AA1120">
            <v>0.11861867</v>
          </cell>
          <cell r="AB1120">
            <v>0.13291486999999999</v>
          </cell>
          <cell r="AC1120">
            <v>0.11991487000000001</v>
          </cell>
          <cell r="AD1120">
            <v>9.2914869999999997E-2</v>
          </cell>
        </row>
        <row r="1121">
          <cell r="Y1121">
            <v>1117</v>
          </cell>
          <cell r="Z1121">
            <v>8.9127499999999998E-2</v>
          </cell>
          <cell r="AA1121">
            <v>0.1186275</v>
          </cell>
          <cell r="AB1121">
            <v>0.13292416000000001</v>
          </cell>
          <cell r="AC1121">
            <v>0.11992416</v>
          </cell>
          <cell r="AD1121">
            <v>9.2924160000000006E-2</v>
          </cell>
        </row>
        <row r="1122">
          <cell r="Y1122">
            <v>1118</v>
          </cell>
          <cell r="Z1122">
            <v>8.913633E-2</v>
          </cell>
          <cell r="AA1122">
            <v>0.11863633</v>
          </cell>
          <cell r="AB1122">
            <v>0.13293345000000001</v>
          </cell>
          <cell r="AC1122">
            <v>0.11993345</v>
          </cell>
          <cell r="AD1122">
            <v>9.2933450000000001E-2</v>
          </cell>
        </row>
        <row r="1123">
          <cell r="Y1123">
            <v>1119</v>
          </cell>
          <cell r="Z1123">
            <v>8.9145160000000001E-2</v>
          </cell>
          <cell r="AA1123">
            <v>0.11864516</v>
          </cell>
          <cell r="AB1123">
            <v>0.13294274</v>
          </cell>
          <cell r="AC1123">
            <v>0.11994274000000001</v>
          </cell>
          <cell r="AD1123">
            <v>9.2942739999999996E-2</v>
          </cell>
        </row>
        <row r="1124">
          <cell r="Y1124">
            <v>1120</v>
          </cell>
          <cell r="Z1124">
            <v>8.9153990000000002E-2</v>
          </cell>
          <cell r="AA1124">
            <v>0.11865399</v>
          </cell>
          <cell r="AB1124">
            <v>0.13295203</v>
          </cell>
          <cell r="AC1124">
            <v>0.11995203</v>
          </cell>
          <cell r="AD1124">
            <v>9.2952030000000005E-2</v>
          </cell>
        </row>
        <row r="1125">
          <cell r="Y1125">
            <v>1121</v>
          </cell>
          <cell r="Z1125">
            <v>8.9162820000000004E-2</v>
          </cell>
          <cell r="AA1125">
            <v>0.11866282</v>
          </cell>
          <cell r="AB1125">
            <v>0.13296132999999999</v>
          </cell>
          <cell r="AC1125">
            <v>0.11996133</v>
          </cell>
          <cell r="AD1125">
            <v>9.2961329999999995E-2</v>
          </cell>
        </row>
        <row r="1126">
          <cell r="Y1126">
            <v>1122</v>
          </cell>
          <cell r="Z1126">
            <v>8.9171650000000005E-2</v>
          </cell>
          <cell r="AA1126">
            <v>0.11867165</v>
          </cell>
          <cell r="AB1126">
            <v>0.13297063000000001</v>
          </cell>
          <cell r="AC1126">
            <v>0.11997062999999999</v>
          </cell>
          <cell r="AD1126">
            <v>9.2970629999999999E-2</v>
          </cell>
        </row>
        <row r="1127">
          <cell r="Y1127">
            <v>1123</v>
          </cell>
          <cell r="Z1127">
            <v>8.9180490000000001E-2</v>
          </cell>
          <cell r="AA1127">
            <v>0.11868049</v>
          </cell>
          <cell r="AB1127">
            <v>0.13297992</v>
          </cell>
          <cell r="AC1127">
            <v>0.11997992</v>
          </cell>
          <cell r="AD1127">
            <v>9.2979919999999994E-2</v>
          </cell>
        </row>
        <row r="1128">
          <cell r="Y1128">
            <v>1124</v>
          </cell>
          <cell r="Z1128">
            <v>8.9189320000000002E-2</v>
          </cell>
          <cell r="AA1128">
            <v>0.11868932</v>
          </cell>
          <cell r="AB1128">
            <v>0.13298921999999999</v>
          </cell>
          <cell r="AC1128">
            <v>0.11998921999999999</v>
          </cell>
          <cell r="AD1128">
            <v>9.2989219999999997E-2</v>
          </cell>
        </row>
        <row r="1129">
          <cell r="Y1129">
            <v>1125</v>
          </cell>
          <cell r="Z1129">
            <v>8.9198159999999999E-2</v>
          </cell>
          <cell r="AA1129">
            <v>0.11869816</v>
          </cell>
          <cell r="AB1129">
            <v>0.13299852000000001</v>
          </cell>
          <cell r="AC1129">
            <v>0.11999852</v>
          </cell>
          <cell r="AD1129">
            <v>9.2998520000000001E-2</v>
          </cell>
        </row>
        <row r="1130">
          <cell r="Y1130">
            <v>1126</v>
          </cell>
          <cell r="Z1130">
            <v>8.9206999999999995E-2</v>
          </cell>
          <cell r="AA1130">
            <v>0.11870699999999999</v>
          </cell>
          <cell r="AB1130">
            <v>0.13300782999999999</v>
          </cell>
          <cell r="AC1130">
            <v>0.12000783</v>
          </cell>
          <cell r="AD1130">
            <v>9.300783E-2</v>
          </cell>
        </row>
        <row r="1131">
          <cell r="Y1131">
            <v>1127</v>
          </cell>
          <cell r="Z1131">
            <v>8.9215829999999996E-2</v>
          </cell>
          <cell r="AA1131">
            <v>0.11871582999999999</v>
          </cell>
          <cell r="AB1131">
            <v>0.13301713000000001</v>
          </cell>
          <cell r="AC1131">
            <v>0.12001713</v>
          </cell>
          <cell r="AD1131">
            <v>9.3017130000000003E-2</v>
          </cell>
        </row>
        <row r="1132">
          <cell r="Y1132">
            <v>1128</v>
          </cell>
          <cell r="Z1132">
            <v>8.9224670000000006E-2</v>
          </cell>
          <cell r="AA1132">
            <v>0.11872467</v>
          </cell>
          <cell r="AB1132">
            <v>0.13302644</v>
          </cell>
          <cell r="AC1132">
            <v>0.12002644</v>
          </cell>
          <cell r="AD1132">
            <v>9.3026440000000002E-2</v>
          </cell>
        </row>
        <row r="1133">
          <cell r="Y1133">
            <v>1129</v>
          </cell>
          <cell r="Z1133">
            <v>8.9233510000000002E-2</v>
          </cell>
          <cell r="AA1133">
            <v>0.11873351</v>
          </cell>
          <cell r="AB1133">
            <v>0.13303574000000001</v>
          </cell>
          <cell r="AC1133">
            <v>0.12003574</v>
          </cell>
          <cell r="AD1133">
            <v>9.3035740000000006E-2</v>
          </cell>
        </row>
        <row r="1134">
          <cell r="Y1134">
            <v>1130</v>
          </cell>
          <cell r="Z1134">
            <v>8.9242349999999998E-2</v>
          </cell>
          <cell r="AA1134">
            <v>0.11874235</v>
          </cell>
          <cell r="AB1134">
            <v>0.13304505</v>
          </cell>
          <cell r="AC1134">
            <v>0.12004505</v>
          </cell>
          <cell r="AD1134">
            <v>9.3045050000000004E-2</v>
          </cell>
        </row>
        <row r="1135">
          <cell r="Y1135">
            <v>1131</v>
          </cell>
          <cell r="Z1135">
            <v>8.9251189999999994E-2</v>
          </cell>
          <cell r="AA1135">
            <v>0.11875118999999999</v>
          </cell>
          <cell r="AB1135">
            <v>0.13305436000000001</v>
          </cell>
          <cell r="AC1135">
            <v>0.12005436</v>
          </cell>
          <cell r="AD1135">
            <v>9.3054360000000003E-2</v>
          </cell>
        </row>
        <row r="1136">
          <cell r="Y1136">
            <v>1132</v>
          </cell>
          <cell r="Z1136">
            <v>8.9260039999999999E-2</v>
          </cell>
          <cell r="AA1136">
            <v>0.11876004</v>
          </cell>
          <cell r="AB1136">
            <v>0.13306367</v>
          </cell>
          <cell r="AC1136">
            <v>0.12006367</v>
          </cell>
          <cell r="AD1136">
            <v>9.3063670000000001E-2</v>
          </cell>
        </row>
        <row r="1137">
          <cell r="Y1137">
            <v>1133</v>
          </cell>
          <cell r="Z1137">
            <v>8.9268879999999995E-2</v>
          </cell>
          <cell r="AA1137">
            <v>0.11876887999999999</v>
          </cell>
          <cell r="AB1137">
            <v>0.13307298000000001</v>
          </cell>
          <cell r="AC1137">
            <v>0.12007298</v>
          </cell>
          <cell r="AD1137">
            <v>9.307298E-2</v>
          </cell>
        </row>
        <row r="1138">
          <cell r="Y1138">
            <v>1134</v>
          </cell>
          <cell r="Z1138">
            <v>8.9277720000000005E-2</v>
          </cell>
          <cell r="AA1138">
            <v>0.11877772</v>
          </cell>
          <cell r="AB1138">
            <v>0.13308229999999999</v>
          </cell>
          <cell r="AC1138">
            <v>0.1200823</v>
          </cell>
          <cell r="AD1138">
            <v>9.3082300000000007E-2</v>
          </cell>
        </row>
        <row r="1139">
          <cell r="Y1139">
            <v>1135</v>
          </cell>
          <cell r="Z1139">
            <v>8.9286569999999996E-2</v>
          </cell>
          <cell r="AA1139">
            <v>0.11878656999999999</v>
          </cell>
          <cell r="AB1139">
            <v>0.13309161</v>
          </cell>
          <cell r="AC1139">
            <v>0.12009161</v>
          </cell>
          <cell r="AD1139">
            <v>9.3091610000000005E-2</v>
          </cell>
        </row>
        <row r="1140">
          <cell r="Y1140">
            <v>1136</v>
          </cell>
          <cell r="Z1140">
            <v>8.9295410000000006E-2</v>
          </cell>
          <cell r="AA1140">
            <v>0.11879541</v>
          </cell>
          <cell r="AB1140">
            <v>0.13310093000000001</v>
          </cell>
          <cell r="AC1140">
            <v>0.12010092999999999</v>
          </cell>
          <cell r="AD1140">
            <v>9.3100929999999998E-2</v>
          </cell>
        </row>
        <row r="1141">
          <cell r="Y1141">
            <v>1137</v>
          </cell>
          <cell r="Z1141">
            <v>8.9304259999999996E-2</v>
          </cell>
          <cell r="AA1141">
            <v>0.11880425999999999</v>
          </cell>
          <cell r="AB1141">
            <v>0.13311025000000001</v>
          </cell>
          <cell r="AC1141">
            <v>0.12011025</v>
          </cell>
          <cell r="AD1141">
            <v>9.3110250000000006E-2</v>
          </cell>
        </row>
        <row r="1142">
          <cell r="Y1142">
            <v>1138</v>
          </cell>
          <cell r="Z1142">
            <v>8.9313110000000001E-2</v>
          </cell>
          <cell r="AA1142">
            <v>0.11881311</v>
          </cell>
          <cell r="AB1142">
            <v>0.13311956999999999</v>
          </cell>
          <cell r="AC1142">
            <v>0.12011956999999999</v>
          </cell>
          <cell r="AD1142">
            <v>9.3119569999999999E-2</v>
          </cell>
        </row>
        <row r="1143">
          <cell r="Y1143">
            <v>1139</v>
          </cell>
          <cell r="Z1143">
            <v>8.9321960000000006E-2</v>
          </cell>
          <cell r="AA1143">
            <v>0.11882196</v>
          </cell>
          <cell r="AB1143">
            <v>0.13312889</v>
          </cell>
          <cell r="AC1143">
            <v>0.12012889</v>
          </cell>
          <cell r="AD1143">
            <v>9.3128890000000006E-2</v>
          </cell>
        </row>
        <row r="1144">
          <cell r="Y1144">
            <v>1140</v>
          </cell>
          <cell r="Z1144">
            <v>8.9330809999999997E-2</v>
          </cell>
          <cell r="AA1144">
            <v>0.11883081</v>
          </cell>
          <cell r="AB1144">
            <v>0.13313821000000001</v>
          </cell>
          <cell r="AC1144">
            <v>0.12013821</v>
          </cell>
          <cell r="AD1144">
            <v>9.3138209999999999E-2</v>
          </cell>
        </row>
        <row r="1145">
          <cell r="Y1145">
            <v>1141</v>
          </cell>
          <cell r="Z1145">
            <v>8.9339660000000001E-2</v>
          </cell>
          <cell r="AA1145">
            <v>0.11883966</v>
          </cell>
          <cell r="AB1145">
            <v>0.13314752999999999</v>
          </cell>
          <cell r="AC1145">
            <v>0.12014753</v>
          </cell>
          <cell r="AD1145">
            <v>9.3147530000000006E-2</v>
          </cell>
        </row>
        <row r="1146">
          <cell r="Y1146">
            <v>1142</v>
          </cell>
          <cell r="Z1146">
            <v>8.9348510000000006E-2</v>
          </cell>
          <cell r="AA1146">
            <v>0.11884851</v>
          </cell>
          <cell r="AB1146">
            <v>0.13315685999999999</v>
          </cell>
          <cell r="AC1146">
            <v>0.12015686</v>
          </cell>
          <cell r="AD1146">
            <v>9.3156859999999994E-2</v>
          </cell>
        </row>
        <row r="1147">
          <cell r="Y1147">
            <v>1143</v>
          </cell>
          <cell r="Z1147">
            <v>8.9357359999999997E-2</v>
          </cell>
          <cell r="AA1147">
            <v>0.11885736</v>
          </cell>
          <cell r="AB1147">
            <v>0.13316618</v>
          </cell>
          <cell r="AC1147">
            <v>0.12016618</v>
          </cell>
          <cell r="AD1147">
            <v>9.3166180000000001E-2</v>
          </cell>
        </row>
        <row r="1148">
          <cell r="Y1148">
            <v>1144</v>
          </cell>
          <cell r="Z1148">
            <v>8.9366219999999996E-2</v>
          </cell>
          <cell r="AA1148">
            <v>0.11886621999999999</v>
          </cell>
          <cell r="AB1148">
            <v>0.13317551</v>
          </cell>
          <cell r="AC1148">
            <v>0.12017551</v>
          </cell>
          <cell r="AD1148">
            <v>9.3175510000000003E-2</v>
          </cell>
        </row>
        <row r="1149">
          <cell r="Y1149">
            <v>1145</v>
          </cell>
          <cell r="Z1149">
            <v>8.9375070000000001E-2</v>
          </cell>
          <cell r="AA1149">
            <v>0.11887507</v>
          </cell>
          <cell r="AB1149">
            <v>0.13318484</v>
          </cell>
          <cell r="AC1149">
            <v>0.12018484</v>
          </cell>
          <cell r="AD1149">
            <v>9.3184840000000005E-2</v>
          </cell>
        </row>
        <row r="1150">
          <cell r="Y1150">
            <v>1146</v>
          </cell>
          <cell r="Z1150">
            <v>8.938393E-2</v>
          </cell>
          <cell r="AA1150">
            <v>0.11888393</v>
          </cell>
          <cell r="AB1150">
            <v>0.13319417</v>
          </cell>
          <cell r="AC1150">
            <v>0.12019417</v>
          </cell>
          <cell r="AD1150">
            <v>9.3194170000000007E-2</v>
          </cell>
        </row>
        <row r="1151">
          <cell r="Y1151">
            <v>1147</v>
          </cell>
          <cell r="Z1151">
            <v>8.9392780000000005E-2</v>
          </cell>
          <cell r="AA1151">
            <v>0.11889278</v>
          </cell>
          <cell r="AB1151">
            <v>0.1332035</v>
          </cell>
          <cell r="AC1151">
            <v>0.1202035</v>
          </cell>
          <cell r="AD1151">
            <v>9.3203499999999995E-2</v>
          </cell>
        </row>
        <row r="1152">
          <cell r="Y1152">
            <v>1148</v>
          </cell>
          <cell r="Z1152">
            <v>8.9401640000000004E-2</v>
          </cell>
          <cell r="AA1152">
            <v>0.11890164</v>
          </cell>
          <cell r="AB1152">
            <v>0.13321283</v>
          </cell>
          <cell r="AC1152">
            <v>0.12021283000000001</v>
          </cell>
          <cell r="AD1152">
            <v>9.3212829999999997E-2</v>
          </cell>
        </row>
        <row r="1153">
          <cell r="Y1153">
            <v>1149</v>
          </cell>
          <cell r="Z1153">
            <v>8.9410500000000004E-2</v>
          </cell>
          <cell r="AA1153">
            <v>0.1189105</v>
          </cell>
          <cell r="AB1153">
            <v>0.13322217</v>
          </cell>
          <cell r="AC1153">
            <v>0.12022217</v>
          </cell>
          <cell r="AD1153">
            <v>9.3222169999999993E-2</v>
          </cell>
        </row>
        <row r="1154">
          <cell r="Y1154">
            <v>1150</v>
          </cell>
          <cell r="Z1154">
            <v>8.9419360000000003E-2</v>
          </cell>
          <cell r="AA1154">
            <v>0.11891936</v>
          </cell>
          <cell r="AB1154">
            <v>0.13323151</v>
          </cell>
          <cell r="AC1154">
            <v>0.12023151</v>
          </cell>
          <cell r="AD1154">
            <v>9.3231510000000004E-2</v>
          </cell>
        </row>
        <row r="1155">
          <cell r="Y1155">
            <v>1151</v>
          </cell>
          <cell r="Z1155">
            <v>8.9428220000000003E-2</v>
          </cell>
          <cell r="AA1155">
            <v>0.11892822</v>
          </cell>
          <cell r="AB1155">
            <v>0.13324084</v>
          </cell>
          <cell r="AC1155">
            <v>0.12024084</v>
          </cell>
          <cell r="AD1155">
            <v>9.3240840000000005E-2</v>
          </cell>
        </row>
        <row r="1156">
          <cell r="Y1156">
            <v>1152</v>
          </cell>
          <cell r="Z1156">
            <v>8.9437080000000002E-2</v>
          </cell>
          <cell r="AA1156">
            <v>0.11893708</v>
          </cell>
          <cell r="AB1156">
            <v>0.13325018</v>
          </cell>
          <cell r="AC1156">
            <v>0.12025018</v>
          </cell>
          <cell r="AD1156">
            <v>9.3250180000000002E-2</v>
          </cell>
        </row>
        <row r="1157">
          <cell r="Y1157">
            <v>1153</v>
          </cell>
          <cell r="Z1157">
            <v>8.9445940000000002E-2</v>
          </cell>
          <cell r="AA1157">
            <v>0.11894594</v>
          </cell>
          <cell r="AB1157">
            <v>0.13325951999999999</v>
          </cell>
          <cell r="AC1157">
            <v>0.12025951999999999</v>
          </cell>
          <cell r="AD1157">
            <v>9.3259519999999999E-2</v>
          </cell>
        </row>
        <row r="1158">
          <cell r="Y1158">
            <v>1154</v>
          </cell>
          <cell r="Z1158">
            <v>8.9454800000000001E-2</v>
          </cell>
          <cell r="AA1158">
            <v>0.1189548</v>
          </cell>
          <cell r="AB1158">
            <v>0.13326885999999999</v>
          </cell>
          <cell r="AC1158">
            <v>0.12026886000000001</v>
          </cell>
          <cell r="AD1158">
            <v>9.3268859999999995E-2</v>
          </cell>
        </row>
        <row r="1159">
          <cell r="Y1159">
            <v>1155</v>
          </cell>
          <cell r="Z1159">
            <v>8.9463669999999995E-2</v>
          </cell>
          <cell r="AA1159">
            <v>0.11896366999999999</v>
          </cell>
          <cell r="AB1159">
            <v>0.13327821000000001</v>
          </cell>
          <cell r="AC1159">
            <v>0.12027821</v>
          </cell>
          <cell r="AD1159">
            <v>9.327821E-2</v>
          </cell>
        </row>
        <row r="1160">
          <cell r="Y1160">
            <v>1156</v>
          </cell>
          <cell r="Z1160">
            <v>8.9472529999999995E-2</v>
          </cell>
          <cell r="AA1160">
            <v>0.11897252999999999</v>
          </cell>
          <cell r="AB1160">
            <v>0.13328755</v>
          </cell>
          <cell r="AC1160">
            <v>0.12028754999999999</v>
          </cell>
          <cell r="AD1160">
            <v>9.3287549999999997E-2</v>
          </cell>
        </row>
        <row r="1161">
          <cell r="Y1161">
            <v>1157</v>
          </cell>
          <cell r="Z1161">
            <v>8.9481400000000003E-2</v>
          </cell>
          <cell r="AA1161">
            <v>0.1189814</v>
          </cell>
          <cell r="AB1161">
            <v>0.1332969</v>
          </cell>
          <cell r="AC1161">
            <v>0.1202969</v>
          </cell>
          <cell r="AD1161">
            <v>9.3296900000000002E-2</v>
          </cell>
        </row>
        <row r="1162">
          <cell r="Y1162">
            <v>1158</v>
          </cell>
          <cell r="Z1162">
            <v>8.9490269999999997E-2</v>
          </cell>
          <cell r="AA1162">
            <v>0.11899027</v>
          </cell>
          <cell r="AB1162">
            <v>0.13330623999999999</v>
          </cell>
          <cell r="AC1162">
            <v>0.12030623999999999</v>
          </cell>
          <cell r="AD1162">
            <v>9.3306239999999999E-2</v>
          </cell>
        </row>
        <row r="1163">
          <cell r="Y1163">
            <v>1159</v>
          </cell>
          <cell r="Z1163">
            <v>8.9499129999999996E-2</v>
          </cell>
          <cell r="AA1163">
            <v>0.11899912999999999</v>
          </cell>
          <cell r="AB1163">
            <v>0.13331559000000001</v>
          </cell>
          <cell r="AC1163">
            <v>0.12031559</v>
          </cell>
          <cell r="AD1163">
            <v>9.3315590000000004E-2</v>
          </cell>
        </row>
        <row r="1164">
          <cell r="Y1164">
            <v>1160</v>
          </cell>
          <cell r="Z1164">
            <v>8.9508000000000004E-2</v>
          </cell>
          <cell r="AA1164">
            <v>0.119008</v>
          </cell>
          <cell r="AB1164">
            <v>0.13332494</v>
          </cell>
          <cell r="AC1164">
            <v>0.12032494000000001</v>
          </cell>
          <cell r="AD1164">
            <v>9.3324939999999995E-2</v>
          </cell>
        </row>
        <row r="1165">
          <cell r="Y1165">
            <v>1161</v>
          </cell>
          <cell r="Z1165">
            <v>8.9516869999999998E-2</v>
          </cell>
          <cell r="AA1165">
            <v>0.11901687</v>
          </cell>
          <cell r="AB1165">
            <v>0.13333428999999999</v>
          </cell>
          <cell r="AC1165">
            <v>0.12033429</v>
          </cell>
          <cell r="AD1165">
            <v>9.333429E-2</v>
          </cell>
        </row>
        <row r="1166">
          <cell r="Y1166">
            <v>1162</v>
          </cell>
          <cell r="Z1166">
            <v>8.9525740000000006E-2</v>
          </cell>
          <cell r="AA1166">
            <v>0.11902574</v>
          </cell>
          <cell r="AB1166">
            <v>0.13334365000000001</v>
          </cell>
          <cell r="AC1166">
            <v>0.12034365</v>
          </cell>
          <cell r="AD1166">
            <v>9.334365E-2</v>
          </cell>
        </row>
        <row r="1167">
          <cell r="Y1167">
            <v>1163</v>
          </cell>
          <cell r="Z1167">
            <v>8.9534610000000001E-2</v>
          </cell>
          <cell r="AA1167">
            <v>0.11903461</v>
          </cell>
          <cell r="AB1167">
            <v>0.133353</v>
          </cell>
          <cell r="AC1167">
            <v>0.120353</v>
          </cell>
          <cell r="AD1167">
            <v>9.3353000000000005E-2</v>
          </cell>
        </row>
        <row r="1168">
          <cell r="Y1168">
            <v>1164</v>
          </cell>
          <cell r="Z1168">
            <v>8.9543490000000003E-2</v>
          </cell>
          <cell r="AA1168">
            <v>0.11904349</v>
          </cell>
          <cell r="AB1168">
            <v>0.13336236000000001</v>
          </cell>
          <cell r="AC1168">
            <v>0.12036236</v>
          </cell>
          <cell r="AD1168">
            <v>9.3362360000000005E-2</v>
          </cell>
        </row>
        <row r="1169">
          <cell r="Y1169">
            <v>1165</v>
          </cell>
          <cell r="Z1169">
            <v>8.9552359999999998E-2</v>
          </cell>
          <cell r="AA1169">
            <v>0.11905236</v>
          </cell>
          <cell r="AB1169">
            <v>0.13337171</v>
          </cell>
          <cell r="AC1169">
            <v>0.12037171000000001</v>
          </cell>
          <cell r="AD1169">
            <v>9.3371709999999997E-2</v>
          </cell>
        </row>
        <row r="1170">
          <cell r="Y1170">
            <v>1166</v>
          </cell>
          <cell r="Z1170">
            <v>8.9561230000000006E-2</v>
          </cell>
          <cell r="AA1170">
            <v>0.11906123</v>
          </cell>
          <cell r="AB1170">
            <v>0.13338106999999999</v>
          </cell>
          <cell r="AC1170">
            <v>0.12038107000000001</v>
          </cell>
          <cell r="AD1170">
            <v>9.3381069999999997E-2</v>
          </cell>
        </row>
        <row r="1171">
          <cell r="Y1171">
            <v>1167</v>
          </cell>
          <cell r="Z1171">
            <v>8.9570109999999994E-2</v>
          </cell>
          <cell r="AA1171">
            <v>0.11907010999999999</v>
          </cell>
          <cell r="AB1171">
            <v>0.13339043</v>
          </cell>
          <cell r="AC1171">
            <v>0.12039043000000001</v>
          </cell>
          <cell r="AD1171">
            <v>9.3390429999999997E-2</v>
          </cell>
        </row>
        <row r="1172">
          <cell r="Y1172">
            <v>1168</v>
          </cell>
          <cell r="Z1172">
            <v>8.9578989999999997E-2</v>
          </cell>
          <cell r="AA1172">
            <v>0.11907899</v>
          </cell>
          <cell r="AB1172">
            <v>0.13339978999999999</v>
          </cell>
          <cell r="AC1172">
            <v>0.12039979000000001</v>
          </cell>
          <cell r="AD1172">
            <v>9.3399789999999996E-2</v>
          </cell>
        </row>
        <row r="1173">
          <cell r="Y1173">
            <v>1169</v>
          </cell>
          <cell r="Z1173">
            <v>8.9587860000000005E-2</v>
          </cell>
          <cell r="AA1173">
            <v>0.11908786</v>
          </cell>
          <cell r="AB1173">
            <v>0.13340916</v>
          </cell>
          <cell r="AC1173">
            <v>0.12040916</v>
          </cell>
          <cell r="AD1173">
            <v>9.3409160000000005E-2</v>
          </cell>
        </row>
        <row r="1174">
          <cell r="Y1174">
            <v>1170</v>
          </cell>
          <cell r="Z1174">
            <v>8.9596739999999994E-2</v>
          </cell>
          <cell r="AA1174">
            <v>0.11909673999999999</v>
          </cell>
          <cell r="AB1174">
            <v>0.13341852000000001</v>
          </cell>
          <cell r="AC1174">
            <v>0.12041852</v>
          </cell>
          <cell r="AD1174">
            <v>9.3418520000000005E-2</v>
          </cell>
        </row>
        <row r="1175">
          <cell r="Y1175">
            <v>1171</v>
          </cell>
          <cell r="Z1175">
            <v>8.9605619999999997E-2</v>
          </cell>
          <cell r="AA1175">
            <v>0.11910562</v>
          </cell>
          <cell r="AB1175">
            <v>0.13342788</v>
          </cell>
          <cell r="AC1175">
            <v>0.12042788</v>
          </cell>
          <cell r="AD1175">
            <v>9.3427880000000005E-2</v>
          </cell>
        </row>
        <row r="1176">
          <cell r="Y1176">
            <v>1172</v>
          </cell>
          <cell r="Z1176">
            <v>8.96145E-2</v>
          </cell>
          <cell r="AA1176">
            <v>0.1191145</v>
          </cell>
          <cell r="AB1176">
            <v>0.13343725000000001</v>
          </cell>
          <cell r="AC1176">
            <v>0.12043725</v>
          </cell>
          <cell r="AD1176">
            <v>9.3437249999999999E-2</v>
          </cell>
        </row>
        <row r="1177">
          <cell r="Y1177">
            <v>1173</v>
          </cell>
          <cell r="Z1177">
            <v>8.9623380000000002E-2</v>
          </cell>
          <cell r="AA1177">
            <v>0.11912338</v>
          </cell>
          <cell r="AB1177">
            <v>0.13344661999999999</v>
          </cell>
          <cell r="AC1177">
            <v>0.12044662</v>
          </cell>
          <cell r="AD1177">
            <v>9.3446619999999994E-2</v>
          </cell>
        </row>
        <row r="1178">
          <cell r="Y1178">
            <v>1174</v>
          </cell>
          <cell r="Z1178">
            <v>8.9632260000000005E-2</v>
          </cell>
          <cell r="AA1178">
            <v>0.11913226</v>
          </cell>
          <cell r="AB1178">
            <v>0.13345599</v>
          </cell>
          <cell r="AC1178">
            <v>0.12045599</v>
          </cell>
          <cell r="AD1178">
            <v>9.3455990000000003E-2</v>
          </cell>
        </row>
        <row r="1179">
          <cell r="Y1179">
            <v>1175</v>
          </cell>
          <cell r="Z1179">
            <v>8.9641150000000003E-2</v>
          </cell>
          <cell r="AA1179">
            <v>0.11914115</v>
          </cell>
          <cell r="AB1179">
            <v>0.13346536000000001</v>
          </cell>
          <cell r="AC1179">
            <v>0.12046535999999999</v>
          </cell>
          <cell r="AD1179">
            <v>9.3465359999999997E-2</v>
          </cell>
        </row>
        <row r="1180">
          <cell r="Y1180">
            <v>1176</v>
          </cell>
          <cell r="Z1180">
            <v>8.9650030000000006E-2</v>
          </cell>
          <cell r="AA1180">
            <v>0.11915003</v>
          </cell>
          <cell r="AB1180">
            <v>0.13347473000000001</v>
          </cell>
          <cell r="AC1180">
            <v>0.12047473</v>
          </cell>
          <cell r="AD1180">
            <v>9.3474730000000006E-2</v>
          </cell>
        </row>
        <row r="1181">
          <cell r="Y1181">
            <v>1177</v>
          </cell>
          <cell r="Z1181">
            <v>8.9658909999999994E-2</v>
          </cell>
          <cell r="AA1181">
            <v>0.11915890999999999</v>
          </cell>
          <cell r="AB1181">
            <v>0.13348410999999999</v>
          </cell>
          <cell r="AC1181">
            <v>0.12048411000000001</v>
          </cell>
          <cell r="AD1181">
            <v>9.3484109999999995E-2</v>
          </cell>
        </row>
        <row r="1182">
          <cell r="Y1182">
            <v>1178</v>
          </cell>
          <cell r="Z1182">
            <v>8.9667800000000006E-2</v>
          </cell>
          <cell r="AA1182">
            <v>0.1191678</v>
          </cell>
          <cell r="AB1182">
            <v>0.13349348</v>
          </cell>
          <cell r="AC1182">
            <v>0.12049348</v>
          </cell>
          <cell r="AD1182">
            <v>9.3493480000000004E-2</v>
          </cell>
        </row>
        <row r="1183">
          <cell r="Y1183">
            <v>1179</v>
          </cell>
          <cell r="Z1183">
            <v>8.9676690000000003E-2</v>
          </cell>
          <cell r="AA1183">
            <v>0.11917669</v>
          </cell>
          <cell r="AB1183">
            <v>0.13350286</v>
          </cell>
          <cell r="AC1183">
            <v>0.12050286</v>
          </cell>
          <cell r="AD1183">
            <v>9.3502859999999993E-2</v>
          </cell>
        </row>
        <row r="1184">
          <cell r="Y1184">
            <v>1180</v>
          </cell>
          <cell r="Z1184">
            <v>8.9685570000000006E-2</v>
          </cell>
          <cell r="AA1184">
            <v>0.11918557</v>
          </cell>
          <cell r="AB1184">
            <v>0.13351224</v>
          </cell>
          <cell r="AC1184">
            <v>0.12051224000000001</v>
          </cell>
          <cell r="AD1184">
            <v>9.3512239999999996E-2</v>
          </cell>
        </row>
        <row r="1185">
          <cell r="Y1185">
            <v>1181</v>
          </cell>
          <cell r="Z1185">
            <v>8.9694460000000004E-2</v>
          </cell>
          <cell r="AA1185">
            <v>0.11919446</v>
          </cell>
          <cell r="AB1185">
            <v>0.13352162000000001</v>
          </cell>
          <cell r="AC1185">
            <v>0.12052162</v>
          </cell>
          <cell r="AD1185">
            <v>9.352162E-2</v>
          </cell>
        </row>
        <row r="1186">
          <cell r="Y1186">
            <v>1182</v>
          </cell>
          <cell r="Z1186">
            <v>8.9703350000000001E-2</v>
          </cell>
          <cell r="AA1186">
            <v>0.11920335</v>
          </cell>
          <cell r="AB1186">
            <v>0.13353100000000001</v>
          </cell>
          <cell r="AC1186">
            <v>0.120531</v>
          </cell>
          <cell r="AD1186">
            <v>9.3531000000000003E-2</v>
          </cell>
        </row>
        <row r="1187">
          <cell r="Y1187">
            <v>1183</v>
          </cell>
          <cell r="Z1187">
            <v>8.9712239999999999E-2</v>
          </cell>
          <cell r="AA1187">
            <v>0.11921224</v>
          </cell>
          <cell r="AB1187">
            <v>0.13354037999999999</v>
          </cell>
          <cell r="AC1187">
            <v>0.12054038</v>
          </cell>
          <cell r="AD1187">
            <v>9.3540380000000006E-2</v>
          </cell>
        </row>
        <row r="1188">
          <cell r="Y1188">
            <v>1184</v>
          </cell>
          <cell r="Z1188">
            <v>8.9721129999999996E-2</v>
          </cell>
          <cell r="AA1188">
            <v>0.11922112999999999</v>
          </cell>
          <cell r="AB1188">
            <v>0.13354975999999999</v>
          </cell>
          <cell r="AC1188">
            <v>0.12054976000000001</v>
          </cell>
          <cell r="AD1188">
            <v>9.3549759999999996E-2</v>
          </cell>
        </row>
        <row r="1189">
          <cell r="Y1189">
            <v>1185</v>
          </cell>
          <cell r="Z1189">
            <v>8.9730019999999994E-2</v>
          </cell>
          <cell r="AA1189">
            <v>0.11923001999999999</v>
          </cell>
          <cell r="AB1189">
            <v>0.13355914999999999</v>
          </cell>
          <cell r="AC1189">
            <v>0.12055915</v>
          </cell>
          <cell r="AD1189">
            <v>9.3559149999999994E-2</v>
          </cell>
        </row>
        <row r="1190">
          <cell r="Y1190">
            <v>1186</v>
          </cell>
          <cell r="Z1190">
            <v>8.973892E-2</v>
          </cell>
          <cell r="AA1190">
            <v>0.11923892</v>
          </cell>
          <cell r="AB1190">
            <v>0.13356852999999999</v>
          </cell>
          <cell r="AC1190">
            <v>0.12056852999999999</v>
          </cell>
          <cell r="AD1190">
            <v>9.3568529999999997E-2</v>
          </cell>
        </row>
        <row r="1191">
          <cell r="Y1191">
            <v>1187</v>
          </cell>
          <cell r="Z1191">
            <v>8.9747809999999997E-2</v>
          </cell>
          <cell r="AA1191">
            <v>0.11924781</v>
          </cell>
          <cell r="AB1191">
            <v>0.13357791999999999</v>
          </cell>
          <cell r="AC1191">
            <v>0.12057792000000001</v>
          </cell>
          <cell r="AD1191">
            <v>9.3577919999999995E-2</v>
          </cell>
        </row>
        <row r="1192">
          <cell r="Y1192">
            <v>1188</v>
          </cell>
          <cell r="Z1192">
            <v>8.9756710000000003E-2</v>
          </cell>
          <cell r="AA1192">
            <v>0.11925671</v>
          </cell>
          <cell r="AB1192">
            <v>0.13358730999999999</v>
          </cell>
          <cell r="AC1192">
            <v>0.12058731</v>
          </cell>
          <cell r="AD1192">
            <v>9.3587310000000007E-2</v>
          </cell>
        </row>
        <row r="1193">
          <cell r="Y1193">
            <v>1189</v>
          </cell>
          <cell r="Z1193">
            <v>8.9765600000000001E-2</v>
          </cell>
          <cell r="AA1193">
            <v>0.1192656</v>
          </cell>
          <cell r="AB1193">
            <v>0.13359670000000001</v>
          </cell>
          <cell r="AC1193">
            <v>0.1205967</v>
          </cell>
          <cell r="AD1193">
            <v>9.3596700000000005E-2</v>
          </cell>
        </row>
        <row r="1194">
          <cell r="Y1194">
            <v>1190</v>
          </cell>
          <cell r="Z1194">
            <v>8.9774499999999993E-2</v>
          </cell>
          <cell r="AA1194">
            <v>0.11927449999999999</v>
          </cell>
          <cell r="AB1194">
            <v>0.13360609000000001</v>
          </cell>
          <cell r="AC1194">
            <v>0.12060609</v>
          </cell>
          <cell r="AD1194">
            <v>9.3606090000000003E-2</v>
          </cell>
        </row>
        <row r="1195">
          <cell r="Y1195">
            <v>1191</v>
          </cell>
          <cell r="Z1195">
            <v>8.9783399999999999E-2</v>
          </cell>
          <cell r="AA1195">
            <v>0.1192834</v>
          </cell>
          <cell r="AB1195">
            <v>0.13361549</v>
          </cell>
          <cell r="AC1195">
            <v>0.12061549000000001</v>
          </cell>
          <cell r="AD1195">
            <v>9.3615489999999996E-2</v>
          </cell>
        </row>
        <row r="1196">
          <cell r="Y1196">
            <v>1192</v>
          </cell>
          <cell r="Z1196">
            <v>8.9792300000000005E-2</v>
          </cell>
          <cell r="AA1196">
            <v>0.1192923</v>
          </cell>
          <cell r="AB1196">
            <v>0.13362488</v>
          </cell>
          <cell r="AC1196">
            <v>0.12062488</v>
          </cell>
          <cell r="AD1196">
            <v>9.3624879999999994E-2</v>
          </cell>
        </row>
        <row r="1197">
          <cell r="Y1197">
            <v>1193</v>
          </cell>
          <cell r="Z1197">
            <v>8.9801199999999998E-2</v>
          </cell>
          <cell r="AA1197">
            <v>0.1193012</v>
          </cell>
          <cell r="AB1197">
            <v>0.13363427999999999</v>
          </cell>
          <cell r="AC1197">
            <v>0.12063428</v>
          </cell>
          <cell r="AD1197">
            <v>9.363428E-2</v>
          </cell>
        </row>
        <row r="1198">
          <cell r="Y1198">
            <v>1194</v>
          </cell>
          <cell r="Z1198">
            <v>8.9810100000000004E-2</v>
          </cell>
          <cell r="AA1198">
            <v>0.1193101</v>
          </cell>
          <cell r="AB1198">
            <v>0.13364367999999999</v>
          </cell>
          <cell r="AC1198">
            <v>0.12064368</v>
          </cell>
          <cell r="AD1198">
            <v>9.3643680000000007E-2</v>
          </cell>
        </row>
        <row r="1199">
          <cell r="Y1199">
            <v>1195</v>
          </cell>
          <cell r="Z1199">
            <v>8.9818999999999996E-2</v>
          </cell>
          <cell r="AA1199">
            <v>0.11931899999999999</v>
          </cell>
          <cell r="AB1199">
            <v>0.13365308000000001</v>
          </cell>
          <cell r="AC1199">
            <v>0.12065308</v>
          </cell>
          <cell r="AD1199">
            <v>9.365308E-2</v>
          </cell>
        </row>
        <row r="1200">
          <cell r="Y1200">
            <v>1196</v>
          </cell>
          <cell r="Z1200">
            <v>8.9827900000000002E-2</v>
          </cell>
          <cell r="AA1200">
            <v>0.1193279</v>
          </cell>
          <cell r="AB1200">
            <v>0.13366248</v>
          </cell>
          <cell r="AC1200">
            <v>0.12066248</v>
          </cell>
          <cell r="AD1200">
            <v>9.3662480000000006E-2</v>
          </cell>
        </row>
        <row r="1201">
          <cell r="Y1201">
            <v>1197</v>
          </cell>
          <cell r="Z1201">
            <v>8.9836799999999994E-2</v>
          </cell>
          <cell r="AA1201">
            <v>0.11933679999999999</v>
          </cell>
          <cell r="AB1201">
            <v>0.13367187999999999</v>
          </cell>
          <cell r="AC1201">
            <v>0.12067188</v>
          </cell>
          <cell r="AD1201">
            <v>9.3671879999999999E-2</v>
          </cell>
        </row>
        <row r="1202">
          <cell r="Y1202">
            <v>1198</v>
          </cell>
          <cell r="Z1202">
            <v>8.9845709999999995E-2</v>
          </cell>
          <cell r="AA1202">
            <v>0.11934570999999999</v>
          </cell>
          <cell r="AB1202">
            <v>0.13368128000000001</v>
          </cell>
          <cell r="AC1202">
            <v>0.12068128</v>
          </cell>
          <cell r="AD1202">
            <v>9.3681280000000006E-2</v>
          </cell>
        </row>
        <row r="1203">
          <cell r="Y1203">
            <v>1199</v>
          </cell>
          <cell r="Z1203">
            <v>8.9854610000000001E-2</v>
          </cell>
          <cell r="AA1203">
            <v>0.11935461</v>
          </cell>
          <cell r="AB1203">
            <v>0.13369069</v>
          </cell>
          <cell r="AC1203">
            <v>0.12069069</v>
          </cell>
          <cell r="AD1203">
            <v>9.3690689999999993E-2</v>
          </cell>
        </row>
        <row r="1204">
          <cell r="Y1204">
            <v>1200</v>
          </cell>
          <cell r="Z1204">
            <v>8.9863520000000002E-2</v>
          </cell>
          <cell r="AA1204">
            <v>0.11936352</v>
          </cell>
          <cell r="AB1204">
            <v>0.13370008999999999</v>
          </cell>
          <cell r="AC1204">
            <v>0.12070009</v>
          </cell>
          <cell r="AD1204">
            <v>9.370009E-2</v>
          </cell>
        </row>
        <row r="1205">
          <cell r="Y1205">
            <v>1201</v>
          </cell>
          <cell r="Z1205">
            <v>8.9872430000000003E-2</v>
          </cell>
          <cell r="AA1205">
            <v>0.11937243</v>
          </cell>
          <cell r="AB1205">
            <v>0.13370950000000001</v>
          </cell>
          <cell r="AC1205">
            <v>0.1207095</v>
          </cell>
          <cell r="AD1205">
            <v>9.3709500000000001E-2</v>
          </cell>
        </row>
        <row r="1206">
          <cell r="Y1206">
            <v>1202</v>
          </cell>
          <cell r="Z1206">
            <v>8.9881340000000004E-2</v>
          </cell>
          <cell r="AA1206">
            <v>0.11938134</v>
          </cell>
          <cell r="AB1206">
            <v>0.13371891</v>
          </cell>
          <cell r="AC1206">
            <v>0.12071891</v>
          </cell>
          <cell r="AD1206">
            <v>9.3718910000000002E-2</v>
          </cell>
        </row>
        <row r="1207">
          <cell r="Y1207">
            <v>1203</v>
          </cell>
          <cell r="Z1207">
            <v>8.9890250000000005E-2</v>
          </cell>
          <cell r="AA1207">
            <v>0.11939025</v>
          </cell>
          <cell r="AB1207">
            <v>0.13372832000000001</v>
          </cell>
          <cell r="AC1207">
            <v>0.12072832</v>
          </cell>
          <cell r="AD1207">
            <v>9.3728320000000004E-2</v>
          </cell>
        </row>
        <row r="1208">
          <cell r="Y1208">
            <v>1204</v>
          </cell>
          <cell r="Z1208">
            <v>8.9899160000000006E-2</v>
          </cell>
          <cell r="AA1208">
            <v>0.11939916</v>
          </cell>
          <cell r="AB1208">
            <v>0.13373773</v>
          </cell>
          <cell r="AC1208">
            <v>0.12073773</v>
          </cell>
          <cell r="AD1208">
            <v>9.3737730000000005E-2</v>
          </cell>
        </row>
        <row r="1209">
          <cell r="Y1209">
            <v>1205</v>
          </cell>
          <cell r="Z1209">
            <v>8.9908070000000007E-2</v>
          </cell>
          <cell r="AA1209">
            <v>0.11940807000000001</v>
          </cell>
          <cell r="AB1209">
            <v>0.13374713999999999</v>
          </cell>
          <cell r="AC1209">
            <v>0.12074714</v>
          </cell>
          <cell r="AD1209">
            <v>9.3747140000000007E-2</v>
          </cell>
        </row>
        <row r="1210">
          <cell r="Y1210">
            <v>1206</v>
          </cell>
          <cell r="Z1210">
            <v>8.9916979999999994E-2</v>
          </cell>
          <cell r="AA1210">
            <v>0.11941697999999999</v>
          </cell>
          <cell r="AB1210">
            <v>0.13375656</v>
          </cell>
          <cell r="AC1210">
            <v>0.12075656</v>
          </cell>
          <cell r="AD1210">
            <v>9.3756560000000003E-2</v>
          </cell>
        </row>
        <row r="1211">
          <cell r="Y1211">
            <v>1207</v>
          </cell>
          <cell r="Z1211">
            <v>8.9925889999999994E-2</v>
          </cell>
          <cell r="AA1211">
            <v>0.11942588999999999</v>
          </cell>
          <cell r="AB1211">
            <v>0.13376598000000001</v>
          </cell>
          <cell r="AC1211">
            <v>0.12076597999999999</v>
          </cell>
          <cell r="AD1211">
            <v>9.3765979999999999E-2</v>
          </cell>
        </row>
        <row r="1212">
          <cell r="Y1212">
            <v>1208</v>
          </cell>
          <cell r="Z1212">
            <v>8.9934810000000004E-2</v>
          </cell>
          <cell r="AA1212">
            <v>0.11943481</v>
          </cell>
          <cell r="AB1212">
            <v>0.13377538999999999</v>
          </cell>
          <cell r="AC1212">
            <v>0.12077539</v>
          </cell>
          <cell r="AD1212">
            <v>9.377539E-2</v>
          </cell>
        </row>
        <row r="1213">
          <cell r="Y1213">
            <v>1209</v>
          </cell>
          <cell r="Z1213">
            <v>8.9943720000000005E-2</v>
          </cell>
          <cell r="AA1213">
            <v>0.11944372</v>
          </cell>
          <cell r="AB1213">
            <v>0.13378481</v>
          </cell>
          <cell r="AC1213">
            <v>0.12078481000000001</v>
          </cell>
          <cell r="AD1213">
            <v>9.3784809999999996E-2</v>
          </cell>
        </row>
        <row r="1214">
          <cell r="Y1214">
            <v>1210</v>
          </cell>
          <cell r="Z1214">
            <v>8.995264E-2</v>
          </cell>
          <cell r="AA1214">
            <v>0.11945264</v>
          </cell>
          <cell r="AB1214">
            <v>0.13379422999999999</v>
          </cell>
          <cell r="AC1214">
            <v>0.12079423</v>
          </cell>
          <cell r="AD1214">
            <v>9.3794230000000006E-2</v>
          </cell>
        </row>
        <row r="1215">
          <cell r="Y1215">
            <v>1211</v>
          </cell>
          <cell r="Z1215">
            <v>8.9961550000000001E-2</v>
          </cell>
          <cell r="AA1215">
            <v>0.11946155</v>
          </cell>
          <cell r="AB1215">
            <v>0.13380365</v>
          </cell>
          <cell r="AC1215">
            <v>0.12080365</v>
          </cell>
          <cell r="AD1215">
            <v>9.3803650000000002E-2</v>
          </cell>
        </row>
        <row r="1216">
          <cell r="Y1216">
            <v>1212</v>
          </cell>
          <cell r="Z1216">
            <v>8.9970469999999997E-2</v>
          </cell>
          <cell r="AA1216">
            <v>0.11947047</v>
          </cell>
          <cell r="AB1216">
            <v>0.13381308</v>
          </cell>
          <cell r="AC1216">
            <v>0.12081308</v>
          </cell>
          <cell r="AD1216">
            <v>9.3813079999999993E-2</v>
          </cell>
        </row>
        <row r="1217">
          <cell r="Y1217">
            <v>1213</v>
          </cell>
          <cell r="Z1217">
            <v>8.9979390000000006E-2</v>
          </cell>
          <cell r="AA1217">
            <v>0.11947939</v>
          </cell>
          <cell r="AB1217">
            <v>0.13382250000000001</v>
          </cell>
          <cell r="AC1217">
            <v>0.1208225</v>
          </cell>
          <cell r="AD1217">
            <v>9.3822500000000003E-2</v>
          </cell>
        </row>
        <row r="1218">
          <cell r="Y1218">
            <v>1214</v>
          </cell>
          <cell r="Z1218">
            <v>8.9988310000000002E-2</v>
          </cell>
          <cell r="AA1218">
            <v>0.11948831</v>
          </cell>
          <cell r="AB1218">
            <v>0.13383192999999999</v>
          </cell>
          <cell r="AC1218">
            <v>0.12083193</v>
          </cell>
          <cell r="AD1218">
            <v>9.3831929999999994E-2</v>
          </cell>
        </row>
        <row r="1219">
          <cell r="Y1219">
            <v>1215</v>
          </cell>
          <cell r="Z1219">
            <v>8.9997229999999998E-2</v>
          </cell>
          <cell r="AA1219">
            <v>0.11949723</v>
          </cell>
          <cell r="AB1219">
            <v>0.13384135</v>
          </cell>
          <cell r="AC1219">
            <v>0.12084135</v>
          </cell>
          <cell r="AD1219">
            <v>9.3841350000000004E-2</v>
          </cell>
        </row>
        <row r="1220">
          <cell r="Y1220">
            <v>1216</v>
          </cell>
          <cell r="Z1220">
            <v>9.0006149999999993E-2</v>
          </cell>
          <cell r="AA1220">
            <v>0.11950614999999999</v>
          </cell>
          <cell r="AB1220">
            <v>0.13385078</v>
          </cell>
          <cell r="AC1220">
            <v>0.12085078</v>
          </cell>
          <cell r="AD1220">
            <v>9.3850779999999995E-2</v>
          </cell>
        </row>
        <row r="1221">
          <cell r="Y1221">
            <v>1217</v>
          </cell>
          <cell r="Z1221">
            <v>9.0015070000000003E-2</v>
          </cell>
          <cell r="AA1221">
            <v>0.11951507</v>
          </cell>
          <cell r="AB1221">
            <v>0.13386021000000001</v>
          </cell>
          <cell r="AC1221">
            <v>0.12086021</v>
          </cell>
          <cell r="AD1221">
            <v>9.3860209999999999E-2</v>
          </cell>
        </row>
        <row r="1222">
          <cell r="Y1222">
            <v>1218</v>
          </cell>
          <cell r="Z1222">
            <v>9.0024000000000007E-2</v>
          </cell>
          <cell r="AA1222">
            <v>0.11952400000000001</v>
          </cell>
          <cell r="AB1222">
            <v>0.13386965000000001</v>
          </cell>
          <cell r="AC1222">
            <v>0.12086965</v>
          </cell>
          <cell r="AD1222">
            <v>9.3869649999999999E-2</v>
          </cell>
        </row>
        <row r="1223">
          <cell r="Y1223">
            <v>1219</v>
          </cell>
          <cell r="Z1223">
            <v>9.0032920000000002E-2</v>
          </cell>
          <cell r="AA1223">
            <v>0.11953292</v>
          </cell>
          <cell r="AB1223">
            <v>0.13387908000000001</v>
          </cell>
          <cell r="AC1223">
            <v>0.12087908</v>
          </cell>
          <cell r="AD1223">
            <v>9.3879080000000004E-2</v>
          </cell>
        </row>
        <row r="1224">
          <cell r="Y1224">
            <v>1220</v>
          </cell>
          <cell r="Z1224">
            <v>9.0041850000000007E-2</v>
          </cell>
          <cell r="AA1224">
            <v>0.11954185000000001</v>
          </cell>
          <cell r="AB1224">
            <v>0.13388850999999999</v>
          </cell>
          <cell r="AC1224">
            <v>0.12088851</v>
          </cell>
          <cell r="AD1224">
            <v>9.3888509999999994E-2</v>
          </cell>
        </row>
        <row r="1225">
          <cell r="Y1225">
            <v>1221</v>
          </cell>
          <cell r="Z1225">
            <v>9.0050770000000002E-2</v>
          </cell>
          <cell r="AA1225">
            <v>0.11955077</v>
          </cell>
          <cell r="AB1225">
            <v>0.13389794999999999</v>
          </cell>
          <cell r="AC1225">
            <v>0.12089795</v>
          </cell>
          <cell r="AD1225">
            <v>9.3897949999999994E-2</v>
          </cell>
        </row>
        <row r="1226">
          <cell r="Y1226">
            <v>1222</v>
          </cell>
          <cell r="Z1226">
            <v>9.0059700000000006E-2</v>
          </cell>
          <cell r="AA1226">
            <v>0.1195597</v>
          </cell>
          <cell r="AB1226">
            <v>0.13390738999999999</v>
          </cell>
          <cell r="AC1226">
            <v>0.12090739</v>
          </cell>
          <cell r="AD1226">
            <v>9.3907389999999993E-2</v>
          </cell>
        </row>
        <row r="1227">
          <cell r="Y1227">
            <v>1223</v>
          </cell>
          <cell r="Z1227">
            <v>9.0068629999999997E-2</v>
          </cell>
          <cell r="AA1227">
            <v>0.11956863</v>
          </cell>
          <cell r="AB1227">
            <v>0.13391681999999999</v>
          </cell>
          <cell r="AC1227">
            <v>0.12091681999999999</v>
          </cell>
          <cell r="AD1227">
            <v>9.3916819999999998E-2</v>
          </cell>
        </row>
        <row r="1228">
          <cell r="Y1228">
            <v>1224</v>
          </cell>
          <cell r="Z1228">
            <v>9.0077560000000001E-2</v>
          </cell>
          <cell r="AA1228">
            <v>0.11957756</v>
          </cell>
          <cell r="AB1228">
            <v>0.13392625999999999</v>
          </cell>
          <cell r="AC1228">
            <v>0.12092625999999999</v>
          </cell>
          <cell r="AD1228">
            <v>9.3926259999999998E-2</v>
          </cell>
        </row>
        <row r="1229">
          <cell r="Y1229">
            <v>1225</v>
          </cell>
          <cell r="Z1229">
            <v>9.0086490000000005E-2</v>
          </cell>
          <cell r="AA1229">
            <v>0.11958649</v>
          </cell>
          <cell r="AB1229">
            <v>0.13393571000000001</v>
          </cell>
          <cell r="AC1229">
            <v>0.12093571</v>
          </cell>
          <cell r="AD1229">
            <v>9.3935710000000006E-2</v>
          </cell>
        </row>
        <row r="1230">
          <cell r="Y1230">
            <v>1226</v>
          </cell>
          <cell r="Z1230">
            <v>9.0095419999999996E-2</v>
          </cell>
          <cell r="AA1230">
            <v>0.11959541999999999</v>
          </cell>
          <cell r="AB1230">
            <v>0.13394515000000001</v>
          </cell>
          <cell r="AC1230">
            <v>0.12094515</v>
          </cell>
          <cell r="AD1230">
            <v>9.3945150000000005E-2</v>
          </cell>
        </row>
        <row r="1231">
          <cell r="Y1231">
            <v>1227</v>
          </cell>
          <cell r="Z1231">
            <v>9.010435E-2</v>
          </cell>
          <cell r="AA1231">
            <v>0.11960435</v>
          </cell>
          <cell r="AB1231">
            <v>0.13395459000000001</v>
          </cell>
          <cell r="AC1231">
            <v>0.12095459</v>
          </cell>
          <cell r="AD1231">
            <v>9.3954590000000004E-2</v>
          </cell>
        </row>
        <row r="1232">
          <cell r="Y1232">
            <v>1228</v>
          </cell>
          <cell r="Z1232">
            <v>9.0113280000000004E-2</v>
          </cell>
          <cell r="AA1232">
            <v>0.11961328</v>
          </cell>
          <cell r="AB1232">
            <v>0.13396404000000001</v>
          </cell>
          <cell r="AC1232">
            <v>0.12096403999999999</v>
          </cell>
          <cell r="AD1232">
            <v>9.3964039999999999E-2</v>
          </cell>
        </row>
        <row r="1233">
          <cell r="Y1233">
            <v>1229</v>
          </cell>
          <cell r="Z1233">
            <v>9.0122220000000003E-2</v>
          </cell>
          <cell r="AA1233">
            <v>0.11962222</v>
          </cell>
          <cell r="AB1233">
            <v>0.13397349</v>
          </cell>
          <cell r="AC1233">
            <v>0.12097349</v>
          </cell>
          <cell r="AD1233">
            <v>9.3973490000000007E-2</v>
          </cell>
        </row>
        <row r="1234">
          <cell r="Y1234">
            <v>1230</v>
          </cell>
          <cell r="Z1234">
            <v>9.0131149999999993E-2</v>
          </cell>
          <cell r="AA1234">
            <v>0.11963114999999999</v>
          </cell>
          <cell r="AB1234">
            <v>0.13398293999999999</v>
          </cell>
          <cell r="AC1234">
            <v>0.12098294</v>
          </cell>
          <cell r="AD1234">
            <v>9.3982940000000001E-2</v>
          </cell>
        </row>
        <row r="1235">
          <cell r="Y1235">
            <v>1231</v>
          </cell>
          <cell r="Z1235">
            <v>9.0140090000000006E-2</v>
          </cell>
          <cell r="AA1235">
            <v>0.11964009</v>
          </cell>
          <cell r="AB1235">
            <v>0.13399238999999999</v>
          </cell>
          <cell r="AC1235">
            <v>0.12099239000000001</v>
          </cell>
          <cell r="AD1235">
            <v>9.3992389999999995E-2</v>
          </cell>
        </row>
        <row r="1236">
          <cell r="Y1236">
            <v>1232</v>
          </cell>
          <cell r="Z1236">
            <v>9.0149019999999996E-2</v>
          </cell>
          <cell r="AA1236">
            <v>0.11964901999999999</v>
          </cell>
          <cell r="AB1236">
            <v>0.13400184000000001</v>
          </cell>
          <cell r="AC1236">
            <v>0.12100184</v>
          </cell>
          <cell r="AD1236">
            <v>9.4001840000000003E-2</v>
          </cell>
        </row>
        <row r="1237">
          <cell r="Y1237">
            <v>1233</v>
          </cell>
          <cell r="Z1237">
            <v>9.0157959999999995E-2</v>
          </cell>
          <cell r="AA1237">
            <v>0.11965795999999999</v>
          </cell>
          <cell r="AB1237">
            <v>0.13401129000000001</v>
          </cell>
          <cell r="AC1237">
            <v>0.12101128999999999</v>
          </cell>
          <cell r="AD1237">
            <v>9.4011289999999997E-2</v>
          </cell>
        </row>
        <row r="1238">
          <cell r="Y1238">
            <v>1234</v>
          </cell>
          <cell r="Z1238">
            <v>9.0166899999999994E-2</v>
          </cell>
          <cell r="AA1238">
            <v>0.11966689999999999</v>
          </cell>
          <cell r="AB1238">
            <v>0.13402074</v>
          </cell>
          <cell r="AC1238">
            <v>0.12102074</v>
          </cell>
          <cell r="AD1238">
            <v>9.4020740000000005E-2</v>
          </cell>
        </row>
        <row r="1239">
          <cell r="Y1239">
            <v>1235</v>
          </cell>
          <cell r="Z1239">
            <v>9.0175839999999993E-2</v>
          </cell>
          <cell r="AA1239">
            <v>0.11967583999999999</v>
          </cell>
          <cell r="AB1239">
            <v>0.13403019999999999</v>
          </cell>
          <cell r="AC1239">
            <v>0.1210302</v>
          </cell>
          <cell r="AD1239">
            <v>9.4030199999999994E-2</v>
          </cell>
        </row>
        <row r="1240">
          <cell r="Y1240">
            <v>1236</v>
          </cell>
          <cell r="Z1240">
            <v>9.0184780000000006E-2</v>
          </cell>
          <cell r="AA1240">
            <v>0.11968478</v>
          </cell>
          <cell r="AB1240">
            <v>0.13403966</v>
          </cell>
          <cell r="AC1240">
            <v>0.12103965999999999</v>
          </cell>
          <cell r="AD1240">
            <v>9.4039659999999997E-2</v>
          </cell>
        </row>
        <row r="1241">
          <cell r="Y1241">
            <v>1237</v>
          </cell>
          <cell r="Z1241">
            <v>9.0193720000000005E-2</v>
          </cell>
          <cell r="AA1241">
            <v>0.11969372</v>
          </cell>
          <cell r="AB1241">
            <v>0.13404911999999999</v>
          </cell>
          <cell r="AC1241">
            <v>0.12104912</v>
          </cell>
          <cell r="AD1241">
            <v>9.404912E-2</v>
          </cell>
        </row>
        <row r="1242">
          <cell r="Y1242">
            <v>1238</v>
          </cell>
          <cell r="Z1242">
            <v>9.0202660000000004E-2</v>
          </cell>
          <cell r="AA1242">
            <v>0.11970266</v>
          </cell>
          <cell r="AB1242">
            <v>0.13405858000000001</v>
          </cell>
          <cell r="AC1242">
            <v>0.12105858</v>
          </cell>
          <cell r="AD1242">
            <v>9.4058580000000003E-2</v>
          </cell>
        </row>
        <row r="1243">
          <cell r="Y1243">
            <v>1239</v>
          </cell>
          <cell r="Z1243">
            <v>9.0211609999999998E-2</v>
          </cell>
          <cell r="AA1243">
            <v>0.11971161</v>
          </cell>
          <cell r="AB1243">
            <v>0.13406804</v>
          </cell>
          <cell r="AC1243">
            <v>0.12106804</v>
          </cell>
          <cell r="AD1243">
            <v>9.4068040000000006E-2</v>
          </cell>
        </row>
        <row r="1244">
          <cell r="Y1244">
            <v>1240</v>
          </cell>
          <cell r="Z1244">
            <v>9.0220549999999997E-2</v>
          </cell>
          <cell r="AA1244">
            <v>0.11972055</v>
          </cell>
          <cell r="AB1244">
            <v>0.13407749999999999</v>
          </cell>
          <cell r="AC1244">
            <v>0.1210775</v>
          </cell>
          <cell r="AD1244">
            <v>9.4077499999999994E-2</v>
          </cell>
        </row>
        <row r="1245">
          <cell r="Y1245">
            <v>1241</v>
          </cell>
          <cell r="Z1245">
            <v>9.0229489999999996E-2</v>
          </cell>
          <cell r="AA1245">
            <v>0.11972948999999999</v>
          </cell>
          <cell r="AB1245">
            <v>0.13408696000000001</v>
          </cell>
          <cell r="AC1245">
            <v>0.12108695999999999</v>
          </cell>
          <cell r="AD1245">
            <v>9.4086959999999997E-2</v>
          </cell>
        </row>
        <row r="1246">
          <cell r="Y1246">
            <v>1242</v>
          </cell>
          <cell r="Z1246">
            <v>9.0238440000000003E-2</v>
          </cell>
          <cell r="AA1246">
            <v>0.11973844</v>
          </cell>
          <cell r="AB1246">
            <v>0.13409642999999999</v>
          </cell>
          <cell r="AC1246">
            <v>0.12109643</v>
          </cell>
          <cell r="AD1246">
            <v>9.4096429999999995E-2</v>
          </cell>
        </row>
        <row r="1247">
          <cell r="Y1247">
            <v>1243</v>
          </cell>
          <cell r="Z1247">
            <v>9.0247389999999997E-2</v>
          </cell>
          <cell r="AA1247">
            <v>0.11974739</v>
          </cell>
          <cell r="AB1247">
            <v>0.1341059</v>
          </cell>
          <cell r="AC1247">
            <v>0.1211059</v>
          </cell>
          <cell r="AD1247">
            <v>9.4105900000000006E-2</v>
          </cell>
        </row>
        <row r="1248">
          <cell r="Y1248">
            <v>1244</v>
          </cell>
          <cell r="Z1248">
            <v>9.0256340000000004E-2</v>
          </cell>
          <cell r="AA1248">
            <v>0.11975634</v>
          </cell>
          <cell r="AB1248">
            <v>0.13411535999999999</v>
          </cell>
          <cell r="AC1248">
            <v>0.12111536000000001</v>
          </cell>
          <cell r="AD1248">
            <v>9.4115359999999995E-2</v>
          </cell>
        </row>
        <row r="1249">
          <cell r="Y1249">
            <v>1245</v>
          </cell>
          <cell r="Z1249">
            <v>9.0265280000000003E-2</v>
          </cell>
          <cell r="AA1249">
            <v>0.11976528</v>
          </cell>
          <cell r="AB1249">
            <v>0.13412483</v>
          </cell>
          <cell r="AC1249">
            <v>0.12112483</v>
          </cell>
          <cell r="AD1249">
            <v>9.4124830000000007E-2</v>
          </cell>
        </row>
        <row r="1250">
          <cell r="Y1250">
            <v>1246</v>
          </cell>
          <cell r="Z1250">
            <v>9.0274229999999997E-2</v>
          </cell>
          <cell r="AA1250">
            <v>0.11977423</v>
          </cell>
          <cell r="AB1250">
            <v>0.13413431000000001</v>
          </cell>
          <cell r="AC1250">
            <v>0.12113431</v>
          </cell>
          <cell r="AD1250">
            <v>9.4134309999999999E-2</v>
          </cell>
        </row>
        <row r="1251">
          <cell r="Y1251">
            <v>1247</v>
          </cell>
          <cell r="Z1251">
            <v>9.0283189999999999E-2</v>
          </cell>
          <cell r="AA1251">
            <v>0.11978319</v>
          </cell>
          <cell r="AB1251">
            <v>0.13414377999999999</v>
          </cell>
          <cell r="AC1251">
            <v>0.12114378000000001</v>
          </cell>
          <cell r="AD1251">
            <v>9.4143779999999996E-2</v>
          </cell>
        </row>
        <row r="1252">
          <cell r="Y1252">
            <v>1248</v>
          </cell>
          <cell r="Z1252">
            <v>9.0292140000000007E-2</v>
          </cell>
          <cell r="AA1252">
            <v>0.11979214000000001</v>
          </cell>
          <cell r="AB1252">
            <v>0.13415325</v>
          </cell>
          <cell r="AC1252">
            <v>0.12115325</v>
          </cell>
          <cell r="AD1252">
            <v>9.4153249999999994E-2</v>
          </cell>
        </row>
        <row r="1253">
          <cell r="Y1253">
            <v>1249</v>
          </cell>
          <cell r="Z1253">
            <v>9.0301090000000001E-2</v>
          </cell>
          <cell r="AA1253">
            <v>0.11980109</v>
          </cell>
          <cell r="AB1253">
            <v>0.13416273000000001</v>
          </cell>
          <cell r="AC1253">
            <v>0.12116273</v>
          </cell>
          <cell r="AD1253">
            <v>9.416273E-2</v>
          </cell>
        </row>
        <row r="1254">
          <cell r="Y1254">
            <v>1250</v>
          </cell>
          <cell r="Z1254">
            <v>9.0310039999999994E-2</v>
          </cell>
          <cell r="AA1254">
            <v>0.11981003999999999</v>
          </cell>
          <cell r="AB1254">
            <v>0.13417220999999999</v>
          </cell>
          <cell r="AC1254">
            <v>0.12117221</v>
          </cell>
          <cell r="AD1254">
            <v>9.4172210000000006E-2</v>
          </cell>
        </row>
        <row r="1255">
          <cell r="Y1255">
            <v>1251</v>
          </cell>
          <cell r="Z1255">
            <v>9.0318999999999997E-2</v>
          </cell>
          <cell r="AA1255">
            <v>0.11981899999999999</v>
          </cell>
          <cell r="AB1255">
            <v>0.13418168</v>
          </cell>
          <cell r="AC1255">
            <v>0.12118168</v>
          </cell>
          <cell r="AD1255">
            <v>9.4181680000000004E-2</v>
          </cell>
        </row>
        <row r="1256">
          <cell r="Y1256">
            <v>1252</v>
          </cell>
          <cell r="Z1256">
            <v>9.0327950000000004E-2</v>
          </cell>
          <cell r="AA1256">
            <v>0.11982795</v>
          </cell>
          <cell r="AB1256">
            <v>0.13419116</v>
          </cell>
          <cell r="AC1256">
            <v>0.12119116000000001</v>
          </cell>
          <cell r="AD1256">
            <v>9.4191159999999996E-2</v>
          </cell>
        </row>
        <row r="1257">
          <cell r="Y1257">
            <v>1253</v>
          </cell>
          <cell r="Z1257">
            <v>9.0336910000000006E-2</v>
          </cell>
          <cell r="AA1257">
            <v>0.11983691</v>
          </cell>
          <cell r="AB1257">
            <v>0.13420065</v>
          </cell>
          <cell r="AC1257">
            <v>0.12120064999999999</v>
          </cell>
          <cell r="AD1257">
            <v>9.4200649999999997E-2</v>
          </cell>
        </row>
        <row r="1258">
          <cell r="Y1258">
            <v>1254</v>
          </cell>
          <cell r="Z1258">
            <v>9.0345869999999995E-2</v>
          </cell>
          <cell r="AA1258">
            <v>0.11984586999999999</v>
          </cell>
          <cell r="AB1258">
            <v>0.13421013000000001</v>
          </cell>
          <cell r="AC1258">
            <v>0.12121013</v>
          </cell>
          <cell r="AD1258">
            <v>9.4210130000000003E-2</v>
          </cell>
        </row>
        <row r="1259">
          <cell r="Y1259">
            <v>1255</v>
          </cell>
          <cell r="Z1259">
            <v>9.0354829999999997E-2</v>
          </cell>
          <cell r="AA1259">
            <v>0.11985483</v>
          </cell>
          <cell r="AB1259">
            <v>0.13421960999999999</v>
          </cell>
          <cell r="AC1259">
            <v>0.12121961000000001</v>
          </cell>
          <cell r="AD1259">
            <v>9.4219609999999995E-2</v>
          </cell>
        </row>
        <row r="1260">
          <cell r="Y1260">
            <v>1256</v>
          </cell>
          <cell r="Z1260">
            <v>9.0363780000000005E-2</v>
          </cell>
          <cell r="AA1260">
            <v>0.11986378</v>
          </cell>
          <cell r="AB1260">
            <v>0.13422909999999999</v>
          </cell>
          <cell r="AC1260">
            <v>0.12122910000000001</v>
          </cell>
          <cell r="AD1260">
            <v>9.4229099999999996E-2</v>
          </cell>
        </row>
        <row r="1261">
          <cell r="Y1261">
            <v>1257</v>
          </cell>
          <cell r="Z1261">
            <v>9.0372750000000002E-2</v>
          </cell>
          <cell r="AA1261">
            <v>0.11987275</v>
          </cell>
          <cell r="AB1261">
            <v>0.13423858</v>
          </cell>
          <cell r="AC1261">
            <v>0.12123858</v>
          </cell>
          <cell r="AD1261">
            <v>9.4238580000000002E-2</v>
          </cell>
        </row>
        <row r="1262">
          <cell r="Y1262">
            <v>1258</v>
          </cell>
          <cell r="Z1262">
            <v>9.0381710000000004E-2</v>
          </cell>
          <cell r="AA1262">
            <v>0.11988171</v>
          </cell>
          <cell r="AB1262">
            <v>0.13424807</v>
          </cell>
          <cell r="AC1262">
            <v>0.12124807</v>
          </cell>
          <cell r="AD1262">
            <v>9.4248070000000003E-2</v>
          </cell>
        </row>
        <row r="1263">
          <cell r="Y1263">
            <v>1259</v>
          </cell>
          <cell r="Z1263">
            <v>9.0390670000000006E-2</v>
          </cell>
          <cell r="AA1263">
            <v>0.11989067</v>
          </cell>
          <cell r="AB1263">
            <v>0.13425756</v>
          </cell>
          <cell r="AC1263">
            <v>0.12125756</v>
          </cell>
          <cell r="AD1263">
            <v>9.4257560000000004E-2</v>
          </cell>
        </row>
        <row r="1264">
          <cell r="Y1264">
            <v>1260</v>
          </cell>
          <cell r="Z1264">
            <v>9.0399629999999995E-2</v>
          </cell>
          <cell r="AA1264">
            <v>0.11989962999999999</v>
          </cell>
          <cell r="AB1264">
            <v>0.13426725</v>
          </cell>
          <cell r="AC1264">
            <v>0.12126724999999999</v>
          </cell>
          <cell r="AD1264">
            <v>9.4267249999999997E-2</v>
          </cell>
        </row>
        <row r="1265">
          <cell r="Y1265">
            <v>1261</v>
          </cell>
          <cell r="Z1265">
            <v>9.0408600000000006E-2</v>
          </cell>
          <cell r="AA1265">
            <v>0.1199086</v>
          </cell>
          <cell r="AB1265">
            <v>0.13427694000000001</v>
          </cell>
          <cell r="AC1265">
            <v>0.12127694</v>
          </cell>
          <cell r="AD1265">
            <v>9.4276940000000004E-2</v>
          </cell>
        </row>
        <row r="1266">
          <cell r="Y1266">
            <v>1262</v>
          </cell>
          <cell r="Z1266">
            <v>9.0417559999999994E-2</v>
          </cell>
          <cell r="AA1266">
            <v>0.11991755999999999</v>
          </cell>
          <cell r="AB1266">
            <v>0.13428662</v>
          </cell>
          <cell r="AC1266">
            <v>0.12128662</v>
          </cell>
          <cell r="AD1266">
            <v>9.4286620000000002E-2</v>
          </cell>
        </row>
        <row r="1267">
          <cell r="Y1267">
            <v>1263</v>
          </cell>
          <cell r="Z1267">
            <v>9.0426530000000005E-2</v>
          </cell>
          <cell r="AA1267">
            <v>0.11992653</v>
          </cell>
          <cell r="AB1267">
            <v>0.13429631</v>
          </cell>
          <cell r="AC1267">
            <v>0.12129631</v>
          </cell>
          <cell r="AD1267">
            <v>9.4296309999999994E-2</v>
          </cell>
        </row>
        <row r="1268">
          <cell r="Y1268">
            <v>1264</v>
          </cell>
          <cell r="Z1268">
            <v>9.0435489999999993E-2</v>
          </cell>
          <cell r="AA1268">
            <v>0.11993548999999999</v>
          </cell>
          <cell r="AB1268">
            <v>0.13430601</v>
          </cell>
          <cell r="AC1268">
            <v>0.12130601000000001</v>
          </cell>
          <cell r="AD1268">
            <v>9.4306009999999996E-2</v>
          </cell>
        </row>
        <row r="1269">
          <cell r="Y1269">
            <v>1265</v>
          </cell>
          <cell r="Z1269">
            <v>9.0444460000000004E-2</v>
          </cell>
          <cell r="AA1269">
            <v>0.11994446</v>
          </cell>
          <cell r="AB1269">
            <v>0.13431570000000001</v>
          </cell>
          <cell r="AC1269">
            <v>0.1213157</v>
          </cell>
          <cell r="AD1269">
            <v>9.4315700000000002E-2</v>
          </cell>
        </row>
        <row r="1270">
          <cell r="Y1270">
            <v>1266</v>
          </cell>
          <cell r="Z1270">
            <v>9.0453430000000001E-2</v>
          </cell>
          <cell r="AA1270">
            <v>0.11995343</v>
          </cell>
          <cell r="AB1270">
            <v>0.13432538999999999</v>
          </cell>
          <cell r="AC1270">
            <v>0.12132539000000001</v>
          </cell>
          <cell r="AD1270">
            <v>9.4325389999999995E-2</v>
          </cell>
        </row>
        <row r="1271">
          <cell r="Y1271">
            <v>1267</v>
          </cell>
          <cell r="Z1271">
            <v>9.0462399999999998E-2</v>
          </cell>
          <cell r="AA1271">
            <v>0.1199624</v>
          </cell>
          <cell r="AB1271">
            <v>0.13433508999999999</v>
          </cell>
          <cell r="AC1271">
            <v>0.12133509000000001</v>
          </cell>
          <cell r="AD1271">
            <v>9.4335089999999996E-2</v>
          </cell>
        </row>
        <row r="1272">
          <cell r="Y1272">
            <v>1268</v>
          </cell>
          <cell r="Z1272">
            <v>9.0471369999999995E-2</v>
          </cell>
          <cell r="AA1272">
            <v>0.11997136999999999</v>
          </cell>
          <cell r="AB1272">
            <v>0.13434478999999999</v>
          </cell>
          <cell r="AC1272">
            <v>0.12134478999999999</v>
          </cell>
          <cell r="AD1272">
            <v>9.4344789999999998E-2</v>
          </cell>
        </row>
        <row r="1273">
          <cell r="Y1273">
            <v>1269</v>
          </cell>
          <cell r="Z1273">
            <v>9.0480340000000006E-2</v>
          </cell>
          <cell r="AA1273">
            <v>0.11998034</v>
          </cell>
          <cell r="AB1273">
            <v>0.13435448999999999</v>
          </cell>
          <cell r="AC1273">
            <v>0.12135449</v>
          </cell>
          <cell r="AD1273">
            <v>9.4354489999999999E-2</v>
          </cell>
        </row>
        <row r="1274">
          <cell r="Y1274">
            <v>1270</v>
          </cell>
          <cell r="Z1274">
            <v>9.0489319999999998E-2</v>
          </cell>
          <cell r="AA1274">
            <v>0.11998932</v>
          </cell>
          <cell r="AB1274">
            <v>0.13436418999999999</v>
          </cell>
          <cell r="AC1274">
            <v>0.12136419</v>
          </cell>
          <cell r="AD1274">
            <v>9.4364190000000001E-2</v>
          </cell>
        </row>
        <row r="1275">
          <cell r="Y1275">
            <v>1271</v>
          </cell>
          <cell r="Z1275">
            <v>9.0498289999999995E-2</v>
          </cell>
          <cell r="AA1275">
            <v>0.11999828999999999</v>
          </cell>
          <cell r="AB1275">
            <v>0.13437389</v>
          </cell>
          <cell r="AC1275">
            <v>0.12137389</v>
          </cell>
          <cell r="AD1275">
            <v>9.4373890000000002E-2</v>
          </cell>
        </row>
        <row r="1276">
          <cell r="Y1276">
            <v>1272</v>
          </cell>
          <cell r="Z1276">
            <v>9.0507260000000006E-2</v>
          </cell>
          <cell r="AA1276">
            <v>0.12000726</v>
          </cell>
          <cell r="AB1276">
            <v>0.13438359</v>
          </cell>
          <cell r="AC1276">
            <v>0.12138359</v>
          </cell>
          <cell r="AD1276">
            <v>9.4383590000000003E-2</v>
          </cell>
        </row>
        <row r="1277">
          <cell r="Y1277">
            <v>1273</v>
          </cell>
          <cell r="Z1277">
            <v>9.0516239999999998E-2</v>
          </cell>
          <cell r="AA1277">
            <v>0.12001624</v>
          </cell>
          <cell r="AB1277">
            <v>0.13439329999999999</v>
          </cell>
          <cell r="AC1277">
            <v>0.1213933</v>
          </cell>
          <cell r="AD1277">
            <v>9.4393299999999999E-2</v>
          </cell>
        </row>
        <row r="1278">
          <cell r="Y1278">
            <v>1274</v>
          </cell>
          <cell r="Z1278">
            <v>9.0525209999999995E-2</v>
          </cell>
          <cell r="AA1278">
            <v>0.12002520999999999</v>
          </cell>
          <cell r="AB1278">
            <v>0.13440299999999999</v>
          </cell>
          <cell r="AC1278">
            <v>0.121403</v>
          </cell>
          <cell r="AD1278">
            <v>9.4403000000000001E-2</v>
          </cell>
        </row>
      </sheetData>
      <sheetData sheetId="5" refreshError="1"/>
      <sheetData sheetId="6">
        <row r="5">
          <cell r="B5">
            <v>1</v>
          </cell>
          <cell r="C5">
            <v>7.5876730000000003E-2</v>
          </cell>
          <cell r="D5">
            <v>8.5876729999999998E-2</v>
          </cell>
          <cell r="E5">
            <v>6.5876730000000008E-2</v>
          </cell>
          <cell r="G5">
            <v>1</v>
          </cell>
          <cell r="H5">
            <v>0</v>
          </cell>
          <cell r="I5">
            <v>0</v>
          </cell>
        </row>
        <row r="6">
          <cell r="B6">
            <v>2</v>
          </cell>
          <cell r="C6">
            <v>7.5892760000000004E-2</v>
          </cell>
          <cell r="D6">
            <v>8.5892759999999999E-2</v>
          </cell>
          <cell r="E6">
            <v>6.5892760000000009E-2</v>
          </cell>
          <cell r="G6">
            <v>2</v>
          </cell>
          <cell r="H6">
            <v>1.3170523676880224E-4</v>
          </cell>
          <cell r="I6">
            <v>3.4519498607242339E-6</v>
          </cell>
        </row>
        <row r="7">
          <cell r="B7">
            <v>3</v>
          </cell>
          <cell r="C7">
            <v>7.5908790000000004E-2</v>
          </cell>
          <cell r="D7">
            <v>8.5908789999999999E-2</v>
          </cell>
          <cell r="E7">
            <v>6.5908790000000009E-2</v>
          </cell>
          <cell r="G7">
            <v>3</v>
          </cell>
          <cell r="H7">
            <v>2.6341047353760447E-4</v>
          </cell>
          <cell r="I7">
            <v>6.9038997214484678E-6</v>
          </cell>
        </row>
        <row r="8">
          <cell r="B8">
            <v>4</v>
          </cell>
          <cell r="C8">
            <v>7.5924820000000004E-2</v>
          </cell>
          <cell r="D8">
            <v>8.5924819999999999E-2</v>
          </cell>
          <cell r="E8">
            <v>6.5924820000000009E-2</v>
          </cell>
          <cell r="G8">
            <v>4</v>
          </cell>
          <cell r="H8">
            <v>3.9511571030640671E-4</v>
          </cell>
          <cell r="I8">
            <v>1.0355849582172701E-5</v>
          </cell>
        </row>
        <row r="9">
          <cell r="B9">
            <v>5</v>
          </cell>
          <cell r="C9">
            <v>7.5940859999999999E-2</v>
          </cell>
          <cell r="D9">
            <v>8.5940859999999994E-2</v>
          </cell>
          <cell r="E9">
            <v>6.5940860000000004E-2</v>
          </cell>
          <cell r="G9">
            <v>5</v>
          </cell>
          <cell r="H9">
            <v>5.2682094707520895E-4</v>
          </cell>
          <cell r="I9">
            <v>1.3807799442896936E-5</v>
          </cell>
        </row>
        <row r="10">
          <cell r="B10">
            <v>6</v>
          </cell>
          <cell r="C10">
            <v>7.5956910000000002E-2</v>
          </cell>
          <cell r="D10">
            <v>8.5956909999999997E-2</v>
          </cell>
          <cell r="E10">
            <v>6.5956910000000007E-2</v>
          </cell>
          <cell r="G10">
            <v>6</v>
          </cell>
          <cell r="H10">
            <v>6.5852618384401118E-4</v>
          </cell>
          <cell r="I10">
            <v>1.725974930362117E-5</v>
          </cell>
        </row>
        <row r="11">
          <cell r="B11">
            <v>7</v>
          </cell>
          <cell r="C11">
            <v>7.5972960000000006E-2</v>
          </cell>
          <cell r="D11">
            <v>8.5972960000000001E-2</v>
          </cell>
          <cell r="E11">
            <v>6.5972960000000011E-2</v>
          </cell>
          <cell r="G11">
            <v>7</v>
          </cell>
          <cell r="H11">
            <v>7.9023142061281342E-4</v>
          </cell>
          <cell r="I11">
            <v>2.0711699164345402E-5</v>
          </cell>
        </row>
        <row r="12">
          <cell r="B12">
            <v>8</v>
          </cell>
          <cell r="C12">
            <v>7.5989009999999996E-2</v>
          </cell>
          <cell r="D12">
            <v>8.5989009999999991E-2</v>
          </cell>
          <cell r="E12">
            <v>6.5989010000000001E-2</v>
          </cell>
          <cell r="G12">
            <v>8</v>
          </cell>
          <cell r="H12">
            <v>9.2193665738161566E-4</v>
          </cell>
          <cell r="I12">
            <v>2.4163649025069638E-5</v>
          </cell>
        </row>
        <row r="13">
          <cell r="B13">
            <v>9</v>
          </cell>
          <cell r="C13">
            <v>7.6005069999999994E-2</v>
          </cell>
          <cell r="D13">
            <v>8.6005069999999989E-2</v>
          </cell>
          <cell r="E13">
            <v>6.6005069999999999E-2</v>
          </cell>
          <cell r="G13">
            <v>9</v>
          </cell>
          <cell r="H13">
            <v>1.0536418941504179E-3</v>
          </cell>
          <cell r="I13">
            <v>2.7615598885793871E-5</v>
          </cell>
        </row>
        <row r="14">
          <cell r="B14">
            <v>10</v>
          </cell>
          <cell r="C14">
            <v>7.6021130000000006E-2</v>
          </cell>
          <cell r="D14">
            <v>8.6021130000000001E-2</v>
          </cell>
          <cell r="E14">
            <v>6.6021130000000011E-2</v>
          </cell>
          <cell r="G14">
            <v>10</v>
          </cell>
          <cell r="H14">
            <v>1.1853471309192201E-3</v>
          </cell>
          <cell r="I14">
            <v>3.1067548746518107E-5</v>
          </cell>
        </row>
        <row r="15">
          <cell r="B15">
            <v>11</v>
          </cell>
          <cell r="C15">
            <v>7.6037190000000004E-2</v>
          </cell>
          <cell r="D15">
            <v>8.603719E-2</v>
          </cell>
          <cell r="E15">
            <v>6.6037190000000009E-2</v>
          </cell>
          <cell r="G15">
            <v>11</v>
          </cell>
          <cell r="H15">
            <v>1.3170523676880224E-3</v>
          </cell>
          <cell r="I15">
            <v>3.451949860724234E-5</v>
          </cell>
        </row>
        <row r="16">
          <cell r="B16">
            <v>12</v>
          </cell>
          <cell r="C16">
            <v>7.6053259999999998E-2</v>
          </cell>
          <cell r="D16">
            <v>8.6053259999999993E-2</v>
          </cell>
          <cell r="E16">
            <v>6.6053260000000003E-2</v>
          </cell>
          <cell r="G16">
            <v>12</v>
          </cell>
          <cell r="H16">
            <v>1.4487576044568246E-3</v>
          </cell>
          <cell r="I16">
            <v>3.7971448467966572E-5</v>
          </cell>
        </row>
        <row r="17">
          <cell r="B17">
            <v>13</v>
          </cell>
          <cell r="C17">
            <v>7.6069339999999999E-2</v>
          </cell>
          <cell r="D17">
            <v>8.6069339999999994E-2</v>
          </cell>
          <cell r="E17">
            <v>6.6069340000000004E-2</v>
          </cell>
          <cell r="G17">
            <v>13</v>
          </cell>
          <cell r="H17">
            <v>1.5804628412256268E-3</v>
          </cell>
          <cell r="I17">
            <v>4.1423398328690805E-5</v>
          </cell>
        </row>
        <row r="18">
          <cell r="B18">
            <v>14</v>
          </cell>
          <cell r="C18">
            <v>7.6085420000000001E-2</v>
          </cell>
          <cell r="D18">
            <v>8.6085419999999996E-2</v>
          </cell>
          <cell r="E18">
            <v>6.6085420000000006E-2</v>
          </cell>
          <cell r="G18">
            <v>14</v>
          </cell>
          <cell r="H18">
            <v>1.7121680779944291E-3</v>
          </cell>
          <cell r="I18">
            <v>4.4875348189415037E-5</v>
          </cell>
        </row>
        <row r="19">
          <cell r="B19">
            <v>15</v>
          </cell>
          <cell r="C19">
            <v>7.6101500000000002E-2</v>
          </cell>
          <cell r="D19">
            <v>8.6101499999999997E-2</v>
          </cell>
          <cell r="E19">
            <v>6.6101500000000007E-2</v>
          </cell>
          <cell r="G19">
            <v>15</v>
          </cell>
          <cell r="H19">
            <v>1.8438733147632313E-3</v>
          </cell>
          <cell r="I19">
            <v>4.8327298050139277E-5</v>
          </cell>
        </row>
        <row r="20">
          <cell r="B20">
            <v>16</v>
          </cell>
          <cell r="C20">
            <v>7.6117589999999999E-2</v>
          </cell>
          <cell r="D20">
            <v>8.6117589999999994E-2</v>
          </cell>
          <cell r="E20">
            <v>6.6117590000000004E-2</v>
          </cell>
          <cell r="G20">
            <v>16</v>
          </cell>
          <cell r="H20">
            <v>1.9755785515320336E-3</v>
          </cell>
          <cell r="I20">
            <v>5.1779247910863509E-5</v>
          </cell>
        </row>
        <row r="21">
          <cell r="B21">
            <v>17</v>
          </cell>
          <cell r="C21">
            <v>7.6133679999999995E-2</v>
          </cell>
          <cell r="D21">
            <v>8.613367999999999E-2</v>
          </cell>
          <cell r="E21">
            <v>6.613368E-2</v>
          </cell>
          <cell r="G21">
            <v>17</v>
          </cell>
          <cell r="H21">
            <v>2.1072837883008358E-3</v>
          </cell>
          <cell r="I21">
            <v>5.5231197771587742E-5</v>
          </cell>
        </row>
        <row r="22">
          <cell r="B22">
            <v>18</v>
          </cell>
          <cell r="C22">
            <v>7.614978E-2</v>
          </cell>
          <cell r="D22">
            <v>8.6149779999999995E-2</v>
          </cell>
          <cell r="E22">
            <v>6.6149780000000005E-2</v>
          </cell>
          <cell r="G22">
            <v>18</v>
          </cell>
          <cell r="H22">
            <v>2.238989025069638E-3</v>
          </cell>
          <cell r="I22">
            <v>5.8683147632311975E-5</v>
          </cell>
        </row>
        <row r="23">
          <cell r="B23">
            <v>19</v>
          </cell>
          <cell r="C23">
            <v>7.6165880000000005E-2</v>
          </cell>
          <cell r="D23">
            <v>8.616588E-2</v>
          </cell>
          <cell r="E23">
            <v>6.616588000000001E-2</v>
          </cell>
          <cell r="G23">
            <v>19</v>
          </cell>
          <cell r="H23">
            <v>2.3706942618384403E-3</v>
          </cell>
          <cell r="I23">
            <v>6.2135097493036214E-5</v>
          </cell>
        </row>
        <row r="24">
          <cell r="B24">
            <v>20</v>
          </cell>
          <cell r="C24">
            <v>7.6181990000000005E-2</v>
          </cell>
          <cell r="D24">
            <v>8.618199E-2</v>
          </cell>
          <cell r="E24">
            <v>6.618199000000001E-2</v>
          </cell>
          <cell r="G24">
            <v>20</v>
          </cell>
          <cell r="H24">
            <v>2.5023994986072425E-3</v>
          </cell>
          <cell r="I24">
            <v>6.5587047353760447E-5</v>
          </cell>
        </row>
        <row r="25">
          <cell r="B25">
            <v>21</v>
          </cell>
          <cell r="C25">
            <v>7.6198100000000005E-2</v>
          </cell>
          <cell r="D25">
            <v>8.61981E-2</v>
          </cell>
          <cell r="E25">
            <v>6.619810000000001E-2</v>
          </cell>
          <cell r="G25">
            <v>21</v>
          </cell>
          <cell r="H25">
            <v>2.6341047353760447E-3</v>
          </cell>
          <cell r="I25">
            <v>6.9038997214484679E-5</v>
          </cell>
        </row>
        <row r="26">
          <cell r="B26">
            <v>22</v>
          </cell>
          <cell r="C26">
            <v>7.6214210000000004E-2</v>
          </cell>
          <cell r="D26">
            <v>8.6214209999999999E-2</v>
          </cell>
          <cell r="E26">
            <v>6.6214210000000009E-2</v>
          </cell>
          <cell r="G26">
            <v>22</v>
          </cell>
          <cell r="H26">
            <v>2.765809972144847E-3</v>
          </cell>
          <cell r="I26">
            <v>7.2490947075208912E-5</v>
          </cell>
        </row>
        <row r="27">
          <cell r="B27">
            <v>23</v>
          </cell>
          <cell r="C27">
            <v>7.6230329999999999E-2</v>
          </cell>
          <cell r="D27">
            <v>8.6230329999999994E-2</v>
          </cell>
          <cell r="E27">
            <v>6.6230330000000004E-2</v>
          </cell>
          <cell r="G27">
            <v>23</v>
          </cell>
          <cell r="H27">
            <v>2.8975152089136492E-3</v>
          </cell>
          <cell r="I27">
            <v>7.5942896935933145E-5</v>
          </cell>
        </row>
        <row r="28">
          <cell r="B28">
            <v>24</v>
          </cell>
          <cell r="C28">
            <v>7.6246460000000002E-2</v>
          </cell>
          <cell r="D28">
            <v>8.6246459999999997E-2</v>
          </cell>
          <cell r="E28">
            <v>6.6246460000000007E-2</v>
          </cell>
          <cell r="G28">
            <v>24</v>
          </cell>
          <cell r="H28">
            <v>3.0292204456824515E-3</v>
          </cell>
          <cell r="I28">
            <v>7.9394846796657377E-5</v>
          </cell>
        </row>
        <row r="29">
          <cell r="B29">
            <v>25</v>
          </cell>
          <cell r="C29">
            <v>7.6262590000000005E-2</v>
          </cell>
          <cell r="D29">
            <v>8.626259E-2</v>
          </cell>
          <cell r="E29">
            <v>6.626259000000001E-2</v>
          </cell>
          <cell r="G29">
            <v>25</v>
          </cell>
          <cell r="H29">
            <v>3.1609256824512537E-3</v>
          </cell>
          <cell r="I29">
            <v>8.284679665738161E-5</v>
          </cell>
        </row>
        <row r="30">
          <cell r="B30">
            <v>26</v>
          </cell>
          <cell r="C30">
            <v>7.6278719999999994E-2</v>
          </cell>
          <cell r="D30">
            <v>8.6278719999999989E-2</v>
          </cell>
          <cell r="E30">
            <v>6.6278719999999999E-2</v>
          </cell>
          <cell r="G30">
            <v>26</v>
          </cell>
          <cell r="H30">
            <v>3.2926309192200559E-3</v>
          </cell>
          <cell r="I30">
            <v>8.6298746518105842E-5</v>
          </cell>
        </row>
        <row r="31">
          <cell r="B31">
            <v>27</v>
          </cell>
          <cell r="C31">
            <v>7.6294860000000006E-2</v>
          </cell>
          <cell r="D31">
            <v>8.6294860000000001E-2</v>
          </cell>
          <cell r="E31">
            <v>6.6294860000000011E-2</v>
          </cell>
          <cell r="G31">
            <v>27</v>
          </cell>
          <cell r="H31">
            <v>3.4243361559888582E-3</v>
          </cell>
          <cell r="I31">
            <v>8.9750696378830075E-5</v>
          </cell>
        </row>
        <row r="32">
          <cell r="B32">
            <v>28</v>
          </cell>
          <cell r="C32">
            <v>7.6311000000000004E-2</v>
          </cell>
          <cell r="D32">
            <v>8.6310999999999999E-2</v>
          </cell>
          <cell r="E32">
            <v>6.6311000000000009E-2</v>
          </cell>
          <cell r="G32">
            <v>28</v>
          </cell>
          <cell r="H32">
            <v>3.5560413927576604E-3</v>
          </cell>
          <cell r="I32">
            <v>9.3202646239554321E-5</v>
          </cell>
        </row>
        <row r="33">
          <cell r="B33">
            <v>29</v>
          </cell>
          <cell r="C33">
            <v>7.6335020000000003E-2</v>
          </cell>
          <cell r="D33">
            <v>8.6335019999999998E-2</v>
          </cell>
          <cell r="E33">
            <v>6.6335020000000008E-2</v>
          </cell>
          <cell r="G33">
            <v>29</v>
          </cell>
          <cell r="H33">
            <v>3.6877466295264626E-3</v>
          </cell>
          <cell r="I33">
            <v>9.6654596100278554E-5</v>
          </cell>
        </row>
        <row r="34">
          <cell r="B34">
            <v>30</v>
          </cell>
          <cell r="C34">
            <v>7.6359049999999998E-2</v>
          </cell>
          <cell r="D34">
            <v>8.6359049999999993E-2</v>
          </cell>
          <cell r="E34">
            <v>6.6359050000000003E-2</v>
          </cell>
          <cell r="G34">
            <v>30</v>
          </cell>
          <cell r="H34">
            <v>3.8194518662952649E-3</v>
          </cell>
          <cell r="I34">
            <v>1.0010654596100279E-4</v>
          </cell>
        </row>
        <row r="35">
          <cell r="B35">
            <v>31</v>
          </cell>
          <cell r="C35">
            <v>7.6383090000000001E-2</v>
          </cell>
          <cell r="D35">
            <v>8.6383089999999996E-2</v>
          </cell>
          <cell r="E35">
            <v>6.6383090000000006E-2</v>
          </cell>
          <cell r="G35">
            <v>31</v>
          </cell>
          <cell r="H35">
            <v>3.9511571030640671E-3</v>
          </cell>
          <cell r="I35">
            <v>1.0355849582172702E-4</v>
          </cell>
        </row>
        <row r="36">
          <cell r="B36">
            <v>32</v>
          </cell>
          <cell r="C36">
            <v>7.6407130000000004E-2</v>
          </cell>
          <cell r="D36">
            <v>8.6407129999999999E-2</v>
          </cell>
          <cell r="E36">
            <v>6.6407130000000009E-2</v>
          </cell>
          <cell r="G36">
            <v>32</v>
          </cell>
          <cell r="H36">
            <v>4.0828623398328698E-3</v>
          </cell>
          <cell r="I36">
            <v>1.0701044568245125E-4</v>
          </cell>
        </row>
        <row r="37">
          <cell r="B37">
            <v>33</v>
          </cell>
          <cell r="C37">
            <v>7.6431180000000001E-2</v>
          </cell>
          <cell r="D37">
            <v>8.6431179999999996E-2</v>
          </cell>
          <cell r="E37">
            <v>6.6431180000000006E-2</v>
          </cell>
          <cell r="G37">
            <v>33</v>
          </cell>
          <cell r="H37">
            <v>4.2145675766016716E-3</v>
          </cell>
          <cell r="I37">
            <v>1.1046239554317548E-4</v>
          </cell>
        </row>
        <row r="38">
          <cell r="B38">
            <v>34</v>
          </cell>
          <cell r="C38">
            <v>7.6455239999999994E-2</v>
          </cell>
          <cell r="D38">
            <v>8.6455239999999989E-2</v>
          </cell>
          <cell r="E38">
            <v>6.6455239999999999E-2</v>
          </cell>
          <cell r="G38">
            <v>34</v>
          </cell>
          <cell r="H38">
            <v>4.3462728133704734E-3</v>
          </cell>
          <cell r="I38">
            <v>1.1391434540389972E-4</v>
          </cell>
        </row>
        <row r="39">
          <cell r="B39">
            <v>35</v>
          </cell>
          <cell r="C39">
            <v>7.6479309999999995E-2</v>
          </cell>
          <cell r="D39">
            <v>8.647930999999999E-2</v>
          </cell>
          <cell r="E39">
            <v>6.647931E-2</v>
          </cell>
          <cell r="G39">
            <v>35</v>
          </cell>
          <cell r="H39">
            <v>4.4779780501392761E-3</v>
          </cell>
          <cell r="I39">
            <v>1.1736629526462395E-4</v>
          </cell>
        </row>
        <row r="40">
          <cell r="B40">
            <v>36</v>
          </cell>
          <cell r="C40">
            <v>7.6503379999999996E-2</v>
          </cell>
          <cell r="D40">
            <v>8.6503379999999991E-2</v>
          </cell>
          <cell r="E40">
            <v>6.6503380000000001E-2</v>
          </cell>
          <cell r="G40">
            <v>36</v>
          </cell>
          <cell r="H40">
            <v>4.6096832869080787E-3</v>
          </cell>
          <cell r="I40">
            <v>1.2081824512534818E-4</v>
          </cell>
        </row>
        <row r="41">
          <cell r="B41">
            <v>37</v>
          </cell>
          <cell r="C41">
            <v>7.6527460000000005E-2</v>
          </cell>
          <cell r="D41">
            <v>8.652746E-2</v>
          </cell>
          <cell r="E41">
            <v>6.652746000000001E-2</v>
          </cell>
          <cell r="G41">
            <v>37</v>
          </cell>
          <cell r="H41">
            <v>4.7413885236768805E-3</v>
          </cell>
          <cell r="I41">
            <v>1.2427019498607243E-4</v>
          </cell>
        </row>
        <row r="42">
          <cell r="B42">
            <v>38</v>
          </cell>
          <cell r="C42">
            <v>7.6551549999999996E-2</v>
          </cell>
          <cell r="D42">
            <v>8.6551549999999991E-2</v>
          </cell>
          <cell r="E42">
            <v>6.6551550000000001E-2</v>
          </cell>
          <cell r="G42">
            <v>38</v>
          </cell>
          <cell r="H42">
            <v>4.8730937604456823E-3</v>
          </cell>
          <cell r="I42">
            <v>1.2772214484679665E-4</v>
          </cell>
        </row>
        <row r="43">
          <cell r="B43">
            <v>39</v>
          </cell>
          <cell r="C43">
            <v>7.6575649999999995E-2</v>
          </cell>
          <cell r="D43">
            <v>8.657564999999999E-2</v>
          </cell>
          <cell r="E43">
            <v>6.657565E-2</v>
          </cell>
          <cell r="G43">
            <v>39</v>
          </cell>
          <cell r="H43">
            <v>5.004798997214485E-3</v>
          </cell>
          <cell r="I43">
            <v>1.3117409470752089E-4</v>
          </cell>
        </row>
        <row r="44">
          <cell r="B44">
            <v>40</v>
          </cell>
          <cell r="C44">
            <v>7.6599760000000003E-2</v>
          </cell>
          <cell r="D44">
            <v>8.6599759999999998E-2</v>
          </cell>
          <cell r="E44">
            <v>6.6599760000000008E-2</v>
          </cell>
          <cell r="G44">
            <v>40</v>
          </cell>
          <cell r="H44">
            <v>5.1365042339832877E-3</v>
          </cell>
          <cell r="I44">
            <v>1.3462604456824511E-4</v>
          </cell>
        </row>
        <row r="45">
          <cell r="B45">
            <v>41</v>
          </cell>
          <cell r="C45">
            <v>7.6623869999999997E-2</v>
          </cell>
          <cell r="D45">
            <v>8.6623869999999992E-2</v>
          </cell>
          <cell r="E45">
            <v>6.6623870000000002E-2</v>
          </cell>
          <cell r="G45">
            <v>41</v>
          </cell>
          <cell r="H45">
            <v>5.2682094707520895E-3</v>
          </cell>
          <cell r="I45">
            <v>1.3807799442896936E-4</v>
          </cell>
        </row>
        <row r="46">
          <cell r="B46">
            <v>42</v>
          </cell>
          <cell r="C46">
            <v>7.6647989999999999E-2</v>
          </cell>
          <cell r="D46">
            <v>8.6647989999999994E-2</v>
          </cell>
          <cell r="E46">
            <v>6.6647990000000004E-2</v>
          </cell>
          <cell r="G46">
            <v>42</v>
          </cell>
          <cell r="H46">
            <v>5.3999147075208913E-3</v>
          </cell>
          <cell r="I46">
            <v>1.4152994428969358E-4</v>
          </cell>
        </row>
        <row r="47">
          <cell r="B47">
            <v>43</v>
          </cell>
          <cell r="C47">
            <v>7.6672119999999996E-2</v>
          </cell>
          <cell r="D47">
            <v>8.6672119999999991E-2</v>
          </cell>
          <cell r="E47">
            <v>6.6672120000000001E-2</v>
          </cell>
          <cell r="G47">
            <v>43</v>
          </cell>
          <cell r="H47">
            <v>5.531619944289694E-3</v>
          </cell>
          <cell r="I47">
            <v>1.4498189415041782E-4</v>
          </cell>
        </row>
        <row r="48">
          <cell r="B48">
            <v>44</v>
          </cell>
          <cell r="C48">
            <v>7.6696260000000002E-2</v>
          </cell>
          <cell r="D48">
            <v>8.6696259999999997E-2</v>
          </cell>
          <cell r="E48">
            <v>6.6696260000000007E-2</v>
          </cell>
          <cell r="G48">
            <v>44</v>
          </cell>
          <cell r="H48">
            <v>5.6633251810584966E-3</v>
          </cell>
          <cell r="I48">
            <v>1.4843384401114207E-4</v>
          </cell>
        </row>
        <row r="49">
          <cell r="B49">
            <v>45</v>
          </cell>
          <cell r="C49">
            <v>7.6720399999999994E-2</v>
          </cell>
          <cell r="D49">
            <v>8.6720399999999989E-2</v>
          </cell>
          <cell r="E49">
            <v>6.6720399999999999E-2</v>
          </cell>
          <cell r="G49">
            <v>45</v>
          </cell>
          <cell r="H49">
            <v>5.7950304178272984E-3</v>
          </cell>
          <cell r="I49">
            <v>1.5188579387186629E-4</v>
          </cell>
        </row>
        <row r="50">
          <cell r="B50">
            <v>46</v>
          </cell>
          <cell r="C50">
            <v>7.6744549999999995E-2</v>
          </cell>
          <cell r="D50">
            <v>8.674454999999999E-2</v>
          </cell>
          <cell r="E50">
            <v>6.674455E-2</v>
          </cell>
          <cell r="G50">
            <v>46</v>
          </cell>
          <cell r="H50">
            <v>5.9267356545961002E-3</v>
          </cell>
          <cell r="I50">
            <v>1.5533774373259054E-4</v>
          </cell>
        </row>
        <row r="51">
          <cell r="B51">
            <v>47</v>
          </cell>
          <cell r="C51">
            <v>7.6768710000000004E-2</v>
          </cell>
          <cell r="D51">
            <v>8.6768709999999999E-2</v>
          </cell>
          <cell r="E51">
            <v>6.6768710000000009E-2</v>
          </cell>
          <cell r="G51">
            <v>47</v>
          </cell>
          <cell r="H51">
            <v>6.0584408913649029E-3</v>
          </cell>
          <cell r="I51">
            <v>1.5878969359331475E-4</v>
          </cell>
        </row>
        <row r="52">
          <cell r="B52">
            <v>48</v>
          </cell>
          <cell r="C52">
            <v>7.6792879999999994E-2</v>
          </cell>
          <cell r="D52">
            <v>8.6792879999999989E-2</v>
          </cell>
          <cell r="E52">
            <v>6.6792879999999999E-2</v>
          </cell>
          <cell r="G52">
            <v>48</v>
          </cell>
          <cell r="H52">
            <v>6.1901461281337056E-3</v>
          </cell>
          <cell r="I52">
            <v>1.62241643454039E-4</v>
          </cell>
        </row>
        <row r="53">
          <cell r="B53">
            <v>49</v>
          </cell>
          <cell r="C53">
            <v>7.6817049999999998E-2</v>
          </cell>
          <cell r="D53">
            <v>8.6817049999999993E-2</v>
          </cell>
          <cell r="E53">
            <v>6.6817050000000003E-2</v>
          </cell>
          <cell r="G53">
            <v>49</v>
          </cell>
          <cell r="H53">
            <v>6.3218513649025074E-3</v>
          </cell>
          <cell r="I53">
            <v>1.6569359331476322E-4</v>
          </cell>
        </row>
        <row r="54">
          <cell r="B54">
            <v>50</v>
          </cell>
          <cell r="C54">
            <v>7.6841240000000005E-2</v>
          </cell>
          <cell r="D54">
            <v>8.684124E-2</v>
          </cell>
          <cell r="E54">
            <v>6.684124000000001E-2</v>
          </cell>
          <cell r="G54">
            <v>50</v>
          </cell>
          <cell r="H54">
            <v>6.4535566016713092E-3</v>
          </cell>
          <cell r="I54">
            <v>1.6914554317548747E-4</v>
          </cell>
        </row>
        <row r="55">
          <cell r="B55">
            <v>51</v>
          </cell>
          <cell r="C55">
            <v>7.6865429999999998E-2</v>
          </cell>
          <cell r="D55">
            <v>8.6865429999999993E-2</v>
          </cell>
          <cell r="E55">
            <v>6.6865430000000003E-2</v>
          </cell>
          <cell r="G55">
            <v>51</v>
          </cell>
          <cell r="H55">
            <v>6.5852618384401118E-3</v>
          </cell>
          <cell r="I55">
            <v>1.7259749303621168E-4</v>
          </cell>
        </row>
        <row r="56">
          <cell r="B56">
            <v>52</v>
          </cell>
          <cell r="C56">
            <v>7.6889620000000006E-2</v>
          </cell>
          <cell r="D56">
            <v>8.6889620000000001E-2</v>
          </cell>
          <cell r="E56">
            <v>6.6889620000000011E-2</v>
          </cell>
          <cell r="G56">
            <v>52</v>
          </cell>
          <cell r="H56">
            <v>6.7169670752089145E-3</v>
          </cell>
          <cell r="I56">
            <v>1.7604944289693593E-4</v>
          </cell>
        </row>
        <row r="57">
          <cell r="B57">
            <v>53</v>
          </cell>
          <cell r="C57">
            <v>7.6913830000000002E-2</v>
          </cell>
          <cell r="D57">
            <v>8.6913829999999997E-2</v>
          </cell>
          <cell r="E57">
            <v>6.6913830000000007E-2</v>
          </cell>
          <cell r="G57">
            <v>53</v>
          </cell>
          <cell r="H57">
            <v>6.8486723119777163E-3</v>
          </cell>
          <cell r="I57">
            <v>1.7950139275766015E-4</v>
          </cell>
        </row>
        <row r="58">
          <cell r="B58">
            <v>54</v>
          </cell>
          <cell r="C58">
            <v>7.6938039999999999E-2</v>
          </cell>
          <cell r="D58">
            <v>8.6938039999999994E-2</v>
          </cell>
          <cell r="E58">
            <v>6.6938040000000004E-2</v>
          </cell>
          <cell r="G58">
            <v>54</v>
          </cell>
          <cell r="H58">
            <v>6.9803775487465181E-3</v>
          </cell>
          <cell r="I58">
            <v>1.829533426183844E-4</v>
          </cell>
        </row>
        <row r="59">
          <cell r="B59">
            <v>55</v>
          </cell>
          <cell r="C59">
            <v>7.6962260000000005E-2</v>
          </cell>
          <cell r="D59">
            <v>8.696226E-2</v>
          </cell>
          <cell r="E59">
            <v>6.696226000000001E-2</v>
          </cell>
          <cell r="G59">
            <v>55</v>
          </cell>
          <cell r="H59">
            <v>7.1120827855153208E-3</v>
          </cell>
          <cell r="I59">
            <v>1.8640529247910864E-4</v>
          </cell>
        </row>
        <row r="60">
          <cell r="B60">
            <v>56</v>
          </cell>
          <cell r="C60">
            <v>7.6986490000000005E-2</v>
          </cell>
          <cell r="D60">
            <v>8.698649E-2</v>
          </cell>
          <cell r="E60">
            <v>6.698649000000001E-2</v>
          </cell>
          <cell r="G60">
            <v>56</v>
          </cell>
          <cell r="H60">
            <v>7.2437880222841235E-3</v>
          </cell>
          <cell r="I60">
            <v>1.8985724233983286E-4</v>
          </cell>
        </row>
        <row r="61">
          <cell r="B61">
            <v>57</v>
          </cell>
          <cell r="C61">
            <v>7.7010729999999999E-2</v>
          </cell>
          <cell r="D61">
            <v>8.7010729999999994E-2</v>
          </cell>
          <cell r="E61">
            <v>6.7010730000000004E-2</v>
          </cell>
          <cell r="G61">
            <v>57</v>
          </cell>
          <cell r="H61">
            <v>7.3754932590529253E-3</v>
          </cell>
          <cell r="I61">
            <v>1.9330919220055711E-4</v>
          </cell>
        </row>
        <row r="62">
          <cell r="B62">
            <v>58</v>
          </cell>
          <cell r="C62">
            <v>7.7034980000000003E-2</v>
          </cell>
          <cell r="D62">
            <v>8.7034979999999998E-2</v>
          </cell>
          <cell r="E62">
            <v>6.7034980000000008E-2</v>
          </cell>
          <cell r="G62">
            <v>58</v>
          </cell>
          <cell r="H62">
            <v>7.5071984958217271E-3</v>
          </cell>
          <cell r="I62">
            <v>1.9676114206128133E-4</v>
          </cell>
        </row>
        <row r="63">
          <cell r="B63">
            <v>59</v>
          </cell>
          <cell r="C63">
            <v>7.7059230000000006E-2</v>
          </cell>
          <cell r="D63">
            <v>8.7059230000000001E-2</v>
          </cell>
          <cell r="E63">
            <v>6.7059230000000011E-2</v>
          </cell>
          <cell r="G63">
            <v>59</v>
          </cell>
          <cell r="H63">
            <v>7.6389037325905297E-3</v>
          </cell>
          <cell r="I63">
            <v>2.0021309192200557E-4</v>
          </cell>
        </row>
        <row r="64">
          <cell r="B64">
            <v>60</v>
          </cell>
          <cell r="C64">
            <v>7.7083490000000005E-2</v>
          </cell>
          <cell r="D64">
            <v>8.708349E-2</v>
          </cell>
          <cell r="E64">
            <v>6.708349000000001E-2</v>
          </cell>
          <cell r="G64">
            <v>60</v>
          </cell>
          <cell r="H64">
            <v>7.7706089693593324E-3</v>
          </cell>
          <cell r="I64">
            <v>2.0366504178272979E-4</v>
          </cell>
        </row>
        <row r="65">
          <cell r="B65">
            <v>61</v>
          </cell>
          <cell r="C65">
            <v>7.7107759999999997E-2</v>
          </cell>
          <cell r="D65">
            <v>8.7107759999999992E-2</v>
          </cell>
          <cell r="E65">
            <v>6.7107760000000002E-2</v>
          </cell>
          <cell r="G65">
            <v>61</v>
          </cell>
          <cell r="H65">
            <v>7.9023142061281342E-3</v>
          </cell>
          <cell r="I65">
            <v>2.0711699164345404E-4</v>
          </cell>
        </row>
        <row r="66">
          <cell r="B66">
            <v>62</v>
          </cell>
          <cell r="C66">
            <v>7.7132030000000004E-2</v>
          </cell>
          <cell r="D66">
            <v>8.7132029999999999E-2</v>
          </cell>
          <cell r="E66">
            <v>6.7132030000000009E-2</v>
          </cell>
          <cell r="G66">
            <v>62</v>
          </cell>
          <cell r="H66">
            <v>8.034019442896936E-3</v>
          </cell>
          <cell r="I66">
            <v>2.1056894150417826E-4</v>
          </cell>
        </row>
        <row r="67">
          <cell r="B67">
            <v>63</v>
          </cell>
          <cell r="C67">
            <v>7.7156310000000006E-2</v>
          </cell>
          <cell r="D67">
            <v>8.7156310000000001E-2</v>
          </cell>
          <cell r="E67">
            <v>6.7156310000000011E-2</v>
          </cell>
          <cell r="G67">
            <v>63</v>
          </cell>
          <cell r="H67">
            <v>8.1657246796657396E-3</v>
          </cell>
          <cell r="I67">
            <v>2.140208913649025E-4</v>
          </cell>
        </row>
        <row r="68">
          <cell r="B68">
            <v>64</v>
          </cell>
          <cell r="C68">
            <v>7.7180609999999997E-2</v>
          </cell>
          <cell r="D68">
            <v>8.7180609999999992E-2</v>
          </cell>
          <cell r="E68">
            <v>6.7180610000000002E-2</v>
          </cell>
          <cell r="G68">
            <v>64</v>
          </cell>
          <cell r="H68">
            <v>8.2974299164345414E-3</v>
          </cell>
          <cell r="I68">
            <v>2.1747284122562672E-4</v>
          </cell>
        </row>
        <row r="69">
          <cell r="B69">
            <v>65</v>
          </cell>
          <cell r="C69">
            <v>7.7204910000000002E-2</v>
          </cell>
          <cell r="D69">
            <v>8.7204909999999997E-2</v>
          </cell>
          <cell r="E69">
            <v>6.7204910000000007E-2</v>
          </cell>
          <cell r="G69">
            <v>65</v>
          </cell>
          <cell r="H69">
            <v>8.4291351532033432E-3</v>
          </cell>
          <cell r="I69">
            <v>2.2092479108635097E-4</v>
          </cell>
        </row>
        <row r="70">
          <cell r="B70">
            <v>66</v>
          </cell>
          <cell r="C70">
            <v>7.7229210000000006E-2</v>
          </cell>
          <cell r="D70">
            <v>8.7229210000000001E-2</v>
          </cell>
          <cell r="E70">
            <v>6.7229210000000011E-2</v>
          </cell>
          <cell r="G70">
            <v>66</v>
          </cell>
          <cell r="H70">
            <v>8.560840389972145E-3</v>
          </cell>
          <cell r="I70">
            <v>2.2437674094707521E-4</v>
          </cell>
        </row>
        <row r="71">
          <cell r="B71">
            <v>67</v>
          </cell>
          <cell r="C71">
            <v>7.7253530000000001E-2</v>
          </cell>
          <cell r="D71">
            <v>8.7253529999999996E-2</v>
          </cell>
          <cell r="E71">
            <v>6.7253530000000006E-2</v>
          </cell>
          <cell r="G71">
            <v>67</v>
          </cell>
          <cell r="H71">
            <v>8.6925456267409468E-3</v>
          </cell>
          <cell r="I71">
            <v>2.2782869080779943E-4</v>
          </cell>
        </row>
        <row r="72">
          <cell r="B72">
            <v>68</v>
          </cell>
          <cell r="C72">
            <v>7.7277849999999995E-2</v>
          </cell>
          <cell r="D72">
            <v>8.727784999999999E-2</v>
          </cell>
          <cell r="E72">
            <v>6.727785E-2</v>
          </cell>
          <cell r="G72">
            <v>68</v>
          </cell>
          <cell r="H72">
            <v>8.8242508635097503E-3</v>
          </cell>
          <cell r="I72">
            <v>2.3128064066852368E-4</v>
          </cell>
        </row>
        <row r="73">
          <cell r="B73">
            <v>69</v>
          </cell>
          <cell r="C73">
            <v>7.7302179999999998E-2</v>
          </cell>
          <cell r="D73">
            <v>8.7302179999999993E-2</v>
          </cell>
          <cell r="E73">
            <v>6.7302180000000003E-2</v>
          </cell>
          <cell r="G73">
            <v>69</v>
          </cell>
          <cell r="H73">
            <v>8.9559561002785521E-3</v>
          </cell>
          <cell r="I73">
            <v>2.347325905292479E-4</v>
          </cell>
        </row>
        <row r="74">
          <cell r="B74">
            <v>70</v>
          </cell>
          <cell r="C74">
            <v>7.7326519999999996E-2</v>
          </cell>
          <cell r="D74">
            <v>8.7326519999999991E-2</v>
          </cell>
          <cell r="E74">
            <v>6.7326520000000001E-2</v>
          </cell>
          <cell r="G74">
            <v>70</v>
          </cell>
          <cell r="H74">
            <v>9.0876613370473539E-3</v>
          </cell>
          <cell r="I74">
            <v>2.3818454038997215E-4</v>
          </cell>
        </row>
        <row r="75">
          <cell r="B75">
            <v>71</v>
          </cell>
          <cell r="C75">
            <v>7.7350859999999994E-2</v>
          </cell>
          <cell r="D75">
            <v>8.7350859999999989E-2</v>
          </cell>
          <cell r="E75">
            <v>6.7350859999999999E-2</v>
          </cell>
          <cell r="G75">
            <v>71</v>
          </cell>
          <cell r="H75">
            <v>9.2193665738161575E-3</v>
          </cell>
          <cell r="I75">
            <v>2.4163649025069636E-4</v>
          </cell>
        </row>
        <row r="76">
          <cell r="B76">
            <v>72</v>
          </cell>
          <cell r="C76">
            <v>7.7375219999999995E-2</v>
          </cell>
          <cell r="D76">
            <v>8.737521999999999E-2</v>
          </cell>
          <cell r="E76">
            <v>6.737522E-2</v>
          </cell>
          <cell r="G76">
            <v>72</v>
          </cell>
          <cell r="H76">
            <v>9.3510718105849593E-3</v>
          </cell>
          <cell r="I76">
            <v>2.4508844011142058E-4</v>
          </cell>
        </row>
        <row r="77">
          <cell r="B77">
            <v>73</v>
          </cell>
          <cell r="C77">
            <v>7.7399579999999996E-2</v>
          </cell>
          <cell r="D77">
            <v>8.7399579999999991E-2</v>
          </cell>
          <cell r="E77">
            <v>6.7399580000000001E-2</v>
          </cell>
          <cell r="G77">
            <v>73</v>
          </cell>
          <cell r="H77">
            <v>9.4827770473537611E-3</v>
          </cell>
          <cell r="I77">
            <v>2.4854038997214486E-4</v>
          </cell>
        </row>
        <row r="78">
          <cell r="B78">
            <v>74</v>
          </cell>
          <cell r="C78">
            <v>7.7423950000000005E-2</v>
          </cell>
          <cell r="D78">
            <v>8.742395E-2</v>
          </cell>
          <cell r="E78">
            <v>6.742395000000001E-2</v>
          </cell>
          <cell r="G78">
            <v>74</v>
          </cell>
          <cell r="H78">
            <v>9.6144822841225629E-3</v>
          </cell>
          <cell r="I78">
            <v>2.5199233983286908E-4</v>
          </cell>
        </row>
        <row r="79">
          <cell r="B79">
            <v>75</v>
          </cell>
          <cell r="C79">
            <v>7.7448329999999996E-2</v>
          </cell>
          <cell r="D79">
            <v>8.7448329999999991E-2</v>
          </cell>
          <cell r="E79">
            <v>6.7448330000000001E-2</v>
          </cell>
          <cell r="G79">
            <v>75</v>
          </cell>
          <cell r="H79">
            <v>9.7461875208913647E-3</v>
          </cell>
          <cell r="I79">
            <v>2.5544428969359329E-4</v>
          </cell>
        </row>
        <row r="80">
          <cell r="B80">
            <v>76</v>
          </cell>
          <cell r="C80">
            <v>7.747271E-2</v>
          </cell>
          <cell r="D80">
            <v>8.7472709999999995E-2</v>
          </cell>
          <cell r="E80">
            <v>6.7472710000000005E-2</v>
          </cell>
          <cell r="G80">
            <v>76</v>
          </cell>
          <cell r="H80">
            <v>9.8778927576601682E-3</v>
          </cell>
          <cell r="I80">
            <v>2.5889623955431757E-4</v>
          </cell>
        </row>
        <row r="81">
          <cell r="B81">
            <v>77</v>
          </cell>
          <cell r="C81">
            <v>7.7497099999999999E-2</v>
          </cell>
          <cell r="D81">
            <v>8.7497099999999994E-2</v>
          </cell>
          <cell r="E81">
            <v>6.7497100000000004E-2</v>
          </cell>
          <cell r="G81">
            <v>77</v>
          </cell>
          <cell r="H81">
            <v>1.000959799442897E-2</v>
          </cell>
          <cell r="I81">
            <v>2.6234818941504179E-4</v>
          </cell>
        </row>
        <row r="82">
          <cell r="B82">
            <v>78</v>
          </cell>
          <cell r="C82">
            <v>7.7521510000000002E-2</v>
          </cell>
          <cell r="D82">
            <v>8.7521509999999997E-2</v>
          </cell>
          <cell r="E82">
            <v>6.7521510000000007E-2</v>
          </cell>
          <cell r="G82">
            <v>78</v>
          </cell>
          <cell r="H82">
            <v>1.0141303231197772E-2</v>
          </cell>
          <cell r="I82">
            <v>2.6580013927576601E-4</v>
          </cell>
        </row>
        <row r="83">
          <cell r="B83">
            <v>79</v>
          </cell>
          <cell r="C83">
            <v>7.7545909999999996E-2</v>
          </cell>
          <cell r="D83">
            <v>8.7545909999999991E-2</v>
          </cell>
          <cell r="E83">
            <v>6.7545910000000001E-2</v>
          </cell>
          <cell r="G83">
            <v>79</v>
          </cell>
          <cell r="H83">
            <v>1.0273008467966575E-2</v>
          </cell>
          <cell r="I83">
            <v>2.6925208913649022E-4</v>
          </cell>
        </row>
        <row r="84">
          <cell r="B84">
            <v>80</v>
          </cell>
          <cell r="C84">
            <v>7.7570330000000007E-2</v>
          </cell>
          <cell r="D84">
            <v>8.7570330000000002E-2</v>
          </cell>
          <cell r="E84">
            <v>6.7570330000000012E-2</v>
          </cell>
          <cell r="G84">
            <v>80</v>
          </cell>
          <cell r="H84">
            <v>1.0404713704735377E-2</v>
          </cell>
          <cell r="I84">
            <v>2.727040389972145E-4</v>
          </cell>
        </row>
        <row r="85">
          <cell r="B85">
            <v>81</v>
          </cell>
          <cell r="C85">
            <v>7.7594759999999999E-2</v>
          </cell>
          <cell r="D85">
            <v>8.7594759999999994E-2</v>
          </cell>
          <cell r="E85">
            <v>6.7594760000000004E-2</v>
          </cell>
          <cell r="G85">
            <v>81</v>
          </cell>
          <cell r="H85">
            <v>1.0536418941504179E-2</v>
          </cell>
          <cell r="I85">
            <v>2.7615598885793872E-4</v>
          </cell>
        </row>
        <row r="86">
          <cell r="B86">
            <v>82</v>
          </cell>
          <cell r="C86">
            <v>7.7619190000000005E-2</v>
          </cell>
          <cell r="D86">
            <v>8.761919E-2</v>
          </cell>
          <cell r="E86">
            <v>6.761919000000001E-2</v>
          </cell>
          <cell r="G86">
            <v>82</v>
          </cell>
          <cell r="H86">
            <v>1.0668124178272981E-2</v>
          </cell>
          <cell r="I86">
            <v>2.7960793871866294E-4</v>
          </cell>
        </row>
        <row r="87">
          <cell r="B87">
            <v>83</v>
          </cell>
          <cell r="C87">
            <v>7.7643630000000005E-2</v>
          </cell>
          <cell r="D87">
            <v>8.764363E-2</v>
          </cell>
          <cell r="E87">
            <v>6.764363000000001E-2</v>
          </cell>
          <cell r="G87">
            <v>83</v>
          </cell>
          <cell r="H87">
            <v>1.0799829415041783E-2</v>
          </cell>
          <cell r="I87">
            <v>2.8305988857938716E-4</v>
          </cell>
        </row>
        <row r="88">
          <cell r="B88">
            <v>84</v>
          </cell>
          <cell r="C88">
            <v>7.766808E-2</v>
          </cell>
          <cell r="D88">
            <v>8.7668079999999995E-2</v>
          </cell>
          <cell r="E88">
            <v>6.7668080000000005E-2</v>
          </cell>
          <cell r="G88">
            <v>84</v>
          </cell>
          <cell r="H88">
            <v>1.0931534651810586E-2</v>
          </cell>
          <cell r="I88">
            <v>2.8651183844011143E-4</v>
          </cell>
        </row>
        <row r="89">
          <cell r="B89">
            <v>85</v>
          </cell>
          <cell r="C89">
            <v>7.7697710000000003E-2</v>
          </cell>
          <cell r="D89">
            <v>8.7697709999999998E-2</v>
          </cell>
          <cell r="E89">
            <v>6.7697710000000008E-2</v>
          </cell>
          <cell r="G89">
            <v>85</v>
          </cell>
          <cell r="H89">
            <v>1.1063239888579388E-2</v>
          </cell>
          <cell r="I89">
            <v>2.8996378830083565E-4</v>
          </cell>
        </row>
        <row r="90">
          <cell r="B90">
            <v>86</v>
          </cell>
          <cell r="C90">
            <v>7.7727359999999995E-2</v>
          </cell>
          <cell r="D90">
            <v>8.772735999999999E-2</v>
          </cell>
          <cell r="E90">
            <v>6.772736E-2</v>
          </cell>
          <cell r="G90">
            <v>86</v>
          </cell>
          <cell r="H90">
            <v>1.119494512534819E-2</v>
          </cell>
          <cell r="I90">
            <v>2.9341573816155987E-4</v>
          </cell>
        </row>
        <row r="91">
          <cell r="B91">
            <v>87</v>
          </cell>
          <cell r="C91">
            <v>7.7757019999999996E-2</v>
          </cell>
          <cell r="D91">
            <v>8.7757019999999991E-2</v>
          </cell>
          <cell r="E91">
            <v>6.7757020000000001E-2</v>
          </cell>
          <cell r="G91">
            <v>87</v>
          </cell>
          <cell r="H91">
            <v>1.1326650362116993E-2</v>
          </cell>
          <cell r="I91">
            <v>2.9686768802228414E-4</v>
          </cell>
        </row>
        <row r="92">
          <cell r="B92">
            <v>88</v>
          </cell>
          <cell r="C92">
            <v>7.7786690000000006E-2</v>
          </cell>
          <cell r="D92">
            <v>8.7786690000000001E-2</v>
          </cell>
          <cell r="E92">
            <v>6.7786690000000011E-2</v>
          </cell>
          <cell r="G92">
            <v>88</v>
          </cell>
          <cell r="H92">
            <v>1.1458355598885795E-2</v>
          </cell>
          <cell r="I92">
            <v>3.0031963788300836E-4</v>
          </cell>
        </row>
        <row r="93">
          <cell r="B93">
            <v>89</v>
          </cell>
          <cell r="C93">
            <v>7.7816369999999996E-2</v>
          </cell>
          <cell r="D93">
            <v>8.7816369999999991E-2</v>
          </cell>
          <cell r="E93">
            <v>6.7816370000000001E-2</v>
          </cell>
          <cell r="G93">
            <v>89</v>
          </cell>
          <cell r="H93">
            <v>1.1590060835654597E-2</v>
          </cell>
          <cell r="I93">
            <v>3.0377158774373258E-4</v>
          </cell>
        </row>
        <row r="94">
          <cell r="B94">
            <v>90</v>
          </cell>
          <cell r="C94">
            <v>7.784605E-2</v>
          </cell>
          <cell r="D94">
            <v>8.7846049999999995E-2</v>
          </cell>
          <cell r="E94">
            <v>6.7846050000000005E-2</v>
          </cell>
          <cell r="G94">
            <v>90</v>
          </cell>
          <cell r="H94">
            <v>1.1721766072423399E-2</v>
          </cell>
          <cell r="I94">
            <v>3.072235376044568E-4</v>
          </cell>
        </row>
        <row r="95">
          <cell r="B95">
            <v>91</v>
          </cell>
          <cell r="C95">
            <v>7.7875749999999994E-2</v>
          </cell>
          <cell r="D95">
            <v>8.7875749999999989E-2</v>
          </cell>
          <cell r="E95">
            <v>6.7875749999999999E-2</v>
          </cell>
          <cell r="G95">
            <v>91</v>
          </cell>
          <cell r="H95">
            <v>1.18534713091922E-2</v>
          </cell>
          <cell r="I95">
            <v>3.1067548746518107E-4</v>
          </cell>
        </row>
        <row r="96">
          <cell r="B96">
            <v>92</v>
          </cell>
          <cell r="C96">
            <v>7.7905459999999996E-2</v>
          </cell>
          <cell r="D96">
            <v>8.7905459999999991E-2</v>
          </cell>
          <cell r="E96">
            <v>6.7905460000000001E-2</v>
          </cell>
          <cell r="G96">
            <v>92</v>
          </cell>
          <cell r="H96">
            <v>1.1985176545961004E-2</v>
          </cell>
          <cell r="I96">
            <v>3.1412743732590529E-4</v>
          </cell>
        </row>
        <row r="97">
          <cell r="B97">
            <v>93</v>
          </cell>
          <cell r="C97">
            <v>7.7935180000000007E-2</v>
          </cell>
          <cell r="D97">
            <v>8.7935180000000002E-2</v>
          </cell>
          <cell r="E97">
            <v>6.7935180000000012E-2</v>
          </cell>
          <cell r="G97">
            <v>93</v>
          </cell>
          <cell r="H97">
            <v>1.2116881782729806E-2</v>
          </cell>
          <cell r="I97">
            <v>3.1757938718662951E-4</v>
          </cell>
        </row>
        <row r="98">
          <cell r="B98">
            <v>94</v>
          </cell>
          <cell r="C98">
            <v>7.7964909999999998E-2</v>
          </cell>
          <cell r="D98">
            <v>8.7964909999999993E-2</v>
          </cell>
          <cell r="E98">
            <v>6.7964910000000003E-2</v>
          </cell>
          <cell r="G98">
            <v>94</v>
          </cell>
          <cell r="H98">
            <v>1.2248587019498608E-2</v>
          </cell>
          <cell r="I98">
            <v>3.2103133704735373E-4</v>
          </cell>
        </row>
        <row r="99">
          <cell r="B99">
            <v>95</v>
          </cell>
          <cell r="C99">
            <v>7.7994640000000004E-2</v>
          </cell>
          <cell r="D99">
            <v>8.7994639999999999E-2</v>
          </cell>
          <cell r="E99">
            <v>6.7994640000000009E-2</v>
          </cell>
          <cell r="G99">
            <v>95</v>
          </cell>
          <cell r="H99">
            <v>1.2380292256267411E-2</v>
          </cell>
          <cell r="I99">
            <v>3.24483286908078E-4</v>
          </cell>
        </row>
        <row r="100">
          <cell r="B100">
            <v>96</v>
          </cell>
          <cell r="C100">
            <v>7.8024389999999999E-2</v>
          </cell>
          <cell r="D100">
            <v>8.8024389999999994E-2</v>
          </cell>
          <cell r="E100">
            <v>6.8024390000000004E-2</v>
          </cell>
          <cell r="G100">
            <v>96</v>
          </cell>
          <cell r="H100">
            <v>1.2511997493036213E-2</v>
          </cell>
          <cell r="I100">
            <v>3.2793523676880222E-4</v>
          </cell>
        </row>
        <row r="101">
          <cell r="B101">
            <v>97</v>
          </cell>
          <cell r="C101">
            <v>7.8054150000000003E-2</v>
          </cell>
          <cell r="D101">
            <v>8.8054149999999998E-2</v>
          </cell>
          <cell r="E101">
            <v>6.8054150000000008E-2</v>
          </cell>
          <cell r="G101">
            <v>97</v>
          </cell>
          <cell r="H101">
            <v>1.2643702729805015E-2</v>
          </cell>
          <cell r="I101">
            <v>3.3138718662952644E-4</v>
          </cell>
        </row>
        <row r="102">
          <cell r="B102">
            <v>98</v>
          </cell>
          <cell r="C102">
            <v>7.8083920000000001E-2</v>
          </cell>
          <cell r="D102">
            <v>8.8083919999999996E-2</v>
          </cell>
          <cell r="E102">
            <v>6.8083920000000006E-2</v>
          </cell>
          <cell r="G102">
            <v>98</v>
          </cell>
          <cell r="H102">
            <v>1.2775407966573817E-2</v>
          </cell>
          <cell r="I102">
            <v>3.3483913649025071E-4</v>
          </cell>
        </row>
        <row r="103">
          <cell r="B103">
            <v>99</v>
          </cell>
          <cell r="C103">
            <v>7.8113699999999994E-2</v>
          </cell>
          <cell r="D103">
            <v>8.8113699999999989E-2</v>
          </cell>
          <cell r="E103">
            <v>6.8113699999999999E-2</v>
          </cell>
          <cell r="G103">
            <v>99</v>
          </cell>
          <cell r="H103">
            <v>1.2907113203342618E-2</v>
          </cell>
          <cell r="I103">
            <v>3.3829108635097493E-4</v>
          </cell>
        </row>
        <row r="104">
          <cell r="B104">
            <v>100</v>
          </cell>
          <cell r="C104">
            <v>7.8143480000000001E-2</v>
          </cell>
          <cell r="D104">
            <v>8.8143479999999996E-2</v>
          </cell>
          <cell r="E104">
            <v>6.8143480000000006E-2</v>
          </cell>
          <cell r="G104">
            <v>100</v>
          </cell>
          <cell r="H104">
            <v>1.3038818440111422E-2</v>
          </cell>
          <cell r="I104">
            <v>3.4174303621169915E-4</v>
          </cell>
        </row>
        <row r="105">
          <cell r="B105">
            <v>101</v>
          </cell>
          <cell r="C105">
            <v>7.8173279999999998E-2</v>
          </cell>
          <cell r="D105">
            <v>8.8173279999999993E-2</v>
          </cell>
          <cell r="E105">
            <v>6.8173280000000003E-2</v>
          </cell>
          <cell r="G105">
            <v>101</v>
          </cell>
          <cell r="H105">
            <v>1.3170523676880224E-2</v>
          </cell>
          <cell r="I105">
            <v>3.4519498607242337E-4</v>
          </cell>
        </row>
        <row r="106">
          <cell r="B106">
            <v>102</v>
          </cell>
          <cell r="C106">
            <v>7.8203090000000003E-2</v>
          </cell>
          <cell r="D106">
            <v>8.8203089999999998E-2</v>
          </cell>
          <cell r="E106">
            <v>6.8203090000000008E-2</v>
          </cell>
          <cell r="G106">
            <v>102</v>
          </cell>
          <cell r="H106">
            <v>1.3302228913649026E-2</v>
          </cell>
          <cell r="I106">
            <v>3.4864693593314764E-4</v>
          </cell>
        </row>
        <row r="107">
          <cell r="B107">
            <v>103</v>
          </cell>
          <cell r="C107">
            <v>7.8232910000000003E-2</v>
          </cell>
          <cell r="D107">
            <v>8.8232909999999998E-2</v>
          </cell>
          <cell r="E107">
            <v>6.8232910000000008E-2</v>
          </cell>
          <cell r="G107">
            <v>103</v>
          </cell>
          <cell r="H107">
            <v>1.3433934150417829E-2</v>
          </cell>
          <cell r="I107">
            <v>3.5209888579387186E-4</v>
          </cell>
        </row>
        <row r="108">
          <cell r="B108">
            <v>104</v>
          </cell>
          <cell r="C108">
            <v>7.8262739999999997E-2</v>
          </cell>
          <cell r="D108">
            <v>8.8262739999999992E-2</v>
          </cell>
          <cell r="E108">
            <v>6.8262740000000002E-2</v>
          </cell>
          <cell r="G108">
            <v>104</v>
          </cell>
          <cell r="H108">
            <v>1.3565639387186631E-2</v>
          </cell>
          <cell r="I108">
            <v>3.5555083565459608E-4</v>
          </cell>
        </row>
        <row r="109">
          <cell r="B109">
            <v>105</v>
          </cell>
          <cell r="C109">
            <v>7.8292580000000001E-2</v>
          </cell>
          <cell r="D109">
            <v>8.8292579999999996E-2</v>
          </cell>
          <cell r="E109">
            <v>6.8292580000000006E-2</v>
          </cell>
          <cell r="G109">
            <v>105</v>
          </cell>
          <cell r="H109">
            <v>1.3697344623955433E-2</v>
          </cell>
          <cell r="I109">
            <v>3.590027855153203E-4</v>
          </cell>
        </row>
        <row r="110">
          <cell r="B110">
            <v>106</v>
          </cell>
          <cell r="C110">
            <v>7.8322420000000004E-2</v>
          </cell>
          <cell r="D110">
            <v>8.8322419999999999E-2</v>
          </cell>
          <cell r="E110">
            <v>6.8322420000000009E-2</v>
          </cell>
          <cell r="G110">
            <v>106</v>
          </cell>
          <cell r="H110">
            <v>1.3829049860724234E-2</v>
          </cell>
          <cell r="I110">
            <v>3.6245473537604457E-4</v>
          </cell>
        </row>
        <row r="111">
          <cell r="B111">
            <v>107</v>
          </cell>
          <cell r="C111">
            <v>7.8352279999999996E-2</v>
          </cell>
          <cell r="D111">
            <v>8.8352279999999991E-2</v>
          </cell>
          <cell r="E111">
            <v>6.8352280000000001E-2</v>
          </cell>
          <cell r="G111">
            <v>107</v>
          </cell>
          <cell r="H111">
            <v>1.3960755097493036E-2</v>
          </cell>
          <cell r="I111">
            <v>3.6590668523676879E-4</v>
          </cell>
        </row>
        <row r="112">
          <cell r="B112">
            <v>108</v>
          </cell>
          <cell r="C112">
            <v>7.8382149999999998E-2</v>
          </cell>
          <cell r="D112">
            <v>8.8382149999999993E-2</v>
          </cell>
          <cell r="E112">
            <v>6.8382150000000003E-2</v>
          </cell>
          <cell r="G112">
            <v>108</v>
          </cell>
          <cell r="H112">
            <v>1.409246033426184E-2</v>
          </cell>
          <cell r="I112">
            <v>3.6935863509749301E-4</v>
          </cell>
        </row>
        <row r="113">
          <cell r="B113">
            <v>109</v>
          </cell>
          <cell r="C113">
            <v>7.8412029999999994E-2</v>
          </cell>
          <cell r="D113">
            <v>8.8412029999999989E-2</v>
          </cell>
          <cell r="E113">
            <v>6.8412029999999999E-2</v>
          </cell>
          <cell r="G113">
            <v>109</v>
          </cell>
          <cell r="H113">
            <v>1.4224165571030642E-2</v>
          </cell>
          <cell r="I113">
            <v>3.7281058495821728E-4</v>
          </cell>
        </row>
        <row r="114">
          <cell r="B114">
            <v>110</v>
          </cell>
          <cell r="C114">
            <v>7.8441919999999998E-2</v>
          </cell>
          <cell r="D114">
            <v>8.8441919999999993E-2</v>
          </cell>
          <cell r="E114">
            <v>6.8441920000000003E-2</v>
          </cell>
          <cell r="G114">
            <v>110</v>
          </cell>
          <cell r="H114">
            <v>1.4355870807799443E-2</v>
          </cell>
          <cell r="I114">
            <v>3.762625348189415E-4</v>
          </cell>
        </row>
        <row r="115">
          <cell r="B115">
            <v>111</v>
          </cell>
          <cell r="C115">
            <v>7.8471819999999998E-2</v>
          </cell>
          <cell r="D115">
            <v>8.8471819999999993E-2</v>
          </cell>
          <cell r="E115">
            <v>6.8471820000000003E-2</v>
          </cell>
          <cell r="G115">
            <v>111</v>
          </cell>
          <cell r="H115">
            <v>1.4487576044568247E-2</v>
          </cell>
          <cell r="I115">
            <v>3.7971448467966572E-4</v>
          </cell>
        </row>
        <row r="116">
          <cell r="B116">
            <v>112</v>
          </cell>
          <cell r="C116">
            <v>7.8501730000000006E-2</v>
          </cell>
          <cell r="D116">
            <v>8.8501730000000001E-2</v>
          </cell>
          <cell r="E116">
            <v>6.8501730000000011E-2</v>
          </cell>
          <cell r="G116">
            <v>112</v>
          </cell>
          <cell r="H116">
            <v>1.4619281281337049E-2</v>
          </cell>
          <cell r="I116">
            <v>3.8316643454038994E-4</v>
          </cell>
        </row>
        <row r="117">
          <cell r="B117">
            <v>113</v>
          </cell>
          <cell r="C117">
            <v>7.8531649999999995E-2</v>
          </cell>
          <cell r="D117">
            <v>8.853164999999999E-2</v>
          </cell>
          <cell r="E117">
            <v>6.853165E-2</v>
          </cell>
          <cell r="G117">
            <v>113</v>
          </cell>
          <cell r="H117">
            <v>1.4750986518105851E-2</v>
          </cell>
          <cell r="I117">
            <v>3.8661838440111422E-4</v>
          </cell>
        </row>
        <row r="118">
          <cell r="B118">
            <v>114</v>
          </cell>
          <cell r="C118">
            <v>7.8561580000000006E-2</v>
          </cell>
          <cell r="D118">
            <v>8.8561580000000001E-2</v>
          </cell>
          <cell r="E118">
            <v>6.8561580000000011E-2</v>
          </cell>
          <cell r="G118">
            <v>114</v>
          </cell>
          <cell r="H118">
            <v>1.4882691754874652E-2</v>
          </cell>
          <cell r="I118">
            <v>3.9007033426183843E-4</v>
          </cell>
        </row>
        <row r="119">
          <cell r="B119">
            <v>115</v>
          </cell>
          <cell r="C119">
            <v>7.8591519999999998E-2</v>
          </cell>
          <cell r="D119">
            <v>8.8591519999999993E-2</v>
          </cell>
          <cell r="E119">
            <v>6.8591520000000003E-2</v>
          </cell>
          <cell r="G119">
            <v>115</v>
          </cell>
          <cell r="H119">
            <v>1.5014396991643454E-2</v>
          </cell>
          <cell r="I119">
            <v>3.9352228412256265E-4</v>
          </cell>
        </row>
        <row r="120">
          <cell r="B120">
            <v>116</v>
          </cell>
          <cell r="C120">
            <v>7.8621469999999999E-2</v>
          </cell>
          <cell r="D120">
            <v>8.8621469999999994E-2</v>
          </cell>
          <cell r="E120">
            <v>6.8621470000000004E-2</v>
          </cell>
          <cell r="G120">
            <v>116</v>
          </cell>
          <cell r="H120">
            <v>1.5146102228412258E-2</v>
          </cell>
          <cell r="I120">
            <v>3.9697423398328687E-4</v>
          </cell>
        </row>
        <row r="121">
          <cell r="B121">
            <v>117</v>
          </cell>
          <cell r="C121">
            <v>7.8651429999999994E-2</v>
          </cell>
          <cell r="D121">
            <v>8.8651429999999989E-2</v>
          </cell>
          <cell r="E121">
            <v>6.8651429999999999E-2</v>
          </cell>
          <cell r="G121">
            <v>117</v>
          </cell>
          <cell r="H121">
            <v>1.5277807465181059E-2</v>
          </cell>
          <cell r="I121">
            <v>4.0042618384401115E-4</v>
          </cell>
        </row>
        <row r="122">
          <cell r="B122">
            <v>118</v>
          </cell>
          <cell r="C122">
            <v>7.8681399999999999E-2</v>
          </cell>
          <cell r="D122">
            <v>8.8681399999999994E-2</v>
          </cell>
          <cell r="E122">
            <v>6.8681400000000004E-2</v>
          </cell>
          <cell r="G122">
            <v>118</v>
          </cell>
          <cell r="H122">
            <v>1.5409512701949861E-2</v>
          </cell>
          <cell r="I122">
            <v>4.0387813370473536E-4</v>
          </cell>
        </row>
        <row r="123">
          <cell r="B123">
            <v>119</v>
          </cell>
          <cell r="C123">
            <v>7.8711379999999997E-2</v>
          </cell>
          <cell r="D123">
            <v>8.8711379999999992E-2</v>
          </cell>
          <cell r="E123">
            <v>6.8711380000000002E-2</v>
          </cell>
          <cell r="G123">
            <v>119</v>
          </cell>
          <cell r="H123">
            <v>1.5541217938718665E-2</v>
          </cell>
          <cell r="I123">
            <v>4.0733008356545958E-4</v>
          </cell>
        </row>
        <row r="124">
          <cell r="B124">
            <v>120</v>
          </cell>
          <cell r="C124">
            <v>7.8741370000000005E-2</v>
          </cell>
          <cell r="D124">
            <v>8.874137E-2</v>
          </cell>
          <cell r="E124">
            <v>6.874137000000001E-2</v>
          </cell>
          <cell r="G124">
            <v>120</v>
          </cell>
          <cell r="H124">
            <v>1.5672923175487467E-2</v>
          </cell>
          <cell r="I124">
            <v>4.1078203342618386E-4</v>
          </cell>
        </row>
        <row r="125">
          <cell r="B125">
            <v>121</v>
          </cell>
          <cell r="C125">
            <v>7.8771369999999993E-2</v>
          </cell>
          <cell r="D125">
            <v>8.8771369999999988E-2</v>
          </cell>
          <cell r="E125">
            <v>6.8771369999999998E-2</v>
          </cell>
          <cell r="G125">
            <v>121</v>
          </cell>
          <cell r="H125">
            <v>1.5804628412256268E-2</v>
          </cell>
          <cell r="I125">
            <v>4.1423398328690808E-4</v>
          </cell>
        </row>
        <row r="126">
          <cell r="B126">
            <v>122</v>
          </cell>
          <cell r="C126">
            <v>7.8801380000000004E-2</v>
          </cell>
          <cell r="D126">
            <v>8.8801379999999999E-2</v>
          </cell>
          <cell r="E126">
            <v>6.8801380000000009E-2</v>
          </cell>
          <cell r="G126">
            <v>122</v>
          </cell>
          <cell r="H126">
            <v>1.593633364902507E-2</v>
          </cell>
          <cell r="I126">
            <v>4.1768593314763229E-4</v>
          </cell>
        </row>
        <row r="127">
          <cell r="B127">
            <v>123</v>
          </cell>
          <cell r="C127">
            <v>7.8831399999999996E-2</v>
          </cell>
          <cell r="D127">
            <v>8.8831399999999991E-2</v>
          </cell>
          <cell r="E127">
            <v>6.8831400000000001E-2</v>
          </cell>
          <cell r="G127">
            <v>123</v>
          </cell>
          <cell r="H127">
            <v>1.6068038885793872E-2</v>
          </cell>
          <cell r="I127">
            <v>4.2113788300835651E-4</v>
          </cell>
        </row>
        <row r="128">
          <cell r="B128">
            <v>124</v>
          </cell>
          <cell r="C128">
            <v>7.8861429999999996E-2</v>
          </cell>
          <cell r="D128">
            <v>8.8861429999999991E-2</v>
          </cell>
          <cell r="E128">
            <v>6.8861430000000001E-2</v>
          </cell>
          <cell r="G128">
            <v>124</v>
          </cell>
          <cell r="H128">
            <v>1.6199744122562674E-2</v>
          </cell>
          <cell r="I128">
            <v>4.2458983286908079E-4</v>
          </cell>
        </row>
        <row r="129">
          <cell r="B129">
            <v>125</v>
          </cell>
          <cell r="C129">
            <v>7.889148E-2</v>
          </cell>
          <cell r="D129">
            <v>8.8891479999999995E-2</v>
          </cell>
          <cell r="E129">
            <v>6.8891480000000005E-2</v>
          </cell>
          <cell r="G129">
            <v>125</v>
          </cell>
          <cell r="H129">
            <v>1.6331449359331479E-2</v>
          </cell>
          <cell r="I129">
            <v>4.2804178272980501E-4</v>
          </cell>
        </row>
        <row r="130">
          <cell r="B130">
            <v>126</v>
          </cell>
          <cell r="C130">
            <v>7.8921530000000004E-2</v>
          </cell>
          <cell r="D130">
            <v>8.8921529999999999E-2</v>
          </cell>
          <cell r="E130">
            <v>6.8921530000000009E-2</v>
          </cell>
          <cell r="G130">
            <v>126</v>
          </cell>
          <cell r="H130">
            <v>1.6463154596100281E-2</v>
          </cell>
          <cell r="I130">
            <v>4.3149373259052923E-4</v>
          </cell>
        </row>
        <row r="131">
          <cell r="B131">
            <v>127</v>
          </cell>
          <cell r="C131">
            <v>7.8951590000000002E-2</v>
          </cell>
          <cell r="D131">
            <v>8.8951589999999997E-2</v>
          </cell>
          <cell r="E131">
            <v>6.8951590000000007E-2</v>
          </cell>
          <cell r="G131">
            <v>127</v>
          </cell>
          <cell r="H131">
            <v>1.6594859832869083E-2</v>
          </cell>
          <cell r="I131">
            <v>4.3494568245125344E-4</v>
          </cell>
        </row>
        <row r="132">
          <cell r="B132">
            <v>128</v>
          </cell>
          <cell r="C132">
            <v>7.8981659999999995E-2</v>
          </cell>
          <cell r="D132">
            <v>8.898165999999999E-2</v>
          </cell>
          <cell r="E132">
            <v>6.898166E-2</v>
          </cell>
          <cell r="G132">
            <v>128</v>
          </cell>
          <cell r="H132">
            <v>1.6726565069637885E-2</v>
          </cell>
          <cell r="I132">
            <v>4.3839763231197772E-4</v>
          </cell>
        </row>
        <row r="133">
          <cell r="B133">
            <v>129</v>
          </cell>
          <cell r="C133">
            <v>7.9011750000000006E-2</v>
          </cell>
          <cell r="D133">
            <v>8.9011750000000001E-2</v>
          </cell>
          <cell r="E133">
            <v>6.9011750000000011E-2</v>
          </cell>
          <cell r="G133">
            <v>129</v>
          </cell>
          <cell r="H133">
            <v>1.6858270306406686E-2</v>
          </cell>
          <cell r="I133">
            <v>4.4184958217270194E-4</v>
          </cell>
        </row>
        <row r="134">
          <cell r="B134">
            <v>130</v>
          </cell>
          <cell r="C134">
            <v>7.9041840000000002E-2</v>
          </cell>
          <cell r="D134">
            <v>8.9041839999999997E-2</v>
          </cell>
          <cell r="E134">
            <v>6.9041840000000007E-2</v>
          </cell>
          <cell r="G134">
            <v>130</v>
          </cell>
          <cell r="H134">
            <v>1.6989975543175488E-2</v>
          </cell>
          <cell r="I134">
            <v>4.4530153203342616E-4</v>
          </cell>
        </row>
        <row r="135">
          <cell r="B135">
            <v>131</v>
          </cell>
          <cell r="C135">
            <v>7.9071939999999993E-2</v>
          </cell>
          <cell r="D135">
            <v>8.9071939999999988E-2</v>
          </cell>
          <cell r="E135">
            <v>6.9071939999999998E-2</v>
          </cell>
          <cell r="G135">
            <v>131</v>
          </cell>
          <cell r="H135">
            <v>1.712168077994429E-2</v>
          </cell>
          <cell r="I135">
            <v>4.4875348189415043E-4</v>
          </cell>
        </row>
        <row r="136">
          <cell r="B136">
            <v>132</v>
          </cell>
          <cell r="C136">
            <v>7.9102060000000002E-2</v>
          </cell>
          <cell r="D136">
            <v>8.9102059999999997E-2</v>
          </cell>
          <cell r="E136">
            <v>6.9102060000000007E-2</v>
          </cell>
          <cell r="G136">
            <v>132</v>
          </cell>
          <cell r="H136">
            <v>1.7253386016713092E-2</v>
          </cell>
          <cell r="I136">
            <v>4.5220543175487465E-4</v>
          </cell>
        </row>
        <row r="137">
          <cell r="B137">
            <v>133</v>
          </cell>
          <cell r="C137">
            <v>7.9132179999999996E-2</v>
          </cell>
          <cell r="D137">
            <v>8.9132179999999991E-2</v>
          </cell>
          <cell r="E137">
            <v>6.9132180000000001E-2</v>
          </cell>
          <cell r="G137">
            <v>133</v>
          </cell>
          <cell r="H137">
            <v>1.7385091253481894E-2</v>
          </cell>
          <cell r="I137">
            <v>4.5565738161559887E-4</v>
          </cell>
        </row>
        <row r="138">
          <cell r="B138">
            <v>134</v>
          </cell>
          <cell r="C138">
            <v>7.916231E-2</v>
          </cell>
          <cell r="D138">
            <v>8.9162309999999995E-2</v>
          </cell>
          <cell r="E138">
            <v>6.9162310000000005E-2</v>
          </cell>
          <cell r="G138">
            <v>134</v>
          </cell>
          <cell r="H138">
            <v>1.7516796490250699E-2</v>
          </cell>
          <cell r="I138">
            <v>4.5910933147632309E-4</v>
          </cell>
        </row>
        <row r="139">
          <cell r="B139">
            <v>135</v>
          </cell>
          <cell r="C139">
            <v>7.9192460000000006E-2</v>
          </cell>
          <cell r="D139">
            <v>8.9192460000000001E-2</v>
          </cell>
          <cell r="E139">
            <v>6.9192460000000011E-2</v>
          </cell>
          <cell r="G139">
            <v>135</v>
          </cell>
          <cell r="H139">
            <v>1.7648501727019501E-2</v>
          </cell>
          <cell r="I139">
            <v>4.6256128133704736E-4</v>
          </cell>
        </row>
        <row r="140">
          <cell r="B140">
            <v>136</v>
          </cell>
          <cell r="C140">
            <v>7.9222609999999999E-2</v>
          </cell>
          <cell r="D140">
            <v>8.9222609999999994E-2</v>
          </cell>
          <cell r="E140">
            <v>6.9222610000000004E-2</v>
          </cell>
          <cell r="G140">
            <v>136</v>
          </cell>
          <cell r="H140">
            <v>1.7780206963788302E-2</v>
          </cell>
          <cell r="I140">
            <v>4.6601323119777158E-4</v>
          </cell>
        </row>
        <row r="141">
          <cell r="B141">
            <v>137</v>
          </cell>
          <cell r="C141">
            <v>7.9252779999999995E-2</v>
          </cell>
          <cell r="D141">
            <v>8.925277999999999E-2</v>
          </cell>
          <cell r="E141">
            <v>6.925278E-2</v>
          </cell>
          <cell r="G141">
            <v>137</v>
          </cell>
          <cell r="H141">
            <v>1.7911912200557104E-2</v>
          </cell>
          <cell r="I141">
            <v>4.694651810584958E-4</v>
          </cell>
        </row>
        <row r="142">
          <cell r="B142">
            <v>138</v>
          </cell>
          <cell r="C142">
            <v>7.9282950000000005E-2</v>
          </cell>
          <cell r="D142">
            <v>8.928295E-2</v>
          </cell>
          <cell r="E142">
            <v>6.928295000000001E-2</v>
          </cell>
          <cell r="G142">
            <v>138</v>
          </cell>
          <cell r="H142">
            <v>1.8043617437325906E-2</v>
          </cell>
          <cell r="I142">
            <v>4.7291713091922002E-4</v>
          </cell>
        </row>
        <row r="143">
          <cell r="B143">
            <v>139</v>
          </cell>
          <cell r="C143">
            <v>7.9313140000000004E-2</v>
          </cell>
          <cell r="D143">
            <v>8.9313139999999999E-2</v>
          </cell>
          <cell r="E143">
            <v>6.9313140000000009E-2</v>
          </cell>
          <cell r="G143">
            <v>139</v>
          </cell>
          <cell r="H143">
            <v>1.8175322674094708E-2</v>
          </cell>
          <cell r="I143">
            <v>4.7636908077994429E-4</v>
          </cell>
        </row>
        <row r="144">
          <cell r="B144">
            <v>140</v>
          </cell>
          <cell r="C144">
            <v>7.9343330000000004E-2</v>
          </cell>
          <cell r="D144">
            <v>8.9343329999999999E-2</v>
          </cell>
          <cell r="E144">
            <v>6.9343330000000009E-2</v>
          </cell>
          <cell r="G144">
            <v>140</v>
          </cell>
          <cell r="H144">
            <v>1.830702791086351E-2</v>
          </cell>
          <cell r="I144">
            <v>4.7982103064066851E-4</v>
          </cell>
        </row>
        <row r="145">
          <cell r="B145">
            <v>141</v>
          </cell>
          <cell r="C145">
            <v>7.9373540000000006E-2</v>
          </cell>
          <cell r="D145">
            <v>8.9373540000000001E-2</v>
          </cell>
          <cell r="E145">
            <v>6.9373540000000011E-2</v>
          </cell>
          <cell r="G145">
            <v>141</v>
          </cell>
          <cell r="H145">
            <v>1.8438733147632315E-2</v>
          </cell>
          <cell r="I145">
            <v>4.8327298050139273E-4</v>
          </cell>
        </row>
        <row r="146">
          <cell r="B146">
            <v>142</v>
          </cell>
          <cell r="C146">
            <v>7.9403760000000004E-2</v>
          </cell>
          <cell r="D146">
            <v>8.9403759999999999E-2</v>
          </cell>
          <cell r="E146">
            <v>6.9403760000000009E-2</v>
          </cell>
          <cell r="G146">
            <v>142</v>
          </cell>
          <cell r="H146">
            <v>1.8570438384401117E-2</v>
          </cell>
          <cell r="I146">
            <v>4.86724930362117E-4</v>
          </cell>
        </row>
        <row r="147">
          <cell r="B147">
            <v>143</v>
          </cell>
          <cell r="C147">
            <v>7.9433980000000001E-2</v>
          </cell>
          <cell r="D147">
            <v>8.9433979999999996E-2</v>
          </cell>
          <cell r="E147">
            <v>6.9433980000000006E-2</v>
          </cell>
          <cell r="G147">
            <v>143</v>
          </cell>
          <cell r="H147">
            <v>1.8702143621169919E-2</v>
          </cell>
          <cell r="I147">
            <v>4.9017688022284117E-4</v>
          </cell>
        </row>
        <row r="148">
          <cell r="B148">
            <v>144</v>
          </cell>
          <cell r="C148">
            <v>7.9464220000000002E-2</v>
          </cell>
          <cell r="D148">
            <v>8.9464219999999997E-2</v>
          </cell>
          <cell r="E148">
            <v>6.9464220000000007E-2</v>
          </cell>
          <cell r="G148">
            <v>144</v>
          </cell>
          <cell r="H148">
            <v>1.883384885793872E-2</v>
          </cell>
          <cell r="I148">
            <v>4.9362883008356544E-4</v>
          </cell>
        </row>
        <row r="149">
          <cell r="B149">
            <v>145</v>
          </cell>
          <cell r="C149">
            <v>7.9494469999999998E-2</v>
          </cell>
          <cell r="D149">
            <v>8.9494469999999993E-2</v>
          </cell>
          <cell r="E149">
            <v>6.9494470000000003E-2</v>
          </cell>
          <cell r="G149">
            <v>145</v>
          </cell>
          <cell r="H149">
            <v>1.8965554094707522E-2</v>
          </cell>
          <cell r="I149">
            <v>4.9708077994428971E-4</v>
          </cell>
        </row>
        <row r="150">
          <cell r="B150">
            <v>146</v>
          </cell>
          <cell r="C150">
            <v>7.9524730000000002E-2</v>
          </cell>
          <cell r="D150">
            <v>8.9524729999999997E-2</v>
          </cell>
          <cell r="E150">
            <v>6.9524730000000007E-2</v>
          </cell>
          <cell r="G150">
            <v>146</v>
          </cell>
          <cell r="H150">
            <v>1.9097259331476324E-2</v>
          </cell>
          <cell r="I150">
            <v>5.0053272980501388E-4</v>
          </cell>
        </row>
        <row r="151">
          <cell r="B151">
            <v>147</v>
          </cell>
          <cell r="C151">
            <v>7.9555000000000001E-2</v>
          </cell>
          <cell r="D151">
            <v>8.9554999999999996E-2</v>
          </cell>
          <cell r="E151">
            <v>6.9555000000000006E-2</v>
          </cell>
          <cell r="G151">
            <v>147</v>
          </cell>
          <cell r="H151">
            <v>1.9228964568245126E-2</v>
          </cell>
          <cell r="I151">
            <v>5.0398467966573815E-4</v>
          </cell>
        </row>
        <row r="152">
          <cell r="B152">
            <v>148</v>
          </cell>
          <cell r="C152">
            <v>7.958527E-2</v>
          </cell>
          <cell r="D152">
            <v>8.9585269999999995E-2</v>
          </cell>
          <cell r="E152">
            <v>6.9585270000000005E-2</v>
          </cell>
          <cell r="G152">
            <v>148</v>
          </cell>
          <cell r="H152">
            <v>1.9360669805013928E-2</v>
          </cell>
          <cell r="I152">
            <v>5.0743662952646242E-4</v>
          </cell>
        </row>
        <row r="153">
          <cell r="B153">
            <v>149</v>
          </cell>
          <cell r="C153">
            <v>7.9615560000000002E-2</v>
          </cell>
          <cell r="D153">
            <v>8.9615559999999997E-2</v>
          </cell>
          <cell r="E153">
            <v>6.9615560000000007E-2</v>
          </cell>
          <cell r="G153">
            <v>149</v>
          </cell>
          <cell r="H153">
            <v>1.9492375041782729E-2</v>
          </cell>
          <cell r="I153">
            <v>5.1088857938718659E-4</v>
          </cell>
        </row>
        <row r="154">
          <cell r="B154">
            <v>150</v>
          </cell>
          <cell r="C154">
            <v>7.9645859999999999E-2</v>
          </cell>
          <cell r="D154">
            <v>8.9645859999999994E-2</v>
          </cell>
          <cell r="E154">
            <v>6.9645860000000004E-2</v>
          </cell>
          <cell r="G154">
            <v>150</v>
          </cell>
          <cell r="H154">
            <v>1.9624080278551535E-2</v>
          </cell>
          <cell r="I154">
            <v>5.1434052924791086E-4</v>
          </cell>
        </row>
        <row r="155">
          <cell r="B155">
            <v>151</v>
          </cell>
          <cell r="C155">
            <v>7.9676170000000004E-2</v>
          </cell>
          <cell r="D155">
            <v>8.9676169999999999E-2</v>
          </cell>
          <cell r="E155">
            <v>6.9676170000000009E-2</v>
          </cell>
          <cell r="G155">
            <v>151</v>
          </cell>
          <cell r="H155">
            <v>1.9755785515320336E-2</v>
          </cell>
          <cell r="I155">
            <v>5.1779247910863514E-4</v>
          </cell>
        </row>
        <row r="156">
          <cell r="B156">
            <v>152</v>
          </cell>
          <cell r="C156">
            <v>7.9706490000000005E-2</v>
          </cell>
          <cell r="D156">
            <v>8.970649E-2</v>
          </cell>
          <cell r="E156">
            <v>6.970649000000001E-2</v>
          </cell>
          <cell r="G156">
            <v>152</v>
          </cell>
          <cell r="H156">
            <v>1.9887490752089138E-2</v>
          </cell>
          <cell r="I156">
            <v>5.212444289693593E-4</v>
          </cell>
        </row>
        <row r="157">
          <cell r="B157">
            <v>153</v>
          </cell>
          <cell r="C157">
            <v>7.973682E-2</v>
          </cell>
          <cell r="D157">
            <v>8.9736819999999995E-2</v>
          </cell>
          <cell r="E157">
            <v>6.9736820000000005E-2</v>
          </cell>
          <cell r="G157">
            <v>153</v>
          </cell>
          <cell r="H157">
            <v>2.001919598885794E-2</v>
          </cell>
          <cell r="I157">
            <v>5.2469637883008357E-4</v>
          </cell>
        </row>
        <row r="158">
          <cell r="B158">
            <v>154</v>
          </cell>
          <cell r="C158">
            <v>7.9767169999999998E-2</v>
          </cell>
          <cell r="D158">
            <v>8.9767169999999993E-2</v>
          </cell>
          <cell r="E158">
            <v>6.9767170000000003E-2</v>
          </cell>
          <cell r="G158">
            <v>154</v>
          </cell>
          <cell r="H158">
            <v>2.0150901225626742E-2</v>
          </cell>
          <cell r="I158">
            <v>5.2814832869080774E-4</v>
          </cell>
        </row>
        <row r="159">
          <cell r="B159">
            <v>155</v>
          </cell>
          <cell r="C159">
            <v>7.9797519999999997E-2</v>
          </cell>
          <cell r="D159">
            <v>8.9797519999999992E-2</v>
          </cell>
          <cell r="E159">
            <v>6.9797520000000002E-2</v>
          </cell>
          <cell r="G159">
            <v>155</v>
          </cell>
          <cell r="H159">
            <v>2.0282606462395544E-2</v>
          </cell>
          <cell r="I159">
            <v>5.3160027855153201E-4</v>
          </cell>
        </row>
        <row r="160">
          <cell r="B160">
            <v>156</v>
          </cell>
          <cell r="C160">
            <v>7.9827880000000004E-2</v>
          </cell>
          <cell r="D160">
            <v>8.9827879999999999E-2</v>
          </cell>
          <cell r="E160">
            <v>6.9827880000000009E-2</v>
          </cell>
          <cell r="G160">
            <v>156</v>
          </cell>
          <cell r="H160">
            <v>2.0414311699164345E-2</v>
          </cell>
          <cell r="I160">
            <v>5.3505222841225629E-4</v>
          </cell>
        </row>
        <row r="161">
          <cell r="B161">
            <v>157</v>
          </cell>
          <cell r="C161">
            <v>7.9858250000000006E-2</v>
          </cell>
          <cell r="D161">
            <v>8.9858250000000001E-2</v>
          </cell>
          <cell r="E161">
            <v>6.9858250000000011E-2</v>
          </cell>
          <cell r="G161">
            <v>157</v>
          </cell>
          <cell r="H161">
            <v>2.0546016935933151E-2</v>
          </cell>
          <cell r="I161">
            <v>5.3850417827298045E-4</v>
          </cell>
        </row>
        <row r="162">
          <cell r="B162">
            <v>158</v>
          </cell>
          <cell r="C162">
            <v>7.9888639999999997E-2</v>
          </cell>
          <cell r="D162">
            <v>8.9888639999999992E-2</v>
          </cell>
          <cell r="E162">
            <v>6.9888640000000002E-2</v>
          </cell>
          <cell r="G162">
            <v>158</v>
          </cell>
          <cell r="H162">
            <v>2.0677722172701953E-2</v>
          </cell>
          <cell r="I162">
            <v>5.4195612813370472E-4</v>
          </cell>
        </row>
        <row r="163">
          <cell r="B163">
            <v>159</v>
          </cell>
          <cell r="C163">
            <v>7.9919030000000002E-2</v>
          </cell>
          <cell r="D163">
            <v>8.9919029999999997E-2</v>
          </cell>
          <cell r="E163">
            <v>6.9919030000000007E-2</v>
          </cell>
          <cell r="G163">
            <v>159</v>
          </cell>
          <cell r="H163">
            <v>2.0809427409470754E-2</v>
          </cell>
          <cell r="I163">
            <v>5.45408077994429E-4</v>
          </cell>
        </row>
        <row r="164">
          <cell r="B164">
            <v>160</v>
          </cell>
          <cell r="C164">
            <v>7.9949430000000002E-2</v>
          </cell>
          <cell r="D164">
            <v>8.9949429999999997E-2</v>
          </cell>
          <cell r="E164">
            <v>6.9949430000000007E-2</v>
          </cell>
          <cell r="G164">
            <v>160</v>
          </cell>
          <cell r="H164">
            <v>2.0941132646239556E-2</v>
          </cell>
          <cell r="I164">
            <v>5.4886002785515316E-4</v>
          </cell>
        </row>
        <row r="165">
          <cell r="B165">
            <v>161</v>
          </cell>
          <cell r="C165">
            <v>7.9979850000000005E-2</v>
          </cell>
          <cell r="D165">
            <v>8.997985E-2</v>
          </cell>
          <cell r="E165">
            <v>6.997985000000001E-2</v>
          </cell>
          <cell r="G165">
            <v>161</v>
          </cell>
          <cell r="H165">
            <v>2.1072837883008358E-2</v>
          </cell>
          <cell r="I165">
            <v>5.5231197771587743E-4</v>
          </cell>
        </row>
        <row r="166">
          <cell r="B166">
            <v>162</v>
          </cell>
          <cell r="C166">
            <v>8.0010269999999994E-2</v>
          </cell>
          <cell r="D166">
            <v>9.0010269999999989E-2</v>
          </cell>
          <cell r="E166">
            <v>7.0010269999999999E-2</v>
          </cell>
          <cell r="G166">
            <v>162</v>
          </cell>
          <cell r="H166">
            <v>2.120454311977716E-2</v>
          </cell>
          <cell r="I166">
            <v>5.5576392757660171E-4</v>
          </cell>
        </row>
        <row r="167">
          <cell r="B167">
            <v>163</v>
          </cell>
          <cell r="C167">
            <v>8.0040710000000001E-2</v>
          </cell>
          <cell r="D167">
            <v>9.0040709999999996E-2</v>
          </cell>
          <cell r="E167">
            <v>7.0040710000000006E-2</v>
          </cell>
          <cell r="G167">
            <v>163</v>
          </cell>
          <cell r="H167">
            <v>2.1336248356545962E-2</v>
          </cell>
          <cell r="I167">
            <v>5.5921587743732587E-4</v>
          </cell>
        </row>
        <row r="168">
          <cell r="B168">
            <v>164</v>
          </cell>
          <cell r="C168">
            <v>8.0071149999999994E-2</v>
          </cell>
          <cell r="D168">
            <v>9.0071149999999989E-2</v>
          </cell>
          <cell r="E168">
            <v>7.0071149999999999E-2</v>
          </cell>
          <cell r="G168">
            <v>164</v>
          </cell>
          <cell r="H168">
            <v>2.1467953593314763E-2</v>
          </cell>
          <cell r="I168">
            <v>5.6266782729805015E-4</v>
          </cell>
        </row>
        <row r="169">
          <cell r="B169">
            <v>165</v>
          </cell>
          <cell r="C169">
            <v>8.0101610000000004E-2</v>
          </cell>
          <cell r="D169">
            <v>9.0101609999999999E-2</v>
          </cell>
          <cell r="E169">
            <v>7.0101610000000009E-2</v>
          </cell>
          <cell r="G169">
            <v>165</v>
          </cell>
          <cell r="H169">
            <v>2.1599658830083565E-2</v>
          </cell>
          <cell r="I169">
            <v>5.6611977715877431E-4</v>
          </cell>
        </row>
        <row r="170">
          <cell r="B170">
            <v>166</v>
          </cell>
          <cell r="C170">
            <v>8.0132079999999994E-2</v>
          </cell>
          <cell r="D170">
            <v>9.0132079999999989E-2</v>
          </cell>
          <cell r="E170">
            <v>7.0132079999999999E-2</v>
          </cell>
          <cell r="G170">
            <v>166</v>
          </cell>
          <cell r="H170">
            <v>2.173136406685237E-2</v>
          </cell>
          <cell r="I170">
            <v>5.6957172701949858E-4</v>
          </cell>
        </row>
        <row r="171">
          <cell r="B171">
            <v>167</v>
          </cell>
          <cell r="C171">
            <v>8.0162549999999999E-2</v>
          </cell>
          <cell r="D171">
            <v>9.0162549999999994E-2</v>
          </cell>
          <cell r="E171">
            <v>7.0162550000000004E-2</v>
          </cell>
          <cell r="G171">
            <v>167</v>
          </cell>
          <cell r="H171">
            <v>2.1863069303621172E-2</v>
          </cell>
          <cell r="I171">
            <v>5.7302367688022286E-4</v>
          </cell>
        </row>
        <row r="172">
          <cell r="B172">
            <v>168</v>
          </cell>
          <cell r="C172">
            <v>8.0193039999999993E-2</v>
          </cell>
          <cell r="D172">
            <v>9.0193039999999988E-2</v>
          </cell>
          <cell r="E172">
            <v>7.0193039999999998E-2</v>
          </cell>
          <cell r="G172">
            <v>168</v>
          </cell>
          <cell r="H172">
            <v>2.1994774540389974E-2</v>
          </cell>
          <cell r="I172">
            <v>5.7647562674094702E-4</v>
          </cell>
        </row>
        <row r="173">
          <cell r="B173">
            <v>169</v>
          </cell>
          <cell r="C173">
            <v>8.0216190000000007E-2</v>
          </cell>
          <cell r="D173">
            <v>9.0216190000000002E-2</v>
          </cell>
          <cell r="E173">
            <v>7.0216190000000012E-2</v>
          </cell>
          <cell r="G173">
            <v>169</v>
          </cell>
          <cell r="H173">
            <v>2.2126479777158776E-2</v>
          </cell>
          <cell r="I173">
            <v>5.799275766016713E-4</v>
          </cell>
        </row>
        <row r="174">
          <cell r="B174">
            <v>170</v>
          </cell>
          <cell r="C174">
            <v>8.0239350000000001E-2</v>
          </cell>
          <cell r="D174">
            <v>9.0239349999999996E-2</v>
          </cell>
          <cell r="E174">
            <v>7.0239350000000006E-2</v>
          </cell>
          <cell r="G174">
            <v>170</v>
          </cell>
          <cell r="H174">
            <v>2.2258185013927578E-2</v>
          </cell>
          <cell r="I174">
            <v>5.8337952646239557E-4</v>
          </cell>
        </row>
        <row r="175">
          <cell r="B175">
            <v>171</v>
          </cell>
          <cell r="C175">
            <v>8.0262509999999995E-2</v>
          </cell>
          <cell r="D175">
            <v>9.026250999999999E-2</v>
          </cell>
          <cell r="E175">
            <v>7.026251E-2</v>
          </cell>
          <cell r="G175">
            <v>171</v>
          </cell>
          <cell r="H175">
            <v>2.2389890250696379E-2</v>
          </cell>
          <cell r="I175">
            <v>5.8683147632311973E-4</v>
          </cell>
        </row>
        <row r="176">
          <cell r="B176">
            <v>172</v>
          </cell>
          <cell r="C176">
            <v>8.0285679999999998E-2</v>
          </cell>
          <cell r="D176">
            <v>9.0285679999999993E-2</v>
          </cell>
          <cell r="E176">
            <v>7.0285680000000003E-2</v>
          </cell>
          <cell r="G176">
            <v>172</v>
          </cell>
          <cell r="H176">
            <v>2.2521595487465181E-2</v>
          </cell>
          <cell r="I176">
            <v>5.9028342618384401E-4</v>
          </cell>
        </row>
        <row r="177">
          <cell r="B177">
            <v>173</v>
          </cell>
          <cell r="C177">
            <v>8.0308859999999996E-2</v>
          </cell>
          <cell r="D177">
            <v>9.0308859999999991E-2</v>
          </cell>
          <cell r="E177">
            <v>7.0308860000000001E-2</v>
          </cell>
          <cell r="G177">
            <v>173</v>
          </cell>
          <cell r="H177">
            <v>2.2653300724233986E-2</v>
          </cell>
          <cell r="I177">
            <v>5.9373537604456828E-4</v>
          </cell>
        </row>
        <row r="178">
          <cell r="B178">
            <v>174</v>
          </cell>
          <cell r="C178">
            <v>8.0332050000000002E-2</v>
          </cell>
          <cell r="D178">
            <v>9.0332049999999997E-2</v>
          </cell>
          <cell r="E178">
            <v>7.0332050000000007E-2</v>
          </cell>
          <cell r="G178">
            <v>174</v>
          </cell>
          <cell r="H178">
            <v>2.2785005961002788E-2</v>
          </cell>
          <cell r="I178">
            <v>5.9718732590529244E-4</v>
          </cell>
        </row>
        <row r="179">
          <cell r="B179">
            <v>175</v>
          </cell>
          <cell r="C179">
            <v>8.0355239999999994E-2</v>
          </cell>
          <cell r="D179">
            <v>9.0355239999999989E-2</v>
          </cell>
          <cell r="E179">
            <v>7.0355239999999999E-2</v>
          </cell>
          <cell r="G179">
            <v>175</v>
          </cell>
          <cell r="H179">
            <v>2.291671119777159E-2</v>
          </cell>
          <cell r="I179">
            <v>6.0063927576601672E-4</v>
          </cell>
        </row>
        <row r="180">
          <cell r="B180">
            <v>176</v>
          </cell>
          <cell r="C180">
            <v>8.0378439999999995E-2</v>
          </cell>
          <cell r="D180">
            <v>9.037843999999999E-2</v>
          </cell>
          <cell r="E180">
            <v>7.037844E-2</v>
          </cell>
          <cell r="G180">
            <v>176</v>
          </cell>
          <cell r="H180">
            <v>2.3048416434540392E-2</v>
          </cell>
          <cell r="I180">
            <v>6.0409122562674088E-4</v>
          </cell>
        </row>
        <row r="181">
          <cell r="B181">
            <v>177</v>
          </cell>
          <cell r="C181">
            <v>8.0401650000000005E-2</v>
          </cell>
          <cell r="D181">
            <v>9.040165E-2</v>
          </cell>
          <cell r="E181">
            <v>7.040165000000001E-2</v>
          </cell>
          <cell r="G181">
            <v>177</v>
          </cell>
          <cell r="H181">
            <v>2.3180121671309194E-2</v>
          </cell>
          <cell r="I181">
            <v>6.0754317548746516E-4</v>
          </cell>
        </row>
        <row r="182">
          <cell r="B182">
            <v>178</v>
          </cell>
          <cell r="C182">
            <v>8.0424869999999996E-2</v>
          </cell>
          <cell r="D182">
            <v>9.0424869999999991E-2</v>
          </cell>
          <cell r="E182">
            <v>7.0424870000000001E-2</v>
          </cell>
          <cell r="G182">
            <v>178</v>
          </cell>
          <cell r="H182">
            <v>2.3311826908077996E-2</v>
          </cell>
          <cell r="I182">
            <v>6.1099512534818943E-4</v>
          </cell>
        </row>
        <row r="183">
          <cell r="B183">
            <v>179</v>
          </cell>
          <cell r="C183">
            <v>8.044809E-2</v>
          </cell>
          <cell r="D183">
            <v>9.0448089999999995E-2</v>
          </cell>
          <cell r="E183">
            <v>7.0448090000000005E-2</v>
          </cell>
          <cell r="G183">
            <v>179</v>
          </cell>
          <cell r="H183">
            <v>2.3443532144846797E-2</v>
          </cell>
          <cell r="I183">
            <v>6.1444707520891359E-4</v>
          </cell>
        </row>
        <row r="184">
          <cell r="B184">
            <v>180</v>
          </cell>
          <cell r="C184">
            <v>8.0471329999999994E-2</v>
          </cell>
          <cell r="D184">
            <v>9.0471329999999989E-2</v>
          </cell>
          <cell r="E184">
            <v>7.0471329999999999E-2</v>
          </cell>
          <cell r="G184">
            <v>180</v>
          </cell>
          <cell r="H184">
            <v>2.3575237381615599E-2</v>
          </cell>
          <cell r="I184">
            <v>6.1789902506963787E-4</v>
          </cell>
        </row>
        <row r="185">
          <cell r="B185">
            <v>181</v>
          </cell>
          <cell r="C185">
            <v>8.0494560000000007E-2</v>
          </cell>
          <cell r="D185">
            <v>9.0494560000000002E-2</v>
          </cell>
          <cell r="E185">
            <v>7.0494560000000012E-2</v>
          </cell>
          <cell r="G185">
            <v>181</v>
          </cell>
          <cell r="H185">
            <v>2.3706942618384401E-2</v>
          </cell>
          <cell r="I185">
            <v>6.2135097493036214E-4</v>
          </cell>
        </row>
        <row r="186">
          <cell r="B186">
            <v>182</v>
          </cell>
          <cell r="C186">
            <v>8.0517809999999995E-2</v>
          </cell>
          <cell r="D186">
            <v>9.051780999999999E-2</v>
          </cell>
          <cell r="E186">
            <v>7.051781E-2</v>
          </cell>
          <cell r="G186">
            <v>182</v>
          </cell>
          <cell r="H186">
            <v>2.3838647855153206E-2</v>
          </cell>
          <cell r="I186">
            <v>6.2480292479108631E-4</v>
          </cell>
        </row>
        <row r="187">
          <cell r="B187">
            <v>183</v>
          </cell>
          <cell r="C187">
            <v>8.0541059999999998E-2</v>
          </cell>
          <cell r="D187">
            <v>9.0541059999999993E-2</v>
          </cell>
          <cell r="E187">
            <v>7.0541060000000003E-2</v>
          </cell>
          <cell r="G187">
            <v>183</v>
          </cell>
          <cell r="H187">
            <v>2.3970353091922008E-2</v>
          </cell>
          <cell r="I187">
            <v>6.2825487465181058E-4</v>
          </cell>
        </row>
        <row r="188">
          <cell r="B188">
            <v>184</v>
          </cell>
          <cell r="C188">
            <v>8.0564330000000003E-2</v>
          </cell>
          <cell r="D188">
            <v>9.0564329999999998E-2</v>
          </cell>
          <cell r="E188">
            <v>7.0564330000000008E-2</v>
          </cell>
          <cell r="G188">
            <v>184</v>
          </cell>
          <cell r="H188">
            <v>2.410205832869081E-2</v>
          </cell>
          <cell r="I188">
            <v>6.3170682451253485E-4</v>
          </cell>
        </row>
        <row r="189">
          <cell r="B189">
            <v>185</v>
          </cell>
          <cell r="C189">
            <v>8.0587599999999995E-2</v>
          </cell>
          <cell r="D189">
            <v>9.058759999999999E-2</v>
          </cell>
          <cell r="E189">
            <v>7.05876E-2</v>
          </cell>
          <cell r="G189">
            <v>185</v>
          </cell>
          <cell r="H189">
            <v>2.4233763565459612E-2</v>
          </cell>
          <cell r="I189">
            <v>6.3515877437325902E-4</v>
          </cell>
        </row>
        <row r="190">
          <cell r="B190">
            <v>186</v>
          </cell>
          <cell r="C190">
            <v>8.0610870000000001E-2</v>
          </cell>
          <cell r="D190">
            <v>9.0610869999999996E-2</v>
          </cell>
          <cell r="E190">
            <v>7.0610870000000006E-2</v>
          </cell>
          <cell r="G190">
            <v>186</v>
          </cell>
          <cell r="H190">
            <v>2.4365468802228413E-2</v>
          </cell>
          <cell r="I190">
            <v>6.3861072423398329E-4</v>
          </cell>
        </row>
        <row r="191">
          <cell r="B191">
            <v>187</v>
          </cell>
          <cell r="C191">
            <v>8.0634159999999996E-2</v>
          </cell>
          <cell r="D191">
            <v>9.0634159999999991E-2</v>
          </cell>
          <cell r="E191">
            <v>7.0634160000000001E-2</v>
          </cell>
          <cell r="G191">
            <v>187</v>
          </cell>
          <cell r="H191">
            <v>2.4497174038997215E-2</v>
          </cell>
          <cell r="I191">
            <v>6.4206267409470746E-4</v>
          </cell>
        </row>
        <row r="192">
          <cell r="B192">
            <v>188</v>
          </cell>
          <cell r="C192">
            <v>8.0657450000000006E-2</v>
          </cell>
          <cell r="D192">
            <v>9.0657450000000001E-2</v>
          </cell>
          <cell r="E192">
            <v>7.0657450000000011E-2</v>
          </cell>
          <cell r="G192">
            <v>188</v>
          </cell>
          <cell r="H192">
            <v>2.4628879275766017E-2</v>
          </cell>
          <cell r="I192">
            <v>6.4551462395543173E-4</v>
          </cell>
        </row>
        <row r="193">
          <cell r="B193">
            <v>189</v>
          </cell>
          <cell r="C193">
            <v>8.0680749999999996E-2</v>
          </cell>
          <cell r="D193">
            <v>9.0680749999999991E-2</v>
          </cell>
          <cell r="E193">
            <v>7.0680750000000001E-2</v>
          </cell>
          <cell r="G193">
            <v>189</v>
          </cell>
          <cell r="H193">
            <v>2.4760584512534822E-2</v>
          </cell>
          <cell r="I193">
            <v>6.48966573816156E-4</v>
          </cell>
        </row>
        <row r="194">
          <cell r="B194">
            <v>190</v>
          </cell>
          <cell r="C194">
            <v>8.0704049999999999E-2</v>
          </cell>
          <cell r="D194">
            <v>9.0704049999999994E-2</v>
          </cell>
          <cell r="E194">
            <v>7.0704050000000004E-2</v>
          </cell>
          <cell r="G194">
            <v>190</v>
          </cell>
          <cell r="H194">
            <v>2.4892289749303624E-2</v>
          </cell>
          <cell r="I194">
            <v>6.5241852367688017E-4</v>
          </cell>
        </row>
        <row r="195">
          <cell r="B195">
            <v>191</v>
          </cell>
          <cell r="C195">
            <v>8.0727370000000007E-2</v>
          </cell>
          <cell r="D195">
            <v>9.0727370000000002E-2</v>
          </cell>
          <cell r="E195">
            <v>7.0727370000000012E-2</v>
          </cell>
          <cell r="G195">
            <v>191</v>
          </cell>
          <cell r="H195">
            <v>2.5023994986072426E-2</v>
          </cell>
          <cell r="I195">
            <v>6.5587047353760444E-4</v>
          </cell>
        </row>
        <row r="196">
          <cell r="B196">
            <v>192</v>
          </cell>
          <cell r="C196">
            <v>8.075069E-2</v>
          </cell>
          <cell r="D196">
            <v>9.0750689999999995E-2</v>
          </cell>
          <cell r="E196">
            <v>7.0750690000000005E-2</v>
          </cell>
          <cell r="G196">
            <v>192</v>
          </cell>
          <cell r="H196">
            <v>2.5155700222841228E-2</v>
          </cell>
          <cell r="I196">
            <v>6.5932242339832871E-4</v>
          </cell>
        </row>
        <row r="197">
          <cell r="B197">
            <v>193</v>
          </cell>
          <cell r="C197">
            <v>8.0774020000000002E-2</v>
          </cell>
          <cell r="D197">
            <v>9.0774019999999997E-2</v>
          </cell>
          <cell r="E197">
            <v>7.0774020000000007E-2</v>
          </cell>
          <cell r="G197">
            <v>193</v>
          </cell>
          <cell r="H197">
            <v>2.528740545961003E-2</v>
          </cell>
          <cell r="I197">
            <v>6.6277437325905288E-4</v>
          </cell>
        </row>
        <row r="198">
          <cell r="B198">
            <v>194</v>
          </cell>
          <cell r="C198">
            <v>8.0797350000000004E-2</v>
          </cell>
          <cell r="D198">
            <v>9.0797349999999999E-2</v>
          </cell>
          <cell r="E198">
            <v>7.0797350000000009E-2</v>
          </cell>
          <cell r="G198">
            <v>194</v>
          </cell>
          <cell r="H198">
            <v>2.5419110696378831E-2</v>
          </cell>
          <cell r="I198">
            <v>6.6622632311977715E-4</v>
          </cell>
        </row>
        <row r="199">
          <cell r="B199">
            <v>195</v>
          </cell>
          <cell r="C199">
            <v>8.0820699999999995E-2</v>
          </cell>
          <cell r="D199">
            <v>9.082069999999999E-2</v>
          </cell>
          <cell r="E199">
            <v>7.08207E-2</v>
          </cell>
          <cell r="G199">
            <v>195</v>
          </cell>
          <cell r="H199">
            <v>2.5550815933147633E-2</v>
          </cell>
          <cell r="I199">
            <v>6.6967827298050142E-4</v>
          </cell>
        </row>
        <row r="200">
          <cell r="B200">
            <v>196</v>
          </cell>
          <cell r="C200">
            <v>8.0844050000000001E-2</v>
          </cell>
          <cell r="D200">
            <v>9.0844049999999996E-2</v>
          </cell>
          <cell r="E200">
            <v>7.0844050000000006E-2</v>
          </cell>
          <cell r="G200">
            <v>196</v>
          </cell>
          <cell r="H200">
            <v>2.5682521169916435E-2</v>
          </cell>
          <cell r="I200">
            <v>6.7313022284122559E-4</v>
          </cell>
        </row>
        <row r="201">
          <cell r="B201">
            <v>197</v>
          </cell>
          <cell r="C201">
            <v>8.0867410000000001E-2</v>
          </cell>
          <cell r="D201">
            <v>9.0867409999999996E-2</v>
          </cell>
          <cell r="E201">
            <v>7.0867410000000006E-2</v>
          </cell>
          <cell r="G201">
            <v>197</v>
          </cell>
          <cell r="H201">
            <v>2.5814226406685237E-2</v>
          </cell>
          <cell r="I201">
            <v>6.7658217270194986E-4</v>
          </cell>
        </row>
        <row r="202">
          <cell r="B202">
            <v>198</v>
          </cell>
          <cell r="C202">
            <v>8.0890779999999995E-2</v>
          </cell>
          <cell r="D202">
            <v>9.089077999999999E-2</v>
          </cell>
          <cell r="E202">
            <v>7.089078E-2</v>
          </cell>
          <cell r="G202">
            <v>198</v>
          </cell>
          <cell r="H202">
            <v>2.5945931643454042E-2</v>
          </cell>
          <cell r="I202">
            <v>6.8003412256267403E-4</v>
          </cell>
        </row>
        <row r="203">
          <cell r="B203">
            <v>199</v>
          </cell>
          <cell r="C203">
            <v>8.0914150000000004E-2</v>
          </cell>
          <cell r="D203">
            <v>9.0914149999999999E-2</v>
          </cell>
          <cell r="E203">
            <v>7.0914150000000009E-2</v>
          </cell>
          <cell r="G203">
            <v>199</v>
          </cell>
          <cell r="H203">
            <v>2.6077636880222844E-2</v>
          </cell>
          <cell r="I203">
            <v>6.834860724233983E-4</v>
          </cell>
        </row>
        <row r="204">
          <cell r="B204">
            <v>200</v>
          </cell>
          <cell r="C204">
            <v>8.0937529999999994E-2</v>
          </cell>
          <cell r="D204">
            <v>9.0937529999999989E-2</v>
          </cell>
          <cell r="E204">
            <v>7.0937529999999999E-2</v>
          </cell>
          <cell r="G204">
            <v>200</v>
          </cell>
          <cell r="H204">
            <v>2.6209342116991646E-2</v>
          </cell>
          <cell r="I204">
            <v>6.8693802228412257E-4</v>
          </cell>
        </row>
        <row r="205">
          <cell r="B205">
            <v>201</v>
          </cell>
          <cell r="C205">
            <v>8.0960920000000006E-2</v>
          </cell>
          <cell r="D205">
            <v>9.0960920000000001E-2</v>
          </cell>
          <cell r="E205">
            <v>7.0960920000000011E-2</v>
          </cell>
          <cell r="G205">
            <v>201</v>
          </cell>
          <cell r="H205">
            <v>2.6341047353760447E-2</v>
          </cell>
          <cell r="I205">
            <v>6.9038997214484674E-4</v>
          </cell>
        </row>
        <row r="206">
          <cell r="B206">
            <v>202</v>
          </cell>
          <cell r="C206">
            <v>8.0984319999999999E-2</v>
          </cell>
          <cell r="D206">
            <v>9.0984319999999994E-2</v>
          </cell>
          <cell r="E206">
            <v>7.0984320000000004E-2</v>
          </cell>
          <cell r="G206">
            <v>202</v>
          </cell>
          <cell r="H206">
            <v>2.6472752590529249E-2</v>
          </cell>
          <cell r="I206">
            <v>6.9384192200557101E-4</v>
          </cell>
        </row>
        <row r="207">
          <cell r="B207">
            <v>203</v>
          </cell>
          <cell r="C207">
            <v>8.1007720000000005E-2</v>
          </cell>
          <cell r="D207">
            <v>9.100772E-2</v>
          </cell>
          <cell r="E207">
            <v>7.100772000000001E-2</v>
          </cell>
          <cell r="G207">
            <v>203</v>
          </cell>
          <cell r="H207">
            <v>2.6604457827298051E-2</v>
          </cell>
          <cell r="I207">
            <v>6.9729387186629529E-4</v>
          </cell>
        </row>
        <row r="208">
          <cell r="B208">
            <v>204</v>
          </cell>
          <cell r="C208">
            <v>8.1031140000000001E-2</v>
          </cell>
          <cell r="D208">
            <v>9.1031139999999997E-2</v>
          </cell>
          <cell r="E208">
            <v>7.1031140000000006E-2</v>
          </cell>
          <cell r="G208">
            <v>204</v>
          </cell>
          <cell r="H208">
            <v>2.6736163064066853E-2</v>
          </cell>
          <cell r="I208">
            <v>7.0074582172701945E-4</v>
          </cell>
        </row>
        <row r="209">
          <cell r="B209">
            <v>205</v>
          </cell>
          <cell r="C209">
            <v>8.1054559999999998E-2</v>
          </cell>
          <cell r="D209">
            <v>9.1054559999999993E-2</v>
          </cell>
          <cell r="E209">
            <v>7.1054560000000003E-2</v>
          </cell>
          <cell r="G209">
            <v>205</v>
          </cell>
          <cell r="H209">
            <v>2.6867868300835658E-2</v>
          </cell>
          <cell r="I209">
            <v>7.0419777158774372E-4</v>
          </cell>
        </row>
        <row r="210">
          <cell r="B210">
            <v>206</v>
          </cell>
          <cell r="C210">
            <v>8.1077979999999994E-2</v>
          </cell>
          <cell r="D210">
            <v>9.1077979999999989E-2</v>
          </cell>
          <cell r="E210">
            <v>7.1077979999999999E-2</v>
          </cell>
          <cell r="G210">
            <v>206</v>
          </cell>
          <cell r="H210">
            <v>2.699957353760446E-2</v>
          </cell>
          <cell r="I210">
            <v>7.07649721448468E-4</v>
          </cell>
        </row>
        <row r="211">
          <cell r="B211">
            <v>207</v>
          </cell>
          <cell r="C211">
            <v>8.1101419999999994E-2</v>
          </cell>
          <cell r="D211">
            <v>9.1101419999999989E-2</v>
          </cell>
          <cell r="E211">
            <v>7.1101419999999999E-2</v>
          </cell>
          <cell r="G211">
            <v>207</v>
          </cell>
          <cell r="H211">
            <v>2.7131278774373262E-2</v>
          </cell>
          <cell r="I211">
            <v>7.1110167130919216E-4</v>
          </cell>
        </row>
        <row r="212">
          <cell r="B212">
            <v>208</v>
          </cell>
          <cell r="C212">
            <v>8.1124859999999993E-2</v>
          </cell>
          <cell r="D212">
            <v>9.1124859999999988E-2</v>
          </cell>
          <cell r="E212">
            <v>7.1124859999999998E-2</v>
          </cell>
          <cell r="G212">
            <v>208</v>
          </cell>
          <cell r="H212">
            <v>2.7262984011142063E-2</v>
          </cell>
          <cell r="I212">
            <v>7.1455362116991644E-4</v>
          </cell>
        </row>
        <row r="213">
          <cell r="B213">
            <v>209</v>
          </cell>
          <cell r="C213">
            <v>8.1148310000000001E-2</v>
          </cell>
          <cell r="D213">
            <v>9.1148309999999996E-2</v>
          </cell>
          <cell r="E213">
            <v>7.1148310000000006E-2</v>
          </cell>
          <cell r="G213">
            <v>209</v>
          </cell>
          <cell r="H213">
            <v>2.7394689247910865E-2</v>
          </cell>
          <cell r="I213">
            <v>7.180055710306406E-4</v>
          </cell>
        </row>
        <row r="214">
          <cell r="B214">
            <v>210</v>
          </cell>
          <cell r="C214">
            <v>8.1171770000000004E-2</v>
          </cell>
          <cell r="D214">
            <v>9.1171769999999999E-2</v>
          </cell>
          <cell r="E214">
            <v>7.1171770000000009E-2</v>
          </cell>
          <cell r="G214">
            <v>210</v>
          </cell>
          <cell r="H214">
            <v>2.7526394484679667E-2</v>
          </cell>
          <cell r="I214">
            <v>7.2145752089136487E-4</v>
          </cell>
        </row>
        <row r="215">
          <cell r="B215">
            <v>211</v>
          </cell>
          <cell r="C215">
            <v>8.1195240000000002E-2</v>
          </cell>
          <cell r="D215">
            <v>9.1195239999999997E-2</v>
          </cell>
          <cell r="E215">
            <v>7.1195240000000007E-2</v>
          </cell>
          <cell r="G215">
            <v>211</v>
          </cell>
          <cell r="H215">
            <v>2.7658099721448469E-2</v>
          </cell>
          <cell r="I215">
            <v>7.2490947075208915E-4</v>
          </cell>
        </row>
        <row r="216">
          <cell r="B216">
            <v>212</v>
          </cell>
          <cell r="C216">
            <v>8.121871E-2</v>
          </cell>
          <cell r="D216">
            <v>9.1218709999999995E-2</v>
          </cell>
          <cell r="E216">
            <v>7.1218710000000005E-2</v>
          </cell>
          <cell r="G216">
            <v>212</v>
          </cell>
          <cell r="H216">
            <v>2.7789804958217271E-2</v>
          </cell>
          <cell r="I216">
            <v>7.2836142061281331E-4</v>
          </cell>
        </row>
        <row r="217">
          <cell r="B217">
            <v>213</v>
          </cell>
          <cell r="C217">
            <v>8.1242190000000006E-2</v>
          </cell>
          <cell r="D217">
            <v>9.1242190000000001E-2</v>
          </cell>
          <cell r="E217">
            <v>7.1242190000000011E-2</v>
          </cell>
          <cell r="G217">
            <v>213</v>
          </cell>
          <cell r="H217">
            <v>2.7921510194986073E-2</v>
          </cell>
          <cell r="I217">
            <v>7.3181337047353758E-4</v>
          </cell>
        </row>
        <row r="218">
          <cell r="B218">
            <v>214</v>
          </cell>
          <cell r="C218">
            <v>8.1265680000000007E-2</v>
          </cell>
          <cell r="D218">
            <v>9.1265680000000002E-2</v>
          </cell>
          <cell r="E218">
            <v>7.1265680000000012E-2</v>
          </cell>
          <cell r="G218">
            <v>214</v>
          </cell>
          <cell r="H218">
            <v>2.8053215431754878E-2</v>
          </cell>
          <cell r="I218">
            <v>7.3526532033426186E-4</v>
          </cell>
        </row>
        <row r="219">
          <cell r="B219">
            <v>215</v>
          </cell>
          <cell r="C219">
            <v>8.1289180000000003E-2</v>
          </cell>
          <cell r="D219">
            <v>9.1289179999999998E-2</v>
          </cell>
          <cell r="E219">
            <v>7.1289180000000008E-2</v>
          </cell>
          <cell r="G219">
            <v>215</v>
          </cell>
          <cell r="H219">
            <v>2.818492066852368E-2</v>
          </cell>
          <cell r="I219">
            <v>7.3871727019498602E-4</v>
          </cell>
        </row>
        <row r="220">
          <cell r="B220">
            <v>216</v>
          </cell>
          <cell r="C220">
            <v>8.1312679999999998E-2</v>
          </cell>
          <cell r="D220">
            <v>9.1312679999999993E-2</v>
          </cell>
          <cell r="E220">
            <v>7.1312680000000003E-2</v>
          </cell>
          <cell r="G220">
            <v>216</v>
          </cell>
          <cell r="H220">
            <v>2.8316625905292481E-2</v>
          </cell>
          <cell r="I220">
            <v>7.421692200557103E-4</v>
          </cell>
        </row>
        <row r="221">
          <cell r="B221">
            <v>217</v>
          </cell>
          <cell r="C221">
            <v>8.1336190000000003E-2</v>
          </cell>
          <cell r="D221">
            <v>9.1336189999999998E-2</v>
          </cell>
          <cell r="E221">
            <v>7.1336190000000008E-2</v>
          </cell>
          <cell r="G221">
            <v>217</v>
          </cell>
          <cell r="H221">
            <v>2.8448331142061283E-2</v>
          </cell>
          <cell r="I221">
            <v>7.4562116991643457E-4</v>
          </cell>
        </row>
        <row r="222">
          <cell r="B222">
            <v>218</v>
          </cell>
          <cell r="C222">
            <v>8.1359710000000002E-2</v>
          </cell>
          <cell r="D222">
            <v>9.1359709999999997E-2</v>
          </cell>
          <cell r="E222">
            <v>7.1359710000000007E-2</v>
          </cell>
          <cell r="G222">
            <v>218</v>
          </cell>
          <cell r="H222">
            <v>2.8580036378830085E-2</v>
          </cell>
          <cell r="I222">
            <v>7.4907311977715873E-4</v>
          </cell>
        </row>
        <row r="223">
          <cell r="B223">
            <v>219</v>
          </cell>
          <cell r="C223">
            <v>8.1383239999999996E-2</v>
          </cell>
          <cell r="D223">
            <v>9.1383239999999991E-2</v>
          </cell>
          <cell r="E223">
            <v>7.1383240000000001E-2</v>
          </cell>
          <cell r="G223">
            <v>219</v>
          </cell>
          <cell r="H223">
            <v>2.8711741615598887E-2</v>
          </cell>
          <cell r="I223">
            <v>7.5252506963788301E-4</v>
          </cell>
        </row>
        <row r="224">
          <cell r="B224">
            <v>220</v>
          </cell>
          <cell r="C224">
            <v>8.1406770000000003E-2</v>
          </cell>
          <cell r="D224">
            <v>9.1406769999999998E-2</v>
          </cell>
          <cell r="E224">
            <v>7.1406770000000008E-2</v>
          </cell>
          <cell r="G224">
            <v>220</v>
          </cell>
          <cell r="H224">
            <v>2.8843446852367689E-2</v>
          </cell>
          <cell r="I224">
            <v>7.5597701949860717E-4</v>
          </cell>
        </row>
        <row r="225">
          <cell r="B225">
            <v>221</v>
          </cell>
          <cell r="C225">
            <v>8.1430310000000006E-2</v>
          </cell>
          <cell r="D225">
            <v>9.1430310000000001E-2</v>
          </cell>
          <cell r="E225">
            <v>7.1430310000000011E-2</v>
          </cell>
          <cell r="G225">
            <v>221</v>
          </cell>
          <cell r="H225">
            <v>2.8975152089136494E-2</v>
          </cell>
          <cell r="I225">
            <v>7.5942896935933145E-4</v>
          </cell>
        </row>
        <row r="226">
          <cell r="B226">
            <v>222</v>
          </cell>
          <cell r="C226">
            <v>8.1453860000000003E-2</v>
          </cell>
          <cell r="D226">
            <v>9.1453859999999998E-2</v>
          </cell>
          <cell r="E226">
            <v>7.1453860000000008E-2</v>
          </cell>
          <cell r="G226">
            <v>222</v>
          </cell>
          <cell r="H226">
            <v>2.9106857325905296E-2</v>
          </cell>
          <cell r="I226">
            <v>7.6288091922005572E-4</v>
          </cell>
        </row>
        <row r="227">
          <cell r="B227">
            <v>223</v>
          </cell>
          <cell r="C227">
            <v>8.1477419999999995E-2</v>
          </cell>
          <cell r="D227">
            <v>9.147741999999999E-2</v>
          </cell>
          <cell r="E227">
            <v>7.147742E-2</v>
          </cell>
          <cell r="G227">
            <v>223</v>
          </cell>
          <cell r="H227">
            <v>2.9238562562674097E-2</v>
          </cell>
          <cell r="I227">
            <v>7.6633286908077988E-4</v>
          </cell>
        </row>
        <row r="228">
          <cell r="B228">
            <v>224</v>
          </cell>
          <cell r="C228">
            <v>8.1500980000000001E-2</v>
          </cell>
          <cell r="D228">
            <v>9.1500979999999996E-2</v>
          </cell>
          <cell r="E228">
            <v>7.1500980000000006E-2</v>
          </cell>
          <cell r="G228">
            <v>224</v>
          </cell>
          <cell r="H228">
            <v>2.9370267799442899E-2</v>
          </cell>
          <cell r="I228">
            <v>7.6978481894150416E-4</v>
          </cell>
        </row>
        <row r="229">
          <cell r="B229">
            <v>225</v>
          </cell>
          <cell r="C229">
            <v>8.1524559999999996E-2</v>
          </cell>
          <cell r="D229">
            <v>9.1524559999999991E-2</v>
          </cell>
          <cell r="E229">
            <v>7.1524560000000001E-2</v>
          </cell>
          <cell r="G229">
            <v>225</v>
          </cell>
          <cell r="H229">
            <v>2.9501973036211701E-2</v>
          </cell>
          <cell r="I229">
            <v>7.7323676880222843E-4</v>
          </cell>
        </row>
        <row r="230">
          <cell r="B230">
            <v>226</v>
          </cell>
          <cell r="C230">
            <v>8.1548140000000005E-2</v>
          </cell>
          <cell r="D230">
            <v>9.154814E-2</v>
          </cell>
          <cell r="E230">
            <v>7.154814000000001E-2</v>
          </cell>
          <cell r="G230">
            <v>226</v>
          </cell>
          <cell r="H230">
            <v>2.9633678272980503E-2</v>
          </cell>
          <cell r="I230">
            <v>7.7668871866295259E-4</v>
          </cell>
        </row>
        <row r="231">
          <cell r="B231">
            <v>227</v>
          </cell>
          <cell r="C231">
            <v>8.157172E-2</v>
          </cell>
          <cell r="D231">
            <v>9.1571719999999995E-2</v>
          </cell>
          <cell r="E231">
            <v>7.1571720000000005E-2</v>
          </cell>
          <cell r="G231">
            <v>227</v>
          </cell>
          <cell r="H231">
            <v>2.9765383509749305E-2</v>
          </cell>
          <cell r="I231">
            <v>7.8014066852367687E-4</v>
          </cell>
        </row>
        <row r="232">
          <cell r="B232">
            <v>228</v>
          </cell>
          <cell r="C232">
            <v>8.1595319999999999E-2</v>
          </cell>
          <cell r="D232">
            <v>9.1595319999999994E-2</v>
          </cell>
          <cell r="E232">
            <v>7.1595320000000004E-2</v>
          </cell>
          <cell r="G232">
            <v>228</v>
          </cell>
          <cell r="H232">
            <v>2.9897088746518106E-2</v>
          </cell>
          <cell r="I232">
            <v>7.8359261838440114E-4</v>
          </cell>
        </row>
        <row r="233">
          <cell r="B233">
            <v>229</v>
          </cell>
          <cell r="C233">
            <v>8.1618919999999998E-2</v>
          </cell>
          <cell r="D233">
            <v>9.1618919999999993E-2</v>
          </cell>
          <cell r="E233">
            <v>7.1618920000000003E-2</v>
          </cell>
          <cell r="G233">
            <v>229</v>
          </cell>
          <cell r="H233">
            <v>3.0028793983286908E-2</v>
          </cell>
          <cell r="I233">
            <v>7.8704456824512531E-4</v>
          </cell>
        </row>
        <row r="234">
          <cell r="B234">
            <v>230</v>
          </cell>
          <cell r="C234">
            <v>8.1642530000000005E-2</v>
          </cell>
          <cell r="D234">
            <v>9.164253E-2</v>
          </cell>
          <cell r="E234">
            <v>7.164253000000001E-2</v>
          </cell>
          <cell r="G234">
            <v>230</v>
          </cell>
          <cell r="H234">
            <v>3.0160499220055714E-2</v>
          </cell>
          <cell r="I234">
            <v>7.9049651810584958E-4</v>
          </cell>
        </row>
        <row r="235">
          <cell r="B235">
            <v>231</v>
          </cell>
          <cell r="C235">
            <v>8.1666150000000007E-2</v>
          </cell>
          <cell r="D235">
            <v>9.1666150000000002E-2</v>
          </cell>
          <cell r="E235">
            <v>7.1666150000000012E-2</v>
          </cell>
          <cell r="G235">
            <v>231</v>
          </cell>
          <cell r="H235">
            <v>3.0292204456824515E-2</v>
          </cell>
          <cell r="I235">
            <v>7.9394846796657374E-4</v>
          </cell>
        </row>
        <row r="236">
          <cell r="B236">
            <v>232</v>
          </cell>
          <cell r="C236">
            <v>8.1689780000000004E-2</v>
          </cell>
          <cell r="D236">
            <v>9.1689779999999999E-2</v>
          </cell>
          <cell r="E236">
            <v>7.1689780000000008E-2</v>
          </cell>
          <cell r="G236">
            <v>232</v>
          </cell>
          <cell r="H236">
            <v>3.0423909693593317E-2</v>
          </cell>
          <cell r="I236">
            <v>7.9740041782729802E-4</v>
          </cell>
        </row>
        <row r="237">
          <cell r="B237">
            <v>233</v>
          </cell>
          <cell r="C237">
            <v>8.171341E-2</v>
          </cell>
          <cell r="D237">
            <v>9.1713409999999995E-2</v>
          </cell>
          <cell r="E237">
            <v>7.1713410000000005E-2</v>
          </cell>
          <cell r="G237">
            <v>233</v>
          </cell>
          <cell r="H237">
            <v>3.0555614930362119E-2</v>
          </cell>
          <cell r="I237">
            <v>8.0085236768802229E-4</v>
          </cell>
        </row>
        <row r="238">
          <cell r="B238">
            <v>234</v>
          </cell>
          <cell r="C238">
            <v>8.173706E-2</v>
          </cell>
          <cell r="D238">
            <v>9.1737059999999995E-2</v>
          </cell>
          <cell r="E238">
            <v>7.1737060000000005E-2</v>
          </cell>
          <cell r="G238">
            <v>234</v>
          </cell>
          <cell r="H238">
            <v>3.0687320167130921E-2</v>
          </cell>
          <cell r="I238">
            <v>8.0430431754874646E-4</v>
          </cell>
        </row>
        <row r="239">
          <cell r="B239">
            <v>235</v>
          </cell>
          <cell r="C239">
            <v>8.176071E-2</v>
          </cell>
          <cell r="D239">
            <v>9.1760709999999995E-2</v>
          </cell>
          <cell r="E239">
            <v>7.1760710000000005E-2</v>
          </cell>
          <cell r="G239">
            <v>235</v>
          </cell>
          <cell r="H239">
            <v>3.0819025403899723E-2</v>
          </cell>
          <cell r="I239">
            <v>8.0775626740947073E-4</v>
          </cell>
        </row>
        <row r="240">
          <cell r="B240">
            <v>236</v>
          </cell>
          <cell r="C240">
            <v>8.178436E-2</v>
          </cell>
          <cell r="D240">
            <v>9.1784359999999995E-2</v>
          </cell>
          <cell r="E240">
            <v>7.1784360000000005E-2</v>
          </cell>
          <cell r="G240">
            <v>236</v>
          </cell>
          <cell r="H240">
            <v>3.0950730640668524E-2</v>
          </cell>
          <cell r="I240">
            <v>8.11208217270195E-4</v>
          </cell>
        </row>
        <row r="241">
          <cell r="B241">
            <v>237</v>
          </cell>
          <cell r="C241">
            <v>8.1808030000000004E-2</v>
          </cell>
          <cell r="D241">
            <v>9.1808029999999999E-2</v>
          </cell>
          <cell r="E241">
            <v>7.1808030000000009E-2</v>
          </cell>
          <cell r="G241">
            <v>237</v>
          </cell>
          <cell r="H241">
            <v>3.108243587743733E-2</v>
          </cell>
          <cell r="I241">
            <v>8.1466016713091917E-4</v>
          </cell>
        </row>
        <row r="242">
          <cell r="B242">
            <v>238</v>
          </cell>
          <cell r="C242">
            <v>8.1831699999999993E-2</v>
          </cell>
          <cell r="D242">
            <v>9.1831699999999988E-2</v>
          </cell>
          <cell r="E242">
            <v>7.1831699999999998E-2</v>
          </cell>
          <cell r="G242">
            <v>238</v>
          </cell>
          <cell r="H242">
            <v>3.1214141114206131E-2</v>
          </cell>
          <cell r="I242">
            <v>8.1811211699164344E-4</v>
          </cell>
        </row>
        <row r="243">
          <cell r="B243">
            <v>239</v>
          </cell>
          <cell r="C243">
            <v>8.1855380000000005E-2</v>
          </cell>
          <cell r="D243">
            <v>9.185538E-2</v>
          </cell>
          <cell r="E243">
            <v>7.185538000000001E-2</v>
          </cell>
          <cell r="G243">
            <v>239</v>
          </cell>
          <cell r="H243">
            <v>3.1345846350974933E-2</v>
          </cell>
          <cell r="I243">
            <v>8.2156406685236771E-4</v>
          </cell>
        </row>
        <row r="244">
          <cell r="B244">
            <v>240</v>
          </cell>
          <cell r="C244">
            <v>8.1879069999999998E-2</v>
          </cell>
          <cell r="D244">
            <v>9.1879069999999993E-2</v>
          </cell>
          <cell r="E244">
            <v>7.1879070000000003E-2</v>
          </cell>
          <cell r="G244">
            <v>240</v>
          </cell>
          <cell r="H244">
            <v>3.1477551587743735E-2</v>
          </cell>
          <cell r="I244">
            <v>8.2501601671309188E-4</v>
          </cell>
        </row>
        <row r="245">
          <cell r="B245">
            <v>241</v>
          </cell>
          <cell r="C245">
            <v>8.1902760000000005E-2</v>
          </cell>
          <cell r="D245">
            <v>9.190276E-2</v>
          </cell>
          <cell r="E245">
            <v>7.190276000000001E-2</v>
          </cell>
          <cell r="G245">
            <v>241</v>
          </cell>
          <cell r="H245">
            <v>3.1609256824512537E-2</v>
          </cell>
          <cell r="I245">
            <v>8.2846796657381615E-4</v>
          </cell>
        </row>
        <row r="246">
          <cell r="B246">
            <v>242</v>
          </cell>
          <cell r="C246">
            <v>8.1926470000000001E-2</v>
          </cell>
          <cell r="D246">
            <v>9.1926469999999996E-2</v>
          </cell>
          <cell r="E246">
            <v>7.1926470000000006E-2</v>
          </cell>
          <cell r="G246">
            <v>242</v>
          </cell>
          <cell r="H246">
            <v>3.1740962061281339E-2</v>
          </cell>
          <cell r="I246">
            <v>8.3191991643454032E-4</v>
          </cell>
        </row>
        <row r="247">
          <cell r="B247">
            <v>243</v>
          </cell>
          <cell r="C247">
            <v>8.1950179999999997E-2</v>
          </cell>
          <cell r="D247">
            <v>9.1950179999999992E-2</v>
          </cell>
          <cell r="E247">
            <v>7.1950180000000002E-2</v>
          </cell>
          <cell r="G247">
            <v>243</v>
          </cell>
          <cell r="H247">
            <v>3.187266729805014E-2</v>
          </cell>
          <cell r="I247">
            <v>8.3537186629526459E-4</v>
          </cell>
        </row>
        <row r="248">
          <cell r="B248">
            <v>244</v>
          </cell>
          <cell r="C248">
            <v>8.1973900000000002E-2</v>
          </cell>
          <cell r="D248">
            <v>9.1973899999999997E-2</v>
          </cell>
          <cell r="E248">
            <v>7.1973900000000007E-2</v>
          </cell>
          <cell r="G248">
            <v>244</v>
          </cell>
          <cell r="H248">
            <v>3.2004372534818942E-2</v>
          </cell>
          <cell r="I248">
            <v>8.3882381615598886E-4</v>
          </cell>
        </row>
        <row r="249">
          <cell r="B249">
            <v>245</v>
          </cell>
          <cell r="C249">
            <v>8.1997619999999993E-2</v>
          </cell>
          <cell r="D249">
            <v>9.1997619999999988E-2</v>
          </cell>
          <cell r="E249">
            <v>7.1997619999999998E-2</v>
          </cell>
          <cell r="G249">
            <v>245</v>
          </cell>
          <cell r="H249">
            <v>3.2136077771587744E-2</v>
          </cell>
          <cell r="I249">
            <v>8.4227576601671303E-4</v>
          </cell>
        </row>
        <row r="250">
          <cell r="B250">
            <v>246</v>
          </cell>
          <cell r="C250">
            <v>8.2021360000000001E-2</v>
          </cell>
          <cell r="D250">
            <v>9.2021359999999996E-2</v>
          </cell>
          <cell r="E250">
            <v>7.2021360000000006E-2</v>
          </cell>
          <cell r="G250">
            <v>246</v>
          </cell>
          <cell r="H250">
            <v>3.2267783008356546E-2</v>
          </cell>
          <cell r="I250">
            <v>8.457277158774373E-4</v>
          </cell>
        </row>
        <row r="251">
          <cell r="B251">
            <v>247</v>
          </cell>
          <cell r="C251">
            <v>8.2045099999999996E-2</v>
          </cell>
          <cell r="D251">
            <v>9.2045099999999991E-2</v>
          </cell>
          <cell r="E251">
            <v>7.2045100000000001E-2</v>
          </cell>
          <cell r="G251">
            <v>247</v>
          </cell>
          <cell r="H251">
            <v>3.2399488245125348E-2</v>
          </cell>
          <cell r="I251">
            <v>8.4917966573816157E-4</v>
          </cell>
        </row>
        <row r="252">
          <cell r="B252">
            <v>248</v>
          </cell>
          <cell r="C252">
            <v>8.2068849999999999E-2</v>
          </cell>
          <cell r="D252">
            <v>9.2068849999999994E-2</v>
          </cell>
          <cell r="E252">
            <v>7.2068850000000004E-2</v>
          </cell>
          <cell r="G252">
            <v>248</v>
          </cell>
          <cell r="H252">
            <v>3.2531193481894149E-2</v>
          </cell>
          <cell r="I252">
            <v>8.5263161559888574E-4</v>
          </cell>
        </row>
        <row r="253">
          <cell r="B253">
            <v>249</v>
          </cell>
          <cell r="C253">
            <v>8.2092609999999996E-2</v>
          </cell>
          <cell r="D253">
            <v>9.2092609999999991E-2</v>
          </cell>
          <cell r="E253">
            <v>7.2092610000000001E-2</v>
          </cell>
          <cell r="G253">
            <v>249</v>
          </cell>
          <cell r="H253">
            <v>3.2662898718662958E-2</v>
          </cell>
          <cell r="I253">
            <v>8.5608356545961001E-4</v>
          </cell>
        </row>
        <row r="254">
          <cell r="B254">
            <v>250</v>
          </cell>
          <cell r="C254">
            <v>8.2116369999999994E-2</v>
          </cell>
          <cell r="D254">
            <v>9.2116369999999989E-2</v>
          </cell>
          <cell r="E254">
            <v>7.2116369999999999E-2</v>
          </cell>
          <cell r="G254">
            <v>250</v>
          </cell>
          <cell r="H254">
            <v>3.279460395543176E-2</v>
          </cell>
          <cell r="I254">
            <v>8.5953551532033429E-4</v>
          </cell>
        </row>
        <row r="255">
          <cell r="B255">
            <v>251</v>
          </cell>
          <cell r="C255">
            <v>8.2140149999999995E-2</v>
          </cell>
          <cell r="D255">
            <v>9.214014999999999E-2</v>
          </cell>
          <cell r="E255">
            <v>7.214015E-2</v>
          </cell>
          <cell r="G255">
            <v>251</v>
          </cell>
          <cell r="H255">
            <v>3.2926309192200562E-2</v>
          </cell>
          <cell r="I255">
            <v>8.6298746518105845E-4</v>
          </cell>
        </row>
        <row r="256">
          <cell r="B256">
            <v>252</v>
          </cell>
          <cell r="C256">
            <v>8.2163929999999996E-2</v>
          </cell>
          <cell r="D256">
            <v>9.2163929999999991E-2</v>
          </cell>
          <cell r="E256">
            <v>7.2163930000000001E-2</v>
          </cell>
          <cell r="G256">
            <v>252</v>
          </cell>
          <cell r="H256">
            <v>3.3058014428969364E-2</v>
          </cell>
          <cell r="I256">
            <v>8.6643941504178272E-4</v>
          </cell>
        </row>
        <row r="257">
          <cell r="B257">
            <v>253</v>
          </cell>
          <cell r="C257">
            <v>8.2178340000000002E-2</v>
          </cell>
          <cell r="D257">
            <v>9.2178339999999998E-2</v>
          </cell>
          <cell r="E257">
            <v>7.2178340000000007E-2</v>
          </cell>
          <cell r="G257">
            <v>253</v>
          </cell>
          <cell r="H257">
            <v>3.3189719665738165E-2</v>
          </cell>
          <cell r="I257">
            <v>8.6989136490250689E-4</v>
          </cell>
        </row>
        <row r="258">
          <cell r="B258">
            <v>254</v>
          </cell>
          <cell r="C258">
            <v>8.2192760000000004E-2</v>
          </cell>
          <cell r="D258">
            <v>9.2192759999999999E-2</v>
          </cell>
          <cell r="E258">
            <v>7.2192760000000009E-2</v>
          </cell>
          <cell r="G258">
            <v>254</v>
          </cell>
          <cell r="H258">
            <v>3.3321424902506967E-2</v>
          </cell>
          <cell r="I258">
            <v>8.7334331476323116E-4</v>
          </cell>
        </row>
        <row r="259">
          <cell r="B259">
            <v>255</v>
          </cell>
          <cell r="C259">
            <v>8.2207180000000005E-2</v>
          </cell>
          <cell r="D259">
            <v>9.220718E-2</v>
          </cell>
          <cell r="E259">
            <v>7.220718000000001E-2</v>
          </cell>
          <cell r="G259">
            <v>255</v>
          </cell>
          <cell r="H259">
            <v>3.3453130139275769E-2</v>
          </cell>
          <cell r="I259">
            <v>8.7679526462395544E-4</v>
          </cell>
        </row>
        <row r="260">
          <cell r="B260">
            <v>256</v>
          </cell>
          <cell r="C260">
            <v>8.2221600000000006E-2</v>
          </cell>
          <cell r="D260">
            <v>9.2221600000000001E-2</v>
          </cell>
          <cell r="E260">
            <v>7.2221600000000011E-2</v>
          </cell>
          <cell r="G260">
            <v>256</v>
          </cell>
          <cell r="H260">
            <v>3.3584835376044571E-2</v>
          </cell>
          <cell r="I260">
            <v>8.802472144846796E-4</v>
          </cell>
        </row>
        <row r="261">
          <cell r="B261">
            <v>257</v>
          </cell>
          <cell r="C261">
            <v>8.2236030000000002E-2</v>
          </cell>
          <cell r="D261">
            <v>9.2236029999999997E-2</v>
          </cell>
          <cell r="E261">
            <v>7.2236030000000007E-2</v>
          </cell>
          <cell r="G261">
            <v>257</v>
          </cell>
          <cell r="H261">
            <v>3.3716540612813373E-2</v>
          </cell>
          <cell r="I261">
            <v>8.8369916434540387E-4</v>
          </cell>
        </row>
        <row r="262">
          <cell r="B262">
            <v>258</v>
          </cell>
          <cell r="C262">
            <v>8.2250459999999997E-2</v>
          </cell>
          <cell r="D262">
            <v>9.2250459999999992E-2</v>
          </cell>
          <cell r="E262">
            <v>7.2250460000000002E-2</v>
          </cell>
          <cell r="G262">
            <v>258</v>
          </cell>
          <cell r="H262">
            <v>3.3848245849582174E-2</v>
          </cell>
          <cell r="I262">
            <v>8.8715111420612815E-4</v>
          </cell>
        </row>
        <row r="263">
          <cell r="B263">
            <v>259</v>
          </cell>
          <cell r="C263">
            <v>8.2264889999999993E-2</v>
          </cell>
          <cell r="D263">
            <v>9.2264889999999988E-2</v>
          </cell>
          <cell r="E263">
            <v>7.2264889999999998E-2</v>
          </cell>
          <cell r="G263">
            <v>259</v>
          </cell>
          <cell r="H263">
            <v>3.3979951086350976E-2</v>
          </cell>
          <cell r="I263">
            <v>8.9060306406685231E-4</v>
          </cell>
        </row>
        <row r="264">
          <cell r="B264">
            <v>260</v>
          </cell>
          <cell r="C264">
            <v>8.2279329999999998E-2</v>
          </cell>
          <cell r="D264">
            <v>9.2279329999999993E-2</v>
          </cell>
          <cell r="E264">
            <v>7.2279330000000003E-2</v>
          </cell>
          <cell r="G264">
            <v>260</v>
          </cell>
          <cell r="H264">
            <v>3.4111656323119778E-2</v>
          </cell>
          <cell r="I264">
            <v>8.9405501392757658E-4</v>
          </cell>
        </row>
        <row r="265">
          <cell r="B265">
            <v>261</v>
          </cell>
          <cell r="C265">
            <v>8.2293770000000002E-2</v>
          </cell>
          <cell r="D265">
            <v>9.2293769999999997E-2</v>
          </cell>
          <cell r="E265">
            <v>7.2293770000000007E-2</v>
          </cell>
          <cell r="G265">
            <v>261</v>
          </cell>
          <cell r="H265">
            <v>3.424336155988858E-2</v>
          </cell>
          <cell r="I265">
            <v>8.9750696378830086E-4</v>
          </cell>
        </row>
        <row r="266">
          <cell r="B266">
            <v>262</v>
          </cell>
          <cell r="C266">
            <v>8.2308220000000001E-2</v>
          </cell>
          <cell r="D266">
            <v>9.2308219999999996E-2</v>
          </cell>
          <cell r="E266">
            <v>7.2308220000000006E-2</v>
          </cell>
          <cell r="G266">
            <v>262</v>
          </cell>
          <cell r="H266">
            <v>3.4375066796657382E-2</v>
          </cell>
          <cell r="I266">
            <v>9.0095891364902502E-4</v>
          </cell>
        </row>
        <row r="267">
          <cell r="B267">
            <v>263</v>
          </cell>
          <cell r="C267">
            <v>8.2322660000000006E-2</v>
          </cell>
          <cell r="D267">
            <v>9.2322660000000001E-2</v>
          </cell>
          <cell r="E267">
            <v>7.2322660000000011E-2</v>
          </cell>
          <cell r="G267">
            <v>263</v>
          </cell>
          <cell r="H267">
            <v>3.4506772033426183E-2</v>
          </cell>
          <cell r="I267">
            <v>9.044108635097493E-4</v>
          </cell>
        </row>
        <row r="268">
          <cell r="B268">
            <v>264</v>
          </cell>
          <cell r="C268">
            <v>8.233712E-2</v>
          </cell>
          <cell r="D268">
            <v>9.2337119999999995E-2</v>
          </cell>
          <cell r="E268">
            <v>7.2337120000000005E-2</v>
          </cell>
          <cell r="G268">
            <v>264</v>
          </cell>
          <cell r="H268">
            <v>3.4638477270194985E-2</v>
          </cell>
          <cell r="I268">
            <v>9.0786281337047346E-4</v>
          </cell>
        </row>
        <row r="269">
          <cell r="B269">
            <v>265</v>
          </cell>
          <cell r="C269">
            <v>8.2351569999999999E-2</v>
          </cell>
          <cell r="D269">
            <v>9.2351569999999994E-2</v>
          </cell>
          <cell r="E269">
            <v>7.2351570000000004E-2</v>
          </cell>
          <cell r="G269">
            <v>265</v>
          </cell>
          <cell r="H269">
            <v>3.4770182506963787E-2</v>
          </cell>
          <cell r="I269">
            <v>9.1131476323119773E-4</v>
          </cell>
        </row>
        <row r="270">
          <cell r="B270">
            <v>266</v>
          </cell>
          <cell r="C270">
            <v>8.2366030000000007E-2</v>
          </cell>
          <cell r="D270">
            <v>9.2366030000000002E-2</v>
          </cell>
          <cell r="E270">
            <v>7.2366030000000012E-2</v>
          </cell>
          <cell r="G270">
            <v>266</v>
          </cell>
          <cell r="H270">
            <v>3.4901887743732596E-2</v>
          </cell>
          <cell r="I270">
            <v>9.1476671309192201E-4</v>
          </cell>
        </row>
        <row r="271">
          <cell r="B271">
            <v>267</v>
          </cell>
          <cell r="C271">
            <v>8.2380499999999995E-2</v>
          </cell>
          <cell r="D271">
            <v>9.238049999999999E-2</v>
          </cell>
          <cell r="E271">
            <v>7.23805E-2</v>
          </cell>
          <cell r="G271">
            <v>267</v>
          </cell>
          <cell r="H271">
            <v>3.5033592980501398E-2</v>
          </cell>
          <cell r="I271">
            <v>9.1821866295264617E-4</v>
          </cell>
        </row>
        <row r="272">
          <cell r="B272">
            <v>268</v>
          </cell>
          <cell r="C272">
            <v>8.2394960000000003E-2</v>
          </cell>
          <cell r="D272">
            <v>9.2394959999999998E-2</v>
          </cell>
          <cell r="E272">
            <v>7.2394960000000008E-2</v>
          </cell>
          <cell r="G272">
            <v>268</v>
          </cell>
          <cell r="H272">
            <v>3.5165298217270199E-2</v>
          </cell>
          <cell r="I272">
            <v>9.2167061281337045E-4</v>
          </cell>
        </row>
        <row r="273">
          <cell r="B273">
            <v>269</v>
          </cell>
          <cell r="C273">
            <v>8.240944E-2</v>
          </cell>
          <cell r="D273">
            <v>9.2409439999999995E-2</v>
          </cell>
          <cell r="E273">
            <v>7.2409440000000005E-2</v>
          </cell>
          <cell r="G273">
            <v>269</v>
          </cell>
          <cell r="H273">
            <v>3.5297003454039001E-2</v>
          </cell>
          <cell r="I273">
            <v>9.2512256267409472E-4</v>
          </cell>
        </row>
        <row r="274">
          <cell r="B274">
            <v>270</v>
          </cell>
          <cell r="C274">
            <v>8.2423910000000003E-2</v>
          </cell>
          <cell r="D274">
            <v>9.2423909999999998E-2</v>
          </cell>
          <cell r="E274">
            <v>7.2423910000000008E-2</v>
          </cell>
          <cell r="G274">
            <v>270</v>
          </cell>
          <cell r="H274">
            <v>3.5428708690807803E-2</v>
          </cell>
          <cell r="I274">
            <v>9.2857451253481888E-4</v>
          </cell>
        </row>
        <row r="275">
          <cell r="B275">
            <v>271</v>
          </cell>
          <cell r="C275">
            <v>8.243839E-2</v>
          </cell>
          <cell r="D275">
            <v>9.2438389999999995E-2</v>
          </cell>
          <cell r="E275">
            <v>7.2438390000000005E-2</v>
          </cell>
          <cell r="G275">
            <v>271</v>
          </cell>
          <cell r="H275">
            <v>3.5560413927576605E-2</v>
          </cell>
          <cell r="I275">
            <v>9.3202646239554316E-4</v>
          </cell>
        </row>
        <row r="276">
          <cell r="B276">
            <v>272</v>
          </cell>
          <cell r="C276">
            <v>8.2452869999999998E-2</v>
          </cell>
          <cell r="D276">
            <v>9.2452869999999993E-2</v>
          </cell>
          <cell r="E276">
            <v>7.2452870000000003E-2</v>
          </cell>
          <cell r="G276">
            <v>272</v>
          </cell>
          <cell r="H276">
            <v>3.5692119164345407E-2</v>
          </cell>
          <cell r="I276">
            <v>9.3547841225626743E-4</v>
          </cell>
        </row>
        <row r="277">
          <cell r="B277">
            <v>273</v>
          </cell>
          <cell r="C277">
            <v>8.2467360000000003E-2</v>
          </cell>
          <cell r="D277">
            <v>9.2467359999999998E-2</v>
          </cell>
          <cell r="E277">
            <v>7.2467360000000008E-2</v>
          </cell>
          <cell r="G277">
            <v>273</v>
          </cell>
          <cell r="H277">
            <v>3.5823824401114208E-2</v>
          </cell>
          <cell r="I277">
            <v>9.389303621169916E-4</v>
          </cell>
        </row>
        <row r="278">
          <cell r="B278">
            <v>274</v>
          </cell>
          <cell r="C278">
            <v>8.2481849999999995E-2</v>
          </cell>
          <cell r="D278">
            <v>9.248184999999999E-2</v>
          </cell>
          <cell r="E278">
            <v>7.248185E-2</v>
          </cell>
          <cell r="G278">
            <v>274</v>
          </cell>
          <cell r="H278">
            <v>3.595552963788301E-2</v>
          </cell>
          <cell r="I278">
            <v>9.4238231197771587E-4</v>
          </cell>
        </row>
        <row r="279">
          <cell r="B279">
            <v>275</v>
          </cell>
          <cell r="C279">
            <v>8.2496340000000001E-2</v>
          </cell>
          <cell r="D279">
            <v>9.2496339999999996E-2</v>
          </cell>
          <cell r="E279">
            <v>7.2496340000000006E-2</v>
          </cell>
          <cell r="G279">
            <v>275</v>
          </cell>
          <cell r="H279">
            <v>3.6087234874651812E-2</v>
          </cell>
          <cell r="I279">
            <v>9.4583426183844003E-4</v>
          </cell>
        </row>
        <row r="280">
          <cell r="B280">
            <v>276</v>
          </cell>
          <cell r="C280">
            <v>8.2510840000000002E-2</v>
          </cell>
          <cell r="D280">
            <v>9.2510839999999997E-2</v>
          </cell>
          <cell r="E280">
            <v>7.2510840000000007E-2</v>
          </cell>
          <cell r="G280">
            <v>276</v>
          </cell>
          <cell r="H280">
            <v>3.6218940111420614E-2</v>
          </cell>
          <cell r="I280">
            <v>9.4928621169916431E-4</v>
          </cell>
        </row>
        <row r="281">
          <cell r="B281">
            <v>277</v>
          </cell>
          <cell r="C281">
            <v>8.2525340000000003E-2</v>
          </cell>
          <cell r="D281">
            <v>9.2525339999999998E-2</v>
          </cell>
          <cell r="E281">
            <v>7.2525340000000008E-2</v>
          </cell>
          <cell r="G281">
            <v>277</v>
          </cell>
          <cell r="H281">
            <v>3.6350645348189416E-2</v>
          </cell>
          <cell r="I281">
            <v>9.5273816155988858E-4</v>
          </cell>
        </row>
        <row r="282">
          <cell r="B282">
            <v>278</v>
          </cell>
          <cell r="C282">
            <v>8.2539840000000003E-2</v>
          </cell>
          <cell r="D282">
            <v>9.2539839999999998E-2</v>
          </cell>
          <cell r="E282">
            <v>7.2539840000000008E-2</v>
          </cell>
          <cell r="G282">
            <v>278</v>
          </cell>
          <cell r="H282">
            <v>3.6482350584958217E-2</v>
          </cell>
          <cell r="I282">
            <v>9.5619011142061274E-4</v>
          </cell>
        </row>
        <row r="283">
          <cell r="B283">
            <v>279</v>
          </cell>
          <cell r="C283">
            <v>8.2554349999999999E-2</v>
          </cell>
          <cell r="D283">
            <v>9.2554349999999994E-2</v>
          </cell>
          <cell r="E283">
            <v>7.2554350000000004E-2</v>
          </cell>
          <cell r="G283">
            <v>279</v>
          </cell>
          <cell r="H283">
            <v>3.6614055821727019E-2</v>
          </cell>
          <cell r="I283">
            <v>9.5964206128133702E-4</v>
          </cell>
        </row>
        <row r="284">
          <cell r="B284">
            <v>280</v>
          </cell>
          <cell r="C284">
            <v>8.2568859999999994E-2</v>
          </cell>
          <cell r="D284">
            <v>9.2568859999999989E-2</v>
          </cell>
          <cell r="E284">
            <v>7.2568859999999999E-2</v>
          </cell>
          <cell r="G284">
            <v>280</v>
          </cell>
          <cell r="H284">
            <v>3.6745761058495821E-2</v>
          </cell>
          <cell r="I284">
            <v>9.6309401114206129E-4</v>
          </cell>
        </row>
        <row r="285">
          <cell r="B285">
            <v>281</v>
          </cell>
          <cell r="C285">
            <v>8.2583379999999998E-2</v>
          </cell>
          <cell r="D285">
            <v>9.2583379999999993E-2</v>
          </cell>
          <cell r="E285">
            <v>7.2583380000000003E-2</v>
          </cell>
          <cell r="G285">
            <v>281</v>
          </cell>
          <cell r="H285">
            <v>3.687746629526463E-2</v>
          </cell>
          <cell r="I285">
            <v>9.6654596100278546E-4</v>
          </cell>
        </row>
        <row r="286">
          <cell r="B286">
            <v>282</v>
          </cell>
          <cell r="C286">
            <v>8.2597889999999993E-2</v>
          </cell>
          <cell r="D286">
            <v>9.2597889999999988E-2</v>
          </cell>
          <cell r="E286">
            <v>7.2597889999999998E-2</v>
          </cell>
          <cell r="G286">
            <v>282</v>
          </cell>
          <cell r="H286">
            <v>3.7009171532033432E-2</v>
          </cell>
          <cell r="I286">
            <v>9.6999791086350973E-4</v>
          </cell>
        </row>
        <row r="287">
          <cell r="B287">
            <v>283</v>
          </cell>
          <cell r="C287">
            <v>8.2612420000000006E-2</v>
          </cell>
          <cell r="D287">
            <v>9.2612420000000001E-2</v>
          </cell>
          <cell r="E287">
            <v>7.2612420000000011E-2</v>
          </cell>
          <cell r="G287">
            <v>283</v>
          </cell>
          <cell r="H287">
            <v>3.7140876768802233E-2</v>
          </cell>
          <cell r="I287">
            <v>9.73449860724234E-4</v>
          </cell>
        </row>
        <row r="288">
          <cell r="B288">
            <v>284</v>
          </cell>
          <cell r="C288">
            <v>8.2626939999999996E-2</v>
          </cell>
          <cell r="D288">
            <v>9.2626939999999991E-2</v>
          </cell>
          <cell r="E288">
            <v>7.2626940000000001E-2</v>
          </cell>
          <cell r="G288">
            <v>284</v>
          </cell>
          <cell r="H288">
            <v>3.7272582005571035E-2</v>
          </cell>
          <cell r="I288">
            <v>9.7690181058495817E-4</v>
          </cell>
        </row>
        <row r="289">
          <cell r="B289">
            <v>285</v>
          </cell>
          <cell r="C289">
            <v>8.2641469999999995E-2</v>
          </cell>
          <cell r="D289">
            <v>9.264146999999999E-2</v>
          </cell>
          <cell r="E289">
            <v>7.264147E-2</v>
          </cell>
          <cell r="G289">
            <v>285</v>
          </cell>
          <cell r="H289">
            <v>3.7404287242339837E-2</v>
          </cell>
          <cell r="I289">
            <v>9.8035376044568233E-4</v>
          </cell>
        </row>
        <row r="290">
          <cell r="B290">
            <v>286</v>
          </cell>
          <cell r="C290">
            <v>8.2656010000000002E-2</v>
          </cell>
          <cell r="D290">
            <v>9.2656009999999997E-2</v>
          </cell>
          <cell r="E290">
            <v>7.2656010000000007E-2</v>
          </cell>
          <cell r="G290">
            <v>286</v>
          </cell>
          <cell r="H290">
            <v>3.7535992479108639E-2</v>
          </cell>
          <cell r="I290">
            <v>9.8380571030640671E-4</v>
          </cell>
        </row>
        <row r="291">
          <cell r="B291">
            <v>287</v>
          </cell>
          <cell r="C291">
            <v>8.2670549999999995E-2</v>
          </cell>
          <cell r="D291">
            <v>9.267054999999999E-2</v>
          </cell>
          <cell r="E291">
            <v>7.267055E-2</v>
          </cell>
          <cell r="G291">
            <v>287</v>
          </cell>
          <cell r="H291">
            <v>3.7667697715877441E-2</v>
          </cell>
          <cell r="I291">
            <v>9.8725766016713088E-4</v>
          </cell>
        </row>
        <row r="292">
          <cell r="B292">
            <v>288</v>
          </cell>
          <cell r="C292">
            <v>8.2685090000000003E-2</v>
          </cell>
          <cell r="D292">
            <v>9.2685089999999998E-2</v>
          </cell>
          <cell r="E292">
            <v>7.2685090000000008E-2</v>
          </cell>
          <cell r="G292">
            <v>288</v>
          </cell>
          <cell r="H292">
            <v>3.7799402952646242E-2</v>
          </cell>
          <cell r="I292">
            <v>9.9070961002785504E-4</v>
          </cell>
        </row>
        <row r="293">
          <cell r="B293">
            <v>289</v>
          </cell>
          <cell r="C293">
            <v>8.2699629999999996E-2</v>
          </cell>
          <cell r="D293">
            <v>9.2699629999999991E-2</v>
          </cell>
          <cell r="E293">
            <v>7.2699630000000001E-2</v>
          </cell>
          <cell r="G293">
            <v>289</v>
          </cell>
          <cell r="H293">
            <v>3.7931108189415044E-2</v>
          </cell>
          <cell r="I293">
            <v>9.9416155988857943E-4</v>
          </cell>
        </row>
        <row r="294">
          <cell r="B294">
            <v>290</v>
          </cell>
          <cell r="C294">
            <v>8.2714179999999998E-2</v>
          </cell>
          <cell r="D294">
            <v>9.2714179999999993E-2</v>
          </cell>
          <cell r="E294">
            <v>7.2714180000000003E-2</v>
          </cell>
          <cell r="G294">
            <v>290</v>
          </cell>
          <cell r="H294">
            <v>3.8062813426183846E-2</v>
          </cell>
          <cell r="I294">
            <v>9.9761350974930359E-4</v>
          </cell>
        </row>
        <row r="295">
          <cell r="B295">
            <v>291</v>
          </cell>
          <cell r="C295">
            <v>8.272873E-2</v>
          </cell>
          <cell r="D295">
            <v>9.2728729999999995E-2</v>
          </cell>
          <cell r="E295">
            <v>7.2728730000000005E-2</v>
          </cell>
          <cell r="G295">
            <v>291</v>
          </cell>
          <cell r="H295">
            <v>3.8194518662952648E-2</v>
          </cell>
          <cell r="I295">
            <v>1.0010654596100278E-3</v>
          </cell>
        </row>
        <row r="296">
          <cell r="B296">
            <v>292</v>
          </cell>
          <cell r="C296">
            <v>8.2743289999999997E-2</v>
          </cell>
          <cell r="D296">
            <v>9.2743289999999992E-2</v>
          </cell>
          <cell r="E296">
            <v>7.2743290000000002E-2</v>
          </cell>
          <cell r="G296">
            <v>292</v>
          </cell>
          <cell r="H296">
            <v>3.832622389972145E-2</v>
          </cell>
          <cell r="I296">
            <v>1.0045174094707521E-3</v>
          </cell>
        </row>
        <row r="297">
          <cell r="B297">
            <v>293</v>
          </cell>
          <cell r="C297">
            <v>8.2757849999999994E-2</v>
          </cell>
          <cell r="D297">
            <v>9.2757849999999989E-2</v>
          </cell>
          <cell r="E297">
            <v>7.2757849999999999E-2</v>
          </cell>
          <cell r="G297">
            <v>293</v>
          </cell>
          <cell r="H297">
            <v>3.8457929136490251E-2</v>
          </cell>
          <cell r="I297">
            <v>1.0079693593314763E-3</v>
          </cell>
        </row>
        <row r="298">
          <cell r="B298">
            <v>294</v>
          </cell>
          <cell r="C298">
            <v>8.2772410000000005E-2</v>
          </cell>
          <cell r="D298">
            <v>9.277241E-2</v>
          </cell>
          <cell r="E298">
            <v>7.277241000000001E-2</v>
          </cell>
          <cell r="G298">
            <v>294</v>
          </cell>
          <cell r="H298">
            <v>3.8589634373259053E-2</v>
          </cell>
          <cell r="I298">
            <v>1.0114213091922005E-3</v>
          </cell>
        </row>
        <row r="299">
          <cell r="B299">
            <v>295</v>
          </cell>
          <cell r="C299">
            <v>8.2786979999999996E-2</v>
          </cell>
          <cell r="D299">
            <v>9.2786979999999991E-2</v>
          </cell>
          <cell r="E299">
            <v>7.2786980000000001E-2</v>
          </cell>
          <cell r="G299">
            <v>295</v>
          </cell>
          <cell r="H299">
            <v>3.8721339610027855E-2</v>
          </cell>
          <cell r="I299">
            <v>1.0148732590529248E-3</v>
          </cell>
        </row>
        <row r="300">
          <cell r="B300">
            <v>296</v>
          </cell>
          <cell r="C300">
            <v>8.2801550000000002E-2</v>
          </cell>
          <cell r="D300">
            <v>9.2801549999999997E-2</v>
          </cell>
          <cell r="E300">
            <v>7.2801550000000007E-2</v>
          </cell>
          <cell r="G300">
            <v>296</v>
          </cell>
          <cell r="H300">
            <v>3.8853044846796657E-2</v>
          </cell>
          <cell r="I300">
            <v>1.018325208913649E-3</v>
          </cell>
        </row>
        <row r="301">
          <cell r="B301">
            <v>297</v>
          </cell>
          <cell r="C301">
            <v>8.2816130000000002E-2</v>
          </cell>
          <cell r="D301">
            <v>9.2816129999999997E-2</v>
          </cell>
          <cell r="E301">
            <v>7.2816130000000007E-2</v>
          </cell>
          <cell r="G301">
            <v>297</v>
          </cell>
          <cell r="H301">
            <v>3.8984750083565459E-2</v>
          </cell>
          <cell r="I301">
            <v>1.0217771587743732E-3</v>
          </cell>
        </row>
        <row r="302">
          <cell r="B302">
            <v>298</v>
          </cell>
          <cell r="C302">
            <v>8.2830710000000002E-2</v>
          </cell>
          <cell r="D302">
            <v>9.2830709999999997E-2</v>
          </cell>
          <cell r="E302">
            <v>7.2830710000000007E-2</v>
          </cell>
          <cell r="G302">
            <v>298</v>
          </cell>
          <cell r="H302">
            <v>3.9116455320334267E-2</v>
          </cell>
          <cell r="I302">
            <v>1.0252291086350976E-3</v>
          </cell>
        </row>
        <row r="303">
          <cell r="B303">
            <v>299</v>
          </cell>
          <cell r="C303">
            <v>8.2845290000000002E-2</v>
          </cell>
          <cell r="D303">
            <v>9.2845289999999997E-2</v>
          </cell>
          <cell r="E303">
            <v>7.2845290000000007E-2</v>
          </cell>
          <cell r="G303">
            <v>299</v>
          </cell>
          <cell r="H303">
            <v>3.9248160557103069E-2</v>
          </cell>
          <cell r="I303">
            <v>1.0286810584958217E-3</v>
          </cell>
        </row>
        <row r="304">
          <cell r="B304">
            <v>300</v>
          </cell>
          <cell r="C304">
            <v>8.2859870000000002E-2</v>
          </cell>
          <cell r="D304">
            <v>9.2859869999999997E-2</v>
          </cell>
          <cell r="E304">
            <v>7.2859870000000007E-2</v>
          </cell>
          <cell r="G304">
            <v>300</v>
          </cell>
          <cell r="H304">
            <v>3.9379865793871871E-2</v>
          </cell>
          <cell r="I304">
            <v>1.0321330083565459E-3</v>
          </cell>
        </row>
        <row r="305">
          <cell r="B305">
            <v>301</v>
          </cell>
          <cell r="C305">
            <v>8.2874459999999997E-2</v>
          </cell>
          <cell r="D305">
            <v>9.2874459999999992E-2</v>
          </cell>
          <cell r="E305">
            <v>7.2874460000000002E-2</v>
          </cell>
          <cell r="G305">
            <v>301</v>
          </cell>
          <cell r="H305">
            <v>3.9511571030640673E-2</v>
          </cell>
          <cell r="I305">
            <v>1.0355849582172703E-3</v>
          </cell>
        </row>
        <row r="306">
          <cell r="B306">
            <v>302</v>
          </cell>
          <cell r="C306">
            <v>8.2889060000000001E-2</v>
          </cell>
          <cell r="D306">
            <v>9.2889059999999996E-2</v>
          </cell>
          <cell r="E306">
            <v>7.2889060000000006E-2</v>
          </cell>
          <cell r="G306">
            <v>302</v>
          </cell>
          <cell r="H306">
            <v>3.9643276267409475E-2</v>
          </cell>
          <cell r="I306">
            <v>1.0390369080779944E-3</v>
          </cell>
        </row>
        <row r="307">
          <cell r="B307">
            <v>303</v>
          </cell>
          <cell r="C307">
            <v>8.2903649999999995E-2</v>
          </cell>
          <cell r="D307">
            <v>9.290364999999999E-2</v>
          </cell>
          <cell r="E307">
            <v>7.290365E-2</v>
          </cell>
          <cell r="G307">
            <v>303</v>
          </cell>
          <cell r="H307">
            <v>3.9774981504178276E-2</v>
          </cell>
          <cell r="I307">
            <v>1.0424888579387186E-3</v>
          </cell>
        </row>
        <row r="308">
          <cell r="B308">
            <v>304</v>
          </cell>
          <cell r="C308">
            <v>8.2918259999999994E-2</v>
          </cell>
          <cell r="D308">
            <v>9.2918259999999989E-2</v>
          </cell>
          <cell r="E308">
            <v>7.2918259999999999E-2</v>
          </cell>
          <cell r="G308">
            <v>304</v>
          </cell>
          <cell r="H308">
            <v>3.9906686740947078E-2</v>
          </cell>
          <cell r="I308">
            <v>1.0459408077994428E-3</v>
          </cell>
        </row>
        <row r="309">
          <cell r="B309">
            <v>305</v>
          </cell>
          <cell r="C309">
            <v>8.2932859999999997E-2</v>
          </cell>
          <cell r="D309">
            <v>9.2932859999999992E-2</v>
          </cell>
          <cell r="E309">
            <v>7.2932860000000002E-2</v>
          </cell>
          <cell r="G309">
            <v>305</v>
          </cell>
          <cell r="H309">
            <v>4.003839197771588E-2</v>
          </cell>
          <cell r="I309">
            <v>1.0493927576601671E-3</v>
          </cell>
        </row>
        <row r="310">
          <cell r="B310">
            <v>306</v>
          </cell>
          <cell r="C310">
            <v>8.2947469999999995E-2</v>
          </cell>
          <cell r="D310">
            <v>9.294746999999999E-2</v>
          </cell>
          <cell r="E310">
            <v>7.294747E-2</v>
          </cell>
          <cell r="G310">
            <v>306</v>
          </cell>
          <cell r="H310">
            <v>4.0170097214484682E-2</v>
          </cell>
          <cell r="I310">
            <v>1.0528447075208913E-3</v>
          </cell>
        </row>
        <row r="311">
          <cell r="B311">
            <v>307</v>
          </cell>
          <cell r="C311">
            <v>8.2962079999999994E-2</v>
          </cell>
          <cell r="D311">
            <v>9.2962079999999989E-2</v>
          </cell>
          <cell r="E311">
            <v>7.2962079999999999E-2</v>
          </cell>
          <cell r="G311">
            <v>307</v>
          </cell>
          <cell r="H311">
            <v>4.0301802451253484E-2</v>
          </cell>
          <cell r="I311">
            <v>1.0562966573816155E-3</v>
          </cell>
        </row>
        <row r="312">
          <cell r="B312">
            <v>308</v>
          </cell>
          <cell r="C312">
            <v>8.29767E-2</v>
          </cell>
          <cell r="D312">
            <v>9.2976699999999995E-2</v>
          </cell>
          <cell r="E312">
            <v>7.2976700000000005E-2</v>
          </cell>
          <cell r="G312">
            <v>308</v>
          </cell>
          <cell r="H312">
            <v>4.0433507688022285E-2</v>
          </cell>
          <cell r="I312">
            <v>1.0597486072423399E-3</v>
          </cell>
        </row>
        <row r="313">
          <cell r="B313">
            <v>309</v>
          </cell>
          <cell r="C313">
            <v>8.2991319999999993E-2</v>
          </cell>
          <cell r="D313">
            <v>9.2991319999999988E-2</v>
          </cell>
          <cell r="E313">
            <v>7.2991319999999998E-2</v>
          </cell>
          <cell r="G313">
            <v>309</v>
          </cell>
          <cell r="H313">
            <v>4.0565212924791087E-2</v>
          </cell>
          <cell r="I313">
            <v>1.063200557103064E-3</v>
          </cell>
        </row>
        <row r="314">
          <cell r="B314">
            <v>310</v>
          </cell>
          <cell r="C314">
            <v>8.300594E-2</v>
          </cell>
          <cell r="D314">
            <v>9.3005939999999995E-2</v>
          </cell>
          <cell r="E314">
            <v>7.3005940000000005E-2</v>
          </cell>
          <cell r="G314">
            <v>310</v>
          </cell>
          <cell r="H314">
            <v>4.0696918161559889E-2</v>
          </cell>
          <cell r="I314">
            <v>1.0666525069637882E-3</v>
          </cell>
        </row>
        <row r="315">
          <cell r="B315">
            <v>311</v>
          </cell>
          <cell r="C315">
            <v>8.3020570000000002E-2</v>
          </cell>
          <cell r="D315">
            <v>9.3020569999999997E-2</v>
          </cell>
          <cell r="E315">
            <v>7.3020570000000007E-2</v>
          </cell>
          <cell r="G315">
            <v>311</v>
          </cell>
          <cell r="H315">
            <v>4.0828623398328691E-2</v>
          </cell>
          <cell r="I315">
            <v>1.0701044568245126E-3</v>
          </cell>
        </row>
        <row r="316">
          <cell r="B316">
            <v>312</v>
          </cell>
          <cell r="C316">
            <v>8.3035200000000003E-2</v>
          </cell>
          <cell r="D316">
            <v>9.3035199999999998E-2</v>
          </cell>
          <cell r="E316">
            <v>7.3035200000000008E-2</v>
          </cell>
          <cell r="G316">
            <v>312</v>
          </cell>
          <cell r="H316">
            <v>4.0960328635097493E-2</v>
          </cell>
          <cell r="I316">
            <v>1.0735564066852367E-3</v>
          </cell>
        </row>
        <row r="317">
          <cell r="B317">
            <v>313</v>
          </cell>
          <cell r="C317">
            <v>8.3049830000000005E-2</v>
          </cell>
          <cell r="D317">
            <v>9.304983E-2</v>
          </cell>
          <cell r="E317">
            <v>7.304983000000001E-2</v>
          </cell>
          <cell r="G317">
            <v>313</v>
          </cell>
          <cell r="H317">
            <v>4.1092033871866301E-2</v>
          </cell>
          <cell r="I317">
            <v>1.0770083565459609E-3</v>
          </cell>
        </row>
        <row r="318">
          <cell r="B318">
            <v>314</v>
          </cell>
          <cell r="C318">
            <v>8.3064470000000001E-2</v>
          </cell>
          <cell r="D318">
            <v>9.3064469999999996E-2</v>
          </cell>
          <cell r="E318">
            <v>7.3064470000000006E-2</v>
          </cell>
          <cell r="G318">
            <v>314</v>
          </cell>
          <cell r="H318">
            <v>4.1223739108635103E-2</v>
          </cell>
          <cell r="I318">
            <v>1.0804603064066853E-3</v>
          </cell>
        </row>
        <row r="319">
          <cell r="B319">
            <v>315</v>
          </cell>
          <cell r="C319">
            <v>8.3079109999999998E-2</v>
          </cell>
          <cell r="D319">
            <v>9.3079109999999993E-2</v>
          </cell>
          <cell r="E319">
            <v>7.3079110000000003E-2</v>
          </cell>
          <cell r="G319">
            <v>315</v>
          </cell>
          <cell r="H319">
            <v>4.1355444345403905E-2</v>
          </cell>
          <cell r="I319">
            <v>1.0839122562674094E-3</v>
          </cell>
        </row>
        <row r="320">
          <cell r="B320">
            <v>316</v>
          </cell>
          <cell r="C320">
            <v>8.3093760000000003E-2</v>
          </cell>
          <cell r="D320">
            <v>9.3093759999999998E-2</v>
          </cell>
          <cell r="E320">
            <v>7.3093760000000008E-2</v>
          </cell>
          <cell r="G320">
            <v>316</v>
          </cell>
          <cell r="H320">
            <v>4.1487149582172707E-2</v>
          </cell>
          <cell r="I320">
            <v>1.0873642061281336E-3</v>
          </cell>
        </row>
        <row r="321">
          <cell r="B321">
            <v>317</v>
          </cell>
          <cell r="C321">
            <v>8.3108409999999994E-2</v>
          </cell>
          <cell r="D321">
            <v>9.3108409999999989E-2</v>
          </cell>
          <cell r="E321">
            <v>7.3108409999999999E-2</v>
          </cell>
          <cell r="G321">
            <v>317</v>
          </cell>
          <cell r="H321">
            <v>4.1618854818941509E-2</v>
          </cell>
          <cell r="I321">
            <v>1.090816155988858E-3</v>
          </cell>
        </row>
        <row r="322">
          <cell r="B322">
            <v>318</v>
          </cell>
          <cell r="C322">
            <v>8.3123059999999999E-2</v>
          </cell>
          <cell r="D322">
            <v>9.3123059999999994E-2</v>
          </cell>
          <cell r="E322">
            <v>7.3123060000000004E-2</v>
          </cell>
          <cell r="G322">
            <v>318</v>
          </cell>
          <cell r="H322">
            <v>4.175056005571031E-2</v>
          </cell>
          <cell r="I322">
            <v>1.0942681058495822E-3</v>
          </cell>
        </row>
        <row r="323">
          <cell r="B323">
            <v>319</v>
          </cell>
          <cell r="C323">
            <v>8.3137719999999998E-2</v>
          </cell>
          <cell r="D323">
            <v>9.3137719999999993E-2</v>
          </cell>
          <cell r="E323">
            <v>7.3137720000000003E-2</v>
          </cell>
          <cell r="G323">
            <v>319</v>
          </cell>
          <cell r="H323">
            <v>4.1882265292479112E-2</v>
          </cell>
          <cell r="I323">
            <v>1.0977200557103063E-3</v>
          </cell>
        </row>
        <row r="324">
          <cell r="B324">
            <v>320</v>
          </cell>
          <cell r="C324">
            <v>8.3152379999999998E-2</v>
          </cell>
          <cell r="D324">
            <v>9.3152379999999993E-2</v>
          </cell>
          <cell r="E324">
            <v>7.3152380000000003E-2</v>
          </cell>
          <cell r="G324">
            <v>320</v>
          </cell>
          <cell r="H324">
            <v>4.2013970529247914E-2</v>
          </cell>
          <cell r="I324">
            <v>1.1011720055710307E-3</v>
          </cell>
        </row>
        <row r="325">
          <cell r="B325">
            <v>321</v>
          </cell>
          <cell r="C325">
            <v>8.3167039999999998E-2</v>
          </cell>
          <cell r="D325">
            <v>9.3167039999999993E-2</v>
          </cell>
          <cell r="E325">
            <v>7.3167040000000003E-2</v>
          </cell>
          <cell r="G325">
            <v>321</v>
          </cell>
          <cell r="H325">
            <v>4.2145675766016716E-2</v>
          </cell>
          <cell r="I325">
            <v>1.1046239554317549E-3</v>
          </cell>
        </row>
        <row r="326">
          <cell r="B326">
            <v>322</v>
          </cell>
          <cell r="C326">
            <v>8.3181710000000006E-2</v>
          </cell>
          <cell r="D326">
            <v>9.3181710000000001E-2</v>
          </cell>
          <cell r="E326">
            <v>7.3181710000000011E-2</v>
          </cell>
          <cell r="G326">
            <v>322</v>
          </cell>
          <cell r="H326">
            <v>4.2277381002785518E-2</v>
          </cell>
          <cell r="I326">
            <v>1.108075905292479E-3</v>
          </cell>
        </row>
        <row r="327">
          <cell r="B327">
            <v>323</v>
          </cell>
          <cell r="C327">
            <v>8.319638E-2</v>
          </cell>
          <cell r="D327">
            <v>9.3196379999999995E-2</v>
          </cell>
          <cell r="E327">
            <v>7.3196380000000005E-2</v>
          </cell>
          <cell r="G327">
            <v>323</v>
          </cell>
          <cell r="H327">
            <v>4.2409086239554319E-2</v>
          </cell>
          <cell r="I327">
            <v>1.1115278551532034E-3</v>
          </cell>
        </row>
        <row r="328">
          <cell r="B328">
            <v>324</v>
          </cell>
          <cell r="C328">
            <v>8.3211060000000003E-2</v>
          </cell>
          <cell r="D328">
            <v>9.3211059999999998E-2</v>
          </cell>
          <cell r="E328">
            <v>7.3211060000000008E-2</v>
          </cell>
          <cell r="G328">
            <v>324</v>
          </cell>
          <cell r="H328">
            <v>4.2540791476323121E-2</v>
          </cell>
          <cell r="I328">
            <v>1.1149798050139276E-3</v>
          </cell>
        </row>
        <row r="329">
          <cell r="B329">
            <v>325</v>
          </cell>
          <cell r="C329">
            <v>8.3225740000000006E-2</v>
          </cell>
          <cell r="D329">
            <v>9.3225740000000001E-2</v>
          </cell>
          <cell r="E329">
            <v>7.3225740000000011E-2</v>
          </cell>
          <cell r="G329">
            <v>325</v>
          </cell>
          <cell r="H329">
            <v>4.2672496713091923E-2</v>
          </cell>
          <cell r="I329">
            <v>1.1184317548746517E-3</v>
          </cell>
        </row>
        <row r="330">
          <cell r="B330">
            <v>326</v>
          </cell>
          <cell r="C330">
            <v>8.3240419999999996E-2</v>
          </cell>
          <cell r="D330">
            <v>9.3240419999999991E-2</v>
          </cell>
          <cell r="E330">
            <v>7.3240420000000001E-2</v>
          </cell>
          <cell r="G330">
            <v>326</v>
          </cell>
          <cell r="H330">
            <v>4.2804201949860725E-2</v>
          </cell>
          <cell r="I330">
            <v>1.1218837047353759E-3</v>
          </cell>
        </row>
        <row r="331">
          <cell r="B331">
            <v>327</v>
          </cell>
          <cell r="C331">
            <v>8.3255109999999993E-2</v>
          </cell>
          <cell r="D331">
            <v>9.3255109999999988E-2</v>
          </cell>
          <cell r="E331">
            <v>7.3255109999999998E-2</v>
          </cell>
          <cell r="G331">
            <v>327</v>
          </cell>
          <cell r="H331">
            <v>4.2935907186629527E-2</v>
          </cell>
          <cell r="I331">
            <v>1.1253356545961003E-3</v>
          </cell>
        </row>
        <row r="332">
          <cell r="B332">
            <v>328</v>
          </cell>
          <cell r="C332">
            <v>8.3269800000000005E-2</v>
          </cell>
          <cell r="D332">
            <v>9.32698E-2</v>
          </cell>
          <cell r="E332">
            <v>7.326980000000001E-2</v>
          </cell>
          <cell r="G332">
            <v>328</v>
          </cell>
          <cell r="H332">
            <v>4.3067612423398328E-2</v>
          </cell>
          <cell r="I332">
            <v>1.1287876044568245E-3</v>
          </cell>
        </row>
        <row r="333">
          <cell r="B333">
            <v>329</v>
          </cell>
          <cell r="C333">
            <v>8.3284499999999997E-2</v>
          </cell>
          <cell r="D333">
            <v>9.3284499999999992E-2</v>
          </cell>
          <cell r="E333">
            <v>7.3284500000000002E-2</v>
          </cell>
          <cell r="G333">
            <v>329</v>
          </cell>
          <cell r="H333">
            <v>4.319931766016713E-2</v>
          </cell>
          <cell r="I333">
            <v>1.1322395543175486E-3</v>
          </cell>
        </row>
        <row r="334">
          <cell r="B334">
            <v>330</v>
          </cell>
          <cell r="C334">
            <v>8.3299189999999995E-2</v>
          </cell>
          <cell r="D334">
            <v>9.329918999999999E-2</v>
          </cell>
          <cell r="E334">
            <v>7.329919E-2</v>
          </cell>
          <cell r="G334">
            <v>330</v>
          </cell>
          <cell r="H334">
            <v>4.3331022896935939E-2</v>
          </cell>
          <cell r="I334">
            <v>1.135691504178273E-3</v>
          </cell>
        </row>
        <row r="335">
          <cell r="B335">
            <v>331</v>
          </cell>
          <cell r="C335">
            <v>8.3313899999999996E-2</v>
          </cell>
          <cell r="D335">
            <v>9.3313899999999991E-2</v>
          </cell>
          <cell r="E335">
            <v>7.3313900000000001E-2</v>
          </cell>
          <cell r="G335">
            <v>331</v>
          </cell>
          <cell r="H335">
            <v>4.3462728133704741E-2</v>
          </cell>
          <cell r="I335">
            <v>1.1391434540389972E-3</v>
          </cell>
        </row>
        <row r="336">
          <cell r="B336">
            <v>332</v>
          </cell>
          <cell r="C336">
            <v>8.3328600000000003E-2</v>
          </cell>
          <cell r="D336">
            <v>9.3328599999999998E-2</v>
          </cell>
          <cell r="E336">
            <v>7.3328600000000008E-2</v>
          </cell>
          <cell r="G336">
            <v>332</v>
          </cell>
          <cell r="H336">
            <v>4.3594433370473543E-2</v>
          </cell>
          <cell r="I336">
            <v>1.1425954038997213E-3</v>
          </cell>
        </row>
        <row r="337">
          <cell r="B337">
            <v>333</v>
          </cell>
          <cell r="C337">
            <v>8.3343310000000004E-2</v>
          </cell>
          <cell r="D337">
            <v>9.3343309999999999E-2</v>
          </cell>
          <cell r="E337">
            <v>7.3343310000000009E-2</v>
          </cell>
          <cell r="G337">
            <v>333</v>
          </cell>
          <cell r="H337">
            <v>4.3726138607242344E-2</v>
          </cell>
          <cell r="I337">
            <v>1.1460473537604457E-3</v>
          </cell>
        </row>
        <row r="338">
          <cell r="B338">
            <v>334</v>
          </cell>
          <cell r="C338">
            <v>8.335803E-2</v>
          </cell>
          <cell r="D338">
            <v>9.3358029999999995E-2</v>
          </cell>
          <cell r="E338">
            <v>7.3358030000000005E-2</v>
          </cell>
          <cell r="G338">
            <v>334</v>
          </cell>
          <cell r="H338">
            <v>4.3857843844011146E-2</v>
          </cell>
          <cell r="I338">
            <v>1.1494993036211699E-3</v>
          </cell>
        </row>
        <row r="339">
          <cell r="B339">
            <v>335</v>
          </cell>
          <cell r="C339">
            <v>8.3372740000000001E-2</v>
          </cell>
          <cell r="D339">
            <v>9.3372739999999996E-2</v>
          </cell>
          <cell r="E339">
            <v>7.3372740000000006E-2</v>
          </cell>
          <cell r="G339">
            <v>335</v>
          </cell>
          <cell r="H339">
            <v>4.3989549080779948E-2</v>
          </cell>
          <cell r="I339">
            <v>1.152951253481894E-3</v>
          </cell>
        </row>
        <row r="340">
          <cell r="B340">
            <v>336</v>
          </cell>
          <cell r="C340">
            <v>8.3387459999999997E-2</v>
          </cell>
          <cell r="D340">
            <v>9.3387459999999992E-2</v>
          </cell>
          <cell r="E340">
            <v>7.3387460000000002E-2</v>
          </cell>
          <cell r="G340">
            <v>336</v>
          </cell>
          <cell r="H340">
            <v>4.412125431754875E-2</v>
          </cell>
          <cell r="I340">
            <v>1.1564032033426184E-3</v>
          </cell>
        </row>
        <row r="341">
          <cell r="B341">
            <v>337</v>
          </cell>
          <cell r="C341">
            <v>8.3402190000000001E-2</v>
          </cell>
          <cell r="D341">
            <v>9.3402189999999996E-2</v>
          </cell>
          <cell r="E341">
            <v>7.3402190000000006E-2</v>
          </cell>
          <cell r="G341">
            <v>337</v>
          </cell>
          <cell r="H341">
            <v>4.4252959554317552E-2</v>
          </cell>
          <cell r="I341">
            <v>1.1598551532033426E-3</v>
          </cell>
        </row>
        <row r="342">
          <cell r="B342">
            <v>338</v>
          </cell>
          <cell r="C342">
            <v>8.3416920000000006E-2</v>
          </cell>
          <cell r="D342">
            <v>9.3416920000000001E-2</v>
          </cell>
          <cell r="E342">
            <v>7.3416920000000011E-2</v>
          </cell>
          <cell r="G342">
            <v>338</v>
          </cell>
          <cell r="H342">
            <v>4.4384664791086353E-2</v>
          </cell>
          <cell r="I342">
            <v>1.1633071030640668E-3</v>
          </cell>
        </row>
        <row r="343">
          <cell r="B343">
            <v>339</v>
          </cell>
          <cell r="C343">
            <v>8.3431649999999996E-2</v>
          </cell>
          <cell r="D343">
            <v>9.3431649999999991E-2</v>
          </cell>
          <cell r="E343">
            <v>7.3431650000000001E-2</v>
          </cell>
          <cell r="G343">
            <v>339</v>
          </cell>
          <cell r="H343">
            <v>4.4516370027855155E-2</v>
          </cell>
          <cell r="I343">
            <v>1.1667590529247911E-3</v>
          </cell>
        </row>
        <row r="344">
          <cell r="B344">
            <v>340</v>
          </cell>
          <cell r="C344">
            <v>8.3446389999999995E-2</v>
          </cell>
          <cell r="D344">
            <v>9.344638999999999E-2</v>
          </cell>
          <cell r="E344">
            <v>7.344639E-2</v>
          </cell>
          <cell r="G344">
            <v>340</v>
          </cell>
          <cell r="H344">
            <v>4.4648075264623957E-2</v>
          </cell>
          <cell r="I344">
            <v>1.1702110027855153E-3</v>
          </cell>
        </row>
        <row r="345">
          <cell r="B345">
            <v>341</v>
          </cell>
          <cell r="C345">
            <v>8.3461129999999994E-2</v>
          </cell>
          <cell r="D345">
            <v>9.3461129999999989E-2</v>
          </cell>
          <cell r="E345">
            <v>7.3461129999999999E-2</v>
          </cell>
          <cell r="G345">
            <v>341</v>
          </cell>
          <cell r="H345">
            <v>4.4779780501392759E-2</v>
          </cell>
          <cell r="I345">
            <v>1.1736629526462395E-3</v>
          </cell>
        </row>
        <row r="346">
          <cell r="B346">
            <v>342</v>
          </cell>
          <cell r="C346">
            <v>8.3475869999999994E-2</v>
          </cell>
          <cell r="D346">
            <v>9.3475869999999989E-2</v>
          </cell>
          <cell r="E346">
            <v>7.3475869999999999E-2</v>
          </cell>
          <cell r="G346">
            <v>342</v>
          </cell>
          <cell r="H346">
            <v>4.4911485738161561E-2</v>
          </cell>
          <cell r="I346">
            <v>1.1771149025069638E-3</v>
          </cell>
        </row>
        <row r="347">
          <cell r="B347">
            <v>343</v>
          </cell>
          <cell r="C347">
            <v>8.3490620000000001E-2</v>
          </cell>
          <cell r="D347">
            <v>9.3490619999999997E-2</v>
          </cell>
          <cell r="E347">
            <v>7.3490620000000006E-2</v>
          </cell>
          <cell r="G347">
            <v>343</v>
          </cell>
          <cell r="H347">
            <v>4.5043190974930362E-2</v>
          </cell>
          <cell r="I347">
            <v>1.180566852367688E-3</v>
          </cell>
        </row>
        <row r="348">
          <cell r="B348">
            <v>344</v>
          </cell>
          <cell r="C348">
            <v>8.3505369999999995E-2</v>
          </cell>
          <cell r="D348">
            <v>9.350536999999999E-2</v>
          </cell>
          <cell r="E348">
            <v>7.350537E-2</v>
          </cell>
          <cell r="G348">
            <v>344</v>
          </cell>
          <cell r="H348">
            <v>4.5174896211699164E-2</v>
          </cell>
          <cell r="I348">
            <v>1.1840188022284122E-3</v>
          </cell>
        </row>
        <row r="349">
          <cell r="B349">
            <v>345</v>
          </cell>
          <cell r="C349">
            <v>8.3520120000000003E-2</v>
          </cell>
          <cell r="D349">
            <v>9.3520119999999998E-2</v>
          </cell>
          <cell r="E349">
            <v>7.3520120000000008E-2</v>
          </cell>
          <cell r="G349">
            <v>345</v>
          </cell>
          <cell r="H349">
            <v>4.5306601448467973E-2</v>
          </cell>
          <cell r="I349">
            <v>1.1874707520891366E-3</v>
          </cell>
        </row>
        <row r="350">
          <cell r="B350">
            <v>346</v>
          </cell>
          <cell r="C350">
            <v>8.3534880000000006E-2</v>
          </cell>
          <cell r="D350">
            <v>9.3534880000000001E-2</v>
          </cell>
          <cell r="E350">
            <v>7.3534880000000011E-2</v>
          </cell>
          <cell r="G350">
            <v>346</v>
          </cell>
          <cell r="H350">
            <v>4.5438306685236775E-2</v>
          </cell>
          <cell r="I350">
            <v>1.1909227019498607E-3</v>
          </cell>
        </row>
        <row r="351">
          <cell r="B351">
            <v>347</v>
          </cell>
          <cell r="C351">
            <v>8.3549650000000003E-2</v>
          </cell>
          <cell r="D351">
            <v>9.3549649999999998E-2</v>
          </cell>
          <cell r="E351">
            <v>7.3549650000000008E-2</v>
          </cell>
          <cell r="G351">
            <v>347</v>
          </cell>
          <cell r="H351">
            <v>4.5570011922005577E-2</v>
          </cell>
          <cell r="I351">
            <v>1.1943746518105849E-3</v>
          </cell>
        </row>
        <row r="352">
          <cell r="B352">
            <v>348</v>
          </cell>
          <cell r="C352">
            <v>8.3564410000000006E-2</v>
          </cell>
          <cell r="D352">
            <v>9.3564410000000001E-2</v>
          </cell>
          <cell r="E352">
            <v>7.3564410000000011E-2</v>
          </cell>
          <cell r="G352">
            <v>348</v>
          </cell>
          <cell r="H352">
            <v>4.5701717158774378E-2</v>
          </cell>
          <cell r="I352">
            <v>1.1978266016713091E-3</v>
          </cell>
        </row>
        <row r="353">
          <cell r="B353">
            <v>349</v>
          </cell>
          <cell r="C353">
            <v>8.3579180000000003E-2</v>
          </cell>
          <cell r="D353">
            <v>9.3579179999999998E-2</v>
          </cell>
          <cell r="E353">
            <v>7.3579180000000008E-2</v>
          </cell>
          <cell r="G353">
            <v>349</v>
          </cell>
          <cell r="H353">
            <v>4.583342239554318E-2</v>
          </cell>
          <cell r="I353">
            <v>1.2012785515320334E-3</v>
          </cell>
        </row>
        <row r="354">
          <cell r="B354">
            <v>350</v>
          </cell>
          <cell r="C354">
            <v>8.3593959999999995E-2</v>
          </cell>
          <cell r="D354">
            <v>9.359395999999999E-2</v>
          </cell>
          <cell r="E354">
            <v>7.359396E-2</v>
          </cell>
          <cell r="G354">
            <v>350</v>
          </cell>
          <cell r="H354">
            <v>4.5965127632311982E-2</v>
          </cell>
          <cell r="I354">
            <v>1.2047305013927576E-3</v>
          </cell>
        </row>
        <row r="355">
          <cell r="B355">
            <v>351</v>
          </cell>
          <cell r="C355">
            <v>8.3608730000000006E-2</v>
          </cell>
          <cell r="D355">
            <v>9.3608730000000001E-2</v>
          </cell>
          <cell r="E355">
            <v>7.3608730000000011E-2</v>
          </cell>
          <cell r="G355">
            <v>351</v>
          </cell>
          <cell r="H355">
            <v>4.6096832869080784E-2</v>
          </cell>
          <cell r="I355">
            <v>1.2081824512534818E-3</v>
          </cell>
        </row>
        <row r="356">
          <cell r="B356">
            <v>352</v>
          </cell>
          <cell r="C356">
            <v>8.3623520000000007E-2</v>
          </cell>
          <cell r="D356">
            <v>9.3623520000000002E-2</v>
          </cell>
          <cell r="E356">
            <v>7.3623520000000012E-2</v>
          </cell>
          <cell r="G356">
            <v>352</v>
          </cell>
          <cell r="H356">
            <v>4.6228538105849586E-2</v>
          </cell>
          <cell r="I356">
            <v>1.2116344011142061E-3</v>
          </cell>
        </row>
        <row r="357">
          <cell r="B357">
            <v>353</v>
          </cell>
          <cell r="C357">
            <v>8.3638299999999999E-2</v>
          </cell>
          <cell r="D357">
            <v>9.3638299999999994E-2</v>
          </cell>
          <cell r="E357">
            <v>7.3638300000000004E-2</v>
          </cell>
          <cell r="G357">
            <v>353</v>
          </cell>
          <cell r="H357">
            <v>4.6360243342618387E-2</v>
          </cell>
          <cell r="I357">
            <v>1.2150863509749303E-3</v>
          </cell>
        </row>
        <row r="358">
          <cell r="B358">
            <v>354</v>
          </cell>
          <cell r="C358">
            <v>8.3653089999999999E-2</v>
          </cell>
          <cell r="D358">
            <v>9.3653089999999994E-2</v>
          </cell>
          <cell r="E358">
            <v>7.3653090000000004E-2</v>
          </cell>
          <cell r="G358">
            <v>354</v>
          </cell>
          <cell r="H358">
            <v>4.6491948579387189E-2</v>
          </cell>
          <cell r="I358">
            <v>1.2185383008356545E-3</v>
          </cell>
        </row>
        <row r="359">
          <cell r="B359">
            <v>355</v>
          </cell>
          <cell r="C359">
            <v>8.366788E-2</v>
          </cell>
          <cell r="D359">
            <v>9.3667879999999995E-2</v>
          </cell>
          <cell r="E359">
            <v>7.3667880000000005E-2</v>
          </cell>
          <cell r="G359">
            <v>355</v>
          </cell>
          <cell r="H359">
            <v>4.6623653816155991E-2</v>
          </cell>
          <cell r="I359">
            <v>1.2219902506963789E-3</v>
          </cell>
        </row>
        <row r="360">
          <cell r="B360">
            <v>356</v>
          </cell>
          <cell r="C360">
            <v>8.3682679999999995E-2</v>
          </cell>
          <cell r="D360">
            <v>9.368267999999999E-2</v>
          </cell>
          <cell r="E360">
            <v>7.368268E-2</v>
          </cell>
          <cell r="G360">
            <v>356</v>
          </cell>
          <cell r="H360">
            <v>4.6755359052924793E-2</v>
          </cell>
          <cell r="I360">
            <v>1.225442200557103E-3</v>
          </cell>
        </row>
        <row r="361">
          <cell r="B361">
            <v>357</v>
          </cell>
          <cell r="C361">
            <v>8.3697480000000005E-2</v>
          </cell>
          <cell r="D361">
            <v>9.369748E-2</v>
          </cell>
          <cell r="E361">
            <v>7.369748000000001E-2</v>
          </cell>
          <cell r="G361">
            <v>357</v>
          </cell>
          <cell r="H361">
            <v>4.6887064289693595E-2</v>
          </cell>
          <cell r="I361">
            <v>1.2288941504178272E-3</v>
          </cell>
        </row>
        <row r="362">
          <cell r="B362">
            <v>358</v>
          </cell>
          <cell r="C362">
            <v>8.3712289999999995E-2</v>
          </cell>
          <cell r="D362">
            <v>9.371228999999999E-2</v>
          </cell>
          <cell r="E362">
            <v>7.371229E-2</v>
          </cell>
          <cell r="G362">
            <v>358</v>
          </cell>
          <cell r="H362">
            <v>4.7018769526462396E-2</v>
          </cell>
          <cell r="I362">
            <v>1.2323461002785516E-3</v>
          </cell>
        </row>
        <row r="363">
          <cell r="B363">
            <v>359</v>
          </cell>
          <cell r="C363">
            <v>8.3727090000000004E-2</v>
          </cell>
          <cell r="D363">
            <v>9.3727089999999999E-2</v>
          </cell>
          <cell r="E363">
            <v>7.3727090000000009E-2</v>
          </cell>
          <cell r="G363">
            <v>359</v>
          </cell>
          <cell r="H363">
            <v>4.7150474763231198E-2</v>
          </cell>
          <cell r="I363">
            <v>1.2357980501392757E-3</v>
          </cell>
        </row>
        <row r="364">
          <cell r="B364">
            <v>360</v>
          </cell>
          <cell r="C364">
            <v>8.3741910000000003E-2</v>
          </cell>
          <cell r="D364">
            <v>9.3741909999999998E-2</v>
          </cell>
          <cell r="E364">
            <v>7.3741910000000008E-2</v>
          </cell>
          <cell r="G364">
            <v>360</v>
          </cell>
          <cell r="H364">
            <v>4.728218E-2</v>
          </cell>
          <cell r="I364">
            <v>1.2392499999999999E-3</v>
          </cell>
        </row>
        <row r="365">
          <cell r="B365">
            <v>361</v>
          </cell>
          <cell r="C365">
            <v>8.3756720000000007E-2</v>
          </cell>
          <cell r="D365">
            <v>9.3756720000000002E-2</v>
          </cell>
          <cell r="E365">
            <v>7.3756720000000012E-2</v>
          </cell>
          <cell r="G365">
            <v>361</v>
          </cell>
          <cell r="H365">
            <v>4.7343262416666664E-2</v>
          </cell>
          <cell r="I365">
            <v>1.2421333055555555E-3</v>
          </cell>
        </row>
        <row r="366">
          <cell r="B366">
            <v>362</v>
          </cell>
          <cell r="C366">
            <v>8.3771540000000005E-2</v>
          </cell>
          <cell r="D366">
            <v>9.377154E-2</v>
          </cell>
          <cell r="E366">
            <v>7.377154000000001E-2</v>
          </cell>
          <cell r="G366">
            <v>362</v>
          </cell>
          <cell r="H366">
            <v>4.7404344833333334E-2</v>
          </cell>
          <cell r="I366">
            <v>1.245016611111111E-3</v>
          </cell>
        </row>
        <row r="367">
          <cell r="B367">
            <v>363</v>
          </cell>
          <cell r="C367">
            <v>8.3786360000000004E-2</v>
          </cell>
          <cell r="D367">
            <v>9.3786359999999999E-2</v>
          </cell>
          <cell r="E367">
            <v>7.3786360000000009E-2</v>
          </cell>
          <cell r="G367">
            <v>363</v>
          </cell>
          <cell r="H367">
            <v>4.7465427249999997E-2</v>
          </cell>
          <cell r="I367">
            <v>1.2478999166666666E-3</v>
          </cell>
        </row>
        <row r="368">
          <cell r="B368">
            <v>364</v>
          </cell>
          <cell r="C368">
            <v>8.3801189999999998E-2</v>
          </cell>
          <cell r="D368">
            <v>9.3801189999999993E-2</v>
          </cell>
          <cell r="E368">
            <v>7.3801190000000003E-2</v>
          </cell>
          <cell r="G368">
            <v>364</v>
          </cell>
          <cell r="H368">
            <v>4.7526509666666668E-2</v>
          </cell>
          <cell r="I368">
            <v>1.2507832222222221E-3</v>
          </cell>
        </row>
        <row r="369">
          <cell r="B369">
            <v>365</v>
          </cell>
          <cell r="C369">
            <v>8.3808750000000001E-2</v>
          </cell>
          <cell r="D369">
            <v>9.3808749999999996E-2</v>
          </cell>
          <cell r="E369">
            <v>7.3808750000000006E-2</v>
          </cell>
          <cell r="G369">
            <v>365</v>
          </cell>
          <cell r="H369">
            <v>4.7587592083333331E-2</v>
          </cell>
          <cell r="I369">
            <v>1.2536665277777777E-3</v>
          </cell>
        </row>
        <row r="370">
          <cell r="B370">
            <v>366</v>
          </cell>
          <cell r="C370">
            <v>8.381632E-2</v>
          </cell>
          <cell r="D370">
            <v>9.3816319999999995E-2</v>
          </cell>
          <cell r="E370">
            <v>7.3816320000000005E-2</v>
          </cell>
          <cell r="G370">
            <v>366</v>
          </cell>
          <cell r="H370">
            <v>4.7648674500000002E-2</v>
          </cell>
          <cell r="I370">
            <v>1.2565498333333331E-3</v>
          </cell>
        </row>
        <row r="371">
          <cell r="B371">
            <v>367</v>
          </cell>
          <cell r="C371">
            <v>8.3823880000000003E-2</v>
          </cell>
          <cell r="D371">
            <v>9.3823879999999998E-2</v>
          </cell>
          <cell r="E371">
            <v>7.3823880000000008E-2</v>
          </cell>
          <cell r="G371">
            <v>367</v>
          </cell>
          <cell r="H371">
            <v>4.7709756916666665E-2</v>
          </cell>
          <cell r="I371">
            <v>1.2594331388888888E-3</v>
          </cell>
        </row>
        <row r="372">
          <cell r="B372">
            <v>368</v>
          </cell>
          <cell r="C372">
            <v>8.3831450000000002E-2</v>
          </cell>
          <cell r="D372">
            <v>9.3831449999999997E-2</v>
          </cell>
          <cell r="E372">
            <v>7.3831450000000007E-2</v>
          </cell>
          <cell r="G372">
            <v>368</v>
          </cell>
          <cell r="H372">
            <v>4.7770839333333336E-2</v>
          </cell>
          <cell r="I372">
            <v>1.2623164444444444E-3</v>
          </cell>
        </row>
        <row r="373">
          <cell r="B373">
            <v>369</v>
          </cell>
          <cell r="C373">
            <v>8.3839010000000005E-2</v>
          </cell>
          <cell r="D373">
            <v>9.383901E-2</v>
          </cell>
          <cell r="E373">
            <v>7.383901000000001E-2</v>
          </cell>
          <cell r="G373">
            <v>369</v>
          </cell>
          <cell r="H373">
            <v>4.7831921749999999E-2</v>
          </cell>
          <cell r="I373">
            <v>1.2651997499999999E-3</v>
          </cell>
        </row>
        <row r="374">
          <cell r="B374">
            <v>370</v>
          </cell>
          <cell r="C374">
            <v>8.3846580000000004E-2</v>
          </cell>
          <cell r="D374">
            <v>9.3846579999999999E-2</v>
          </cell>
          <cell r="E374">
            <v>7.3846580000000009E-2</v>
          </cell>
          <cell r="G374">
            <v>370</v>
          </cell>
          <cell r="H374">
            <v>4.7893004166666669E-2</v>
          </cell>
          <cell r="I374">
            <v>1.2680830555555555E-3</v>
          </cell>
        </row>
        <row r="375">
          <cell r="B375">
            <v>371</v>
          </cell>
          <cell r="C375">
            <v>8.3854139999999994E-2</v>
          </cell>
          <cell r="D375">
            <v>9.3854139999999989E-2</v>
          </cell>
          <cell r="E375">
            <v>7.3854139999999999E-2</v>
          </cell>
          <cell r="G375">
            <v>371</v>
          </cell>
          <cell r="H375">
            <v>4.7954086583333333E-2</v>
          </cell>
          <cell r="I375">
            <v>1.270966361111111E-3</v>
          </cell>
        </row>
        <row r="376">
          <cell r="B376">
            <v>372</v>
          </cell>
          <cell r="C376">
            <v>8.3861710000000006E-2</v>
          </cell>
          <cell r="D376">
            <v>9.3861710000000001E-2</v>
          </cell>
          <cell r="E376">
            <v>7.3861710000000011E-2</v>
          </cell>
          <cell r="G376">
            <v>372</v>
          </cell>
          <cell r="H376">
            <v>4.8015168999999996E-2</v>
          </cell>
          <cell r="I376">
            <v>1.2738496666666666E-3</v>
          </cell>
        </row>
        <row r="377">
          <cell r="B377">
            <v>373</v>
          </cell>
          <cell r="C377">
            <v>8.3869280000000004E-2</v>
          </cell>
          <cell r="D377">
            <v>9.3869279999999999E-2</v>
          </cell>
          <cell r="E377">
            <v>7.3869280000000009E-2</v>
          </cell>
          <cell r="G377">
            <v>373</v>
          </cell>
          <cell r="H377">
            <v>4.8076251416666667E-2</v>
          </cell>
          <cell r="I377">
            <v>1.276732972222222E-3</v>
          </cell>
        </row>
        <row r="378">
          <cell r="B378">
            <v>374</v>
          </cell>
          <cell r="C378">
            <v>8.3876850000000003E-2</v>
          </cell>
          <cell r="D378">
            <v>9.3876849999999998E-2</v>
          </cell>
          <cell r="E378">
            <v>7.3876850000000008E-2</v>
          </cell>
          <cell r="G378">
            <v>374</v>
          </cell>
          <cell r="H378">
            <v>4.813733383333333E-2</v>
          </cell>
          <cell r="I378">
            <v>1.2796162777777777E-3</v>
          </cell>
        </row>
        <row r="379">
          <cell r="B379">
            <v>375</v>
          </cell>
          <cell r="C379">
            <v>8.3884410000000006E-2</v>
          </cell>
          <cell r="D379">
            <v>9.3884410000000001E-2</v>
          </cell>
          <cell r="E379">
            <v>7.3884410000000011E-2</v>
          </cell>
          <cell r="G379">
            <v>375</v>
          </cell>
          <cell r="H379">
            <v>4.8198416250000001E-2</v>
          </cell>
          <cell r="I379">
            <v>1.2824995833333333E-3</v>
          </cell>
        </row>
        <row r="380">
          <cell r="B380">
            <v>376</v>
          </cell>
          <cell r="C380">
            <v>8.3891980000000005E-2</v>
          </cell>
          <cell r="D380">
            <v>9.389198E-2</v>
          </cell>
          <cell r="E380">
            <v>7.389198000000001E-2</v>
          </cell>
          <cell r="G380">
            <v>376</v>
          </cell>
          <cell r="H380">
            <v>4.8259498666666664E-2</v>
          </cell>
          <cell r="I380">
            <v>1.2853828888888888E-3</v>
          </cell>
        </row>
        <row r="381">
          <cell r="B381">
            <v>377</v>
          </cell>
          <cell r="C381">
            <v>8.3899550000000003E-2</v>
          </cell>
          <cell r="D381">
            <v>9.3899549999999998E-2</v>
          </cell>
          <cell r="E381">
            <v>7.3899550000000008E-2</v>
          </cell>
          <cell r="G381">
            <v>377</v>
          </cell>
          <cell r="H381">
            <v>4.8320581083333335E-2</v>
          </cell>
          <cell r="I381">
            <v>1.2882661944444444E-3</v>
          </cell>
        </row>
        <row r="382">
          <cell r="B382">
            <v>378</v>
          </cell>
          <cell r="C382">
            <v>8.3907120000000002E-2</v>
          </cell>
          <cell r="D382">
            <v>9.3907119999999997E-2</v>
          </cell>
          <cell r="E382">
            <v>7.3907120000000007E-2</v>
          </cell>
          <cell r="G382">
            <v>378</v>
          </cell>
          <cell r="H382">
            <v>4.8381663499999998E-2</v>
          </cell>
          <cell r="I382">
            <v>1.2911494999999999E-3</v>
          </cell>
        </row>
        <row r="383">
          <cell r="B383">
            <v>379</v>
          </cell>
          <cell r="C383">
            <v>8.391469E-2</v>
          </cell>
          <cell r="D383">
            <v>9.3914689999999995E-2</v>
          </cell>
          <cell r="E383">
            <v>7.3914690000000005E-2</v>
          </cell>
          <cell r="G383">
            <v>379</v>
          </cell>
          <cell r="H383">
            <v>4.8442745916666669E-2</v>
          </cell>
          <cell r="I383">
            <v>1.2940328055555555E-3</v>
          </cell>
        </row>
        <row r="384">
          <cell r="B384">
            <v>380</v>
          </cell>
          <cell r="C384">
            <v>8.3922269999999993E-2</v>
          </cell>
          <cell r="D384">
            <v>9.3922269999999988E-2</v>
          </cell>
          <cell r="E384">
            <v>7.3922269999999998E-2</v>
          </cell>
          <cell r="G384">
            <v>380</v>
          </cell>
          <cell r="H384">
            <v>4.8503828333333332E-2</v>
          </cell>
          <cell r="I384">
            <v>1.2969161111111109E-3</v>
          </cell>
        </row>
        <row r="385">
          <cell r="B385">
            <v>381</v>
          </cell>
          <cell r="C385">
            <v>8.3929840000000006E-2</v>
          </cell>
          <cell r="D385">
            <v>9.3929840000000001E-2</v>
          </cell>
          <cell r="E385">
            <v>7.3929840000000011E-2</v>
          </cell>
          <cell r="G385">
            <v>381</v>
          </cell>
          <cell r="H385">
            <v>4.8564910750000002E-2</v>
          </cell>
          <cell r="I385">
            <v>1.2997994166666666E-3</v>
          </cell>
        </row>
        <row r="386">
          <cell r="B386">
            <v>382</v>
          </cell>
          <cell r="C386">
            <v>8.3937410000000004E-2</v>
          </cell>
          <cell r="D386">
            <v>9.3937409999999999E-2</v>
          </cell>
          <cell r="E386">
            <v>7.3937410000000009E-2</v>
          </cell>
          <cell r="G386">
            <v>382</v>
          </cell>
          <cell r="H386">
            <v>4.8625993166666666E-2</v>
          </cell>
          <cell r="I386">
            <v>1.3026827222222222E-3</v>
          </cell>
        </row>
        <row r="387">
          <cell r="B387">
            <v>383</v>
          </cell>
          <cell r="C387">
            <v>8.3944980000000002E-2</v>
          </cell>
          <cell r="D387">
            <v>9.3944979999999997E-2</v>
          </cell>
          <cell r="E387">
            <v>7.3944980000000007E-2</v>
          </cell>
          <cell r="G387">
            <v>383</v>
          </cell>
          <cell r="H387">
            <v>4.8687075583333336E-2</v>
          </cell>
          <cell r="I387">
            <v>1.3055660277777777E-3</v>
          </cell>
        </row>
        <row r="388">
          <cell r="B388">
            <v>384</v>
          </cell>
          <cell r="C388">
            <v>8.3952559999999996E-2</v>
          </cell>
          <cell r="D388">
            <v>9.3952559999999991E-2</v>
          </cell>
          <cell r="E388">
            <v>7.3952560000000001E-2</v>
          </cell>
          <cell r="G388">
            <v>384</v>
          </cell>
          <cell r="H388">
            <v>4.8748158E-2</v>
          </cell>
          <cell r="I388">
            <v>1.3084493333333333E-3</v>
          </cell>
        </row>
        <row r="389">
          <cell r="B389">
            <v>385</v>
          </cell>
          <cell r="C389">
            <v>8.3960129999999994E-2</v>
          </cell>
          <cell r="D389">
            <v>9.3960129999999989E-2</v>
          </cell>
          <cell r="E389">
            <v>7.3960129999999999E-2</v>
          </cell>
          <cell r="G389">
            <v>385</v>
          </cell>
          <cell r="H389">
            <v>4.8809240416666663E-2</v>
          </cell>
          <cell r="I389">
            <v>1.3113326388888887E-3</v>
          </cell>
        </row>
        <row r="390">
          <cell r="B390">
            <v>386</v>
          </cell>
          <cell r="C390">
            <v>8.3967710000000001E-2</v>
          </cell>
          <cell r="D390">
            <v>9.3967709999999996E-2</v>
          </cell>
          <cell r="E390">
            <v>7.3967710000000006E-2</v>
          </cell>
          <cell r="G390">
            <v>386</v>
          </cell>
          <cell r="H390">
            <v>4.8870322833333334E-2</v>
          </cell>
          <cell r="I390">
            <v>1.3142159444444444E-3</v>
          </cell>
        </row>
        <row r="391">
          <cell r="B391">
            <v>387</v>
          </cell>
          <cell r="C391">
            <v>8.3975279999999999E-2</v>
          </cell>
          <cell r="D391">
            <v>9.3975279999999994E-2</v>
          </cell>
          <cell r="E391">
            <v>7.3975280000000004E-2</v>
          </cell>
          <cell r="G391">
            <v>387</v>
          </cell>
          <cell r="H391">
            <v>4.8931405249999997E-2</v>
          </cell>
          <cell r="I391">
            <v>1.3170992499999998E-3</v>
          </cell>
        </row>
        <row r="392">
          <cell r="B392">
            <v>388</v>
          </cell>
          <cell r="C392">
            <v>8.3982860000000006E-2</v>
          </cell>
          <cell r="D392">
            <v>9.3982860000000001E-2</v>
          </cell>
          <cell r="E392">
            <v>7.3982860000000011E-2</v>
          </cell>
          <cell r="G392">
            <v>388</v>
          </cell>
          <cell r="H392">
            <v>4.8992487666666668E-2</v>
          </cell>
          <cell r="I392">
            <v>1.3199825555555555E-3</v>
          </cell>
        </row>
        <row r="393">
          <cell r="B393">
            <v>389</v>
          </cell>
          <cell r="C393">
            <v>8.3990430000000005E-2</v>
          </cell>
          <cell r="D393">
            <v>9.399043E-2</v>
          </cell>
          <cell r="E393">
            <v>7.399043000000001E-2</v>
          </cell>
          <cell r="G393">
            <v>389</v>
          </cell>
          <cell r="H393">
            <v>4.9053570083333331E-2</v>
          </cell>
          <cell r="I393">
            <v>1.3228658611111111E-3</v>
          </cell>
        </row>
        <row r="394">
          <cell r="B394">
            <v>390</v>
          </cell>
          <cell r="C394">
            <v>8.3998009999999998E-2</v>
          </cell>
          <cell r="D394">
            <v>9.3998009999999993E-2</v>
          </cell>
          <cell r="E394">
            <v>7.3998010000000003E-2</v>
          </cell>
          <cell r="G394">
            <v>390</v>
          </cell>
          <cell r="H394">
            <v>4.9114652500000001E-2</v>
          </cell>
          <cell r="I394">
            <v>1.3257491666666666E-3</v>
          </cell>
        </row>
        <row r="395">
          <cell r="B395">
            <v>391</v>
          </cell>
          <cell r="C395">
            <v>8.4005590000000005E-2</v>
          </cell>
          <cell r="D395">
            <v>9.400559E-2</v>
          </cell>
          <cell r="E395">
            <v>7.400559000000001E-2</v>
          </cell>
          <cell r="G395">
            <v>391</v>
          </cell>
          <cell r="H395">
            <v>4.9175734916666665E-2</v>
          </cell>
          <cell r="I395">
            <v>1.3286324722222222E-3</v>
          </cell>
        </row>
        <row r="396">
          <cell r="B396">
            <v>392</v>
          </cell>
          <cell r="C396">
            <v>8.4013169999999998E-2</v>
          </cell>
          <cell r="D396">
            <v>9.4013169999999993E-2</v>
          </cell>
          <cell r="E396">
            <v>7.4013170000000003E-2</v>
          </cell>
          <cell r="G396">
            <v>392</v>
          </cell>
          <cell r="H396">
            <v>4.9236817333333335E-2</v>
          </cell>
          <cell r="I396">
            <v>1.3315157777777776E-3</v>
          </cell>
        </row>
        <row r="397">
          <cell r="B397">
            <v>393</v>
          </cell>
          <cell r="C397">
            <v>8.4020739999999997E-2</v>
          </cell>
          <cell r="D397">
            <v>9.4020739999999992E-2</v>
          </cell>
          <cell r="E397">
            <v>7.4020740000000002E-2</v>
          </cell>
          <cell r="G397">
            <v>393</v>
          </cell>
          <cell r="H397">
            <v>4.9297899749999999E-2</v>
          </cell>
          <cell r="I397">
            <v>1.3343990833333333E-3</v>
          </cell>
        </row>
        <row r="398">
          <cell r="B398">
            <v>394</v>
          </cell>
          <cell r="C398">
            <v>8.4028320000000004E-2</v>
          </cell>
          <cell r="D398">
            <v>9.4028319999999999E-2</v>
          </cell>
          <cell r="E398">
            <v>7.4028320000000009E-2</v>
          </cell>
          <cell r="G398">
            <v>394</v>
          </cell>
          <cell r="H398">
            <v>4.9358982166666669E-2</v>
          </cell>
          <cell r="I398">
            <v>1.3372823888888887E-3</v>
          </cell>
        </row>
        <row r="399">
          <cell r="B399">
            <v>395</v>
          </cell>
          <cell r="C399">
            <v>8.4035899999999997E-2</v>
          </cell>
          <cell r="D399">
            <v>9.4035899999999992E-2</v>
          </cell>
          <cell r="E399">
            <v>7.4035900000000002E-2</v>
          </cell>
          <cell r="G399">
            <v>395</v>
          </cell>
          <cell r="H399">
            <v>4.9420064583333333E-2</v>
          </cell>
          <cell r="I399">
            <v>1.3401656944444444E-3</v>
          </cell>
        </row>
        <row r="400">
          <cell r="B400">
            <v>396</v>
          </cell>
          <cell r="C400">
            <v>8.4043480000000004E-2</v>
          </cell>
          <cell r="D400">
            <v>9.4043479999999999E-2</v>
          </cell>
          <cell r="E400">
            <v>7.4043480000000009E-2</v>
          </cell>
          <cell r="G400">
            <v>396</v>
          </cell>
          <cell r="H400">
            <v>4.9481147000000003E-2</v>
          </cell>
          <cell r="I400">
            <v>1.343049E-3</v>
          </cell>
        </row>
        <row r="401">
          <cell r="B401">
            <v>397</v>
          </cell>
          <cell r="C401">
            <v>8.4051070000000005E-2</v>
          </cell>
          <cell r="D401">
            <v>9.4051070000000001E-2</v>
          </cell>
          <cell r="E401">
            <v>7.405107000000001E-2</v>
          </cell>
          <cell r="G401">
            <v>397</v>
          </cell>
          <cell r="H401">
            <v>4.9542229416666667E-2</v>
          </cell>
          <cell r="I401">
            <v>1.3459323055555555E-3</v>
          </cell>
        </row>
        <row r="402">
          <cell r="B402">
            <v>398</v>
          </cell>
          <cell r="C402">
            <v>8.4058649999999999E-2</v>
          </cell>
          <cell r="D402">
            <v>9.4058649999999994E-2</v>
          </cell>
          <cell r="E402">
            <v>7.4058650000000004E-2</v>
          </cell>
          <cell r="G402">
            <v>398</v>
          </cell>
          <cell r="H402">
            <v>4.960331183333333E-2</v>
          </cell>
          <cell r="I402">
            <v>1.3488156111111111E-3</v>
          </cell>
        </row>
        <row r="403">
          <cell r="B403">
            <v>399</v>
          </cell>
          <cell r="C403">
            <v>8.4066230000000006E-2</v>
          </cell>
          <cell r="D403">
            <v>9.4066230000000001E-2</v>
          </cell>
          <cell r="E403">
            <v>7.4066230000000011E-2</v>
          </cell>
          <cell r="G403">
            <v>399</v>
          </cell>
          <cell r="H403">
            <v>4.966439425E-2</v>
          </cell>
          <cell r="I403">
            <v>1.3516989166666665E-3</v>
          </cell>
        </row>
        <row r="404">
          <cell r="B404">
            <v>400</v>
          </cell>
          <cell r="C404">
            <v>8.4073809999999999E-2</v>
          </cell>
          <cell r="D404">
            <v>9.4073809999999994E-2</v>
          </cell>
          <cell r="E404">
            <v>7.4073810000000004E-2</v>
          </cell>
          <cell r="G404">
            <v>400</v>
          </cell>
          <cell r="H404">
            <v>4.9725476666666664E-2</v>
          </cell>
          <cell r="I404">
            <v>1.3545822222222222E-3</v>
          </cell>
        </row>
        <row r="405">
          <cell r="B405">
            <v>401</v>
          </cell>
          <cell r="C405">
            <v>8.4081390000000006E-2</v>
          </cell>
          <cell r="D405">
            <v>9.4081390000000001E-2</v>
          </cell>
          <cell r="E405">
            <v>7.4081390000000011E-2</v>
          </cell>
          <cell r="G405">
            <v>401</v>
          </cell>
          <cell r="H405">
            <v>4.9786559083333334E-2</v>
          </cell>
          <cell r="I405">
            <v>1.3574655277777776E-3</v>
          </cell>
        </row>
        <row r="406">
          <cell r="B406">
            <v>402</v>
          </cell>
          <cell r="C406">
            <v>8.4088979999999994E-2</v>
          </cell>
          <cell r="D406">
            <v>9.4088979999999989E-2</v>
          </cell>
          <cell r="E406">
            <v>7.4088979999999999E-2</v>
          </cell>
          <cell r="G406">
            <v>402</v>
          </cell>
          <cell r="H406">
            <v>4.9847641499999998E-2</v>
          </cell>
          <cell r="I406">
            <v>1.3603488333333333E-3</v>
          </cell>
        </row>
        <row r="407">
          <cell r="B407">
            <v>403</v>
          </cell>
          <cell r="C407">
            <v>8.4096560000000001E-2</v>
          </cell>
          <cell r="D407">
            <v>9.4096559999999996E-2</v>
          </cell>
          <cell r="E407">
            <v>7.4096560000000006E-2</v>
          </cell>
          <cell r="G407">
            <v>403</v>
          </cell>
          <cell r="H407">
            <v>4.9908723916666668E-2</v>
          </cell>
          <cell r="I407">
            <v>1.3632321388888889E-3</v>
          </cell>
        </row>
        <row r="408">
          <cell r="B408">
            <v>404</v>
          </cell>
          <cell r="C408">
            <v>8.4104150000000003E-2</v>
          </cell>
          <cell r="D408">
            <v>9.4104149999999998E-2</v>
          </cell>
          <cell r="E408">
            <v>7.4104150000000008E-2</v>
          </cell>
          <cell r="G408">
            <v>404</v>
          </cell>
          <cell r="H408">
            <v>4.9969806333333332E-2</v>
          </cell>
          <cell r="I408">
            <v>1.3661154444444443E-3</v>
          </cell>
        </row>
        <row r="409">
          <cell r="B409">
            <v>405</v>
          </cell>
          <cell r="C409">
            <v>8.4111729999999996E-2</v>
          </cell>
          <cell r="D409">
            <v>9.4111729999999991E-2</v>
          </cell>
          <cell r="E409">
            <v>7.4111730000000001E-2</v>
          </cell>
          <cell r="G409">
            <v>405</v>
          </cell>
          <cell r="H409">
            <v>5.0030888750000002E-2</v>
          </cell>
          <cell r="I409">
            <v>1.36899875E-3</v>
          </cell>
        </row>
        <row r="410">
          <cell r="B410">
            <v>406</v>
          </cell>
          <cell r="C410">
            <v>8.4119319999999997E-2</v>
          </cell>
          <cell r="D410">
            <v>9.4119319999999992E-2</v>
          </cell>
          <cell r="E410">
            <v>7.4119320000000002E-2</v>
          </cell>
          <cell r="G410">
            <v>406</v>
          </cell>
          <cell r="H410">
            <v>5.0091971166666666E-2</v>
          </cell>
          <cell r="I410">
            <v>1.3718820555555554E-3</v>
          </cell>
        </row>
        <row r="411">
          <cell r="B411">
            <v>407</v>
          </cell>
          <cell r="C411">
            <v>8.4126900000000004E-2</v>
          </cell>
          <cell r="D411">
            <v>9.4126899999999999E-2</v>
          </cell>
          <cell r="E411">
            <v>7.4126900000000009E-2</v>
          </cell>
          <cell r="G411">
            <v>407</v>
          </cell>
          <cell r="H411">
            <v>5.0153053583333336E-2</v>
          </cell>
          <cell r="I411">
            <v>1.3747653611111111E-3</v>
          </cell>
        </row>
        <row r="412">
          <cell r="B412">
            <v>408</v>
          </cell>
          <cell r="C412">
            <v>8.4134490000000006E-2</v>
          </cell>
          <cell r="D412">
            <v>9.4134490000000001E-2</v>
          </cell>
          <cell r="E412">
            <v>7.4134490000000011E-2</v>
          </cell>
          <cell r="G412">
            <v>408</v>
          </cell>
          <cell r="H412">
            <v>5.0214135999999999E-2</v>
          </cell>
          <cell r="I412">
            <v>1.3776486666666667E-3</v>
          </cell>
        </row>
        <row r="413">
          <cell r="B413">
            <v>409</v>
          </cell>
          <cell r="C413">
            <v>8.4142079999999994E-2</v>
          </cell>
          <cell r="D413">
            <v>9.4142079999999989E-2</v>
          </cell>
          <cell r="E413">
            <v>7.4142079999999999E-2</v>
          </cell>
          <cell r="G413">
            <v>409</v>
          </cell>
          <cell r="H413">
            <v>5.027521841666667E-2</v>
          </cell>
          <cell r="I413">
            <v>1.3805319722222222E-3</v>
          </cell>
        </row>
        <row r="414">
          <cell r="B414">
            <v>410</v>
          </cell>
          <cell r="C414">
            <v>8.4149669999999996E-2</v>
          </cell>
          <cell r="D414">
            <v>9.4149669999999991E-2</v>
          </cell>
          <cell r="E414">
            <v>7.4149670000000001E-2</v>
          </cell>
          <cell r="G414">
            <v>410</v>
          </cell>
          <cell r="H414">
            <v>5.0336300833333333E-2</v>
          </cell>
          <cell r="I414">
            <v>1.3834152777777778E-3</v>
          </cell>
        </row>
        <row r="415">
          <cell r="B415">
            <v>411</v>
          </cell>
          <cell r="C415">
            <v>8.4157259999999998E-2</v>
          </cell>
          <cell r="D415">
            <v>9.4157259999999993E-2</v>
          </cell>
          <cell r="E415">
            <v>7.4157260000000003E-2</v>
          </cell>
          <cell r="G415">
            <v>411</v>
          </cell>
          <cell r="H415">
            <v>5.0397383249999997E-2</v>
          </cell>
          <cell r="I415">
            <v>1.3862985833333332E-3</v>
          </cell>
        </row>
        <row r="416">
          <cell r="B416">
            <v>412</v>
          </cell>
          <cell r="C416">
            <v>8.4164849999999999E-2</v>
          </cell>
          <cell r="D416">
            <v>9.4164849999999994E-2</v>
          </cell>
          <cell r="E416">
            <v>7.4164850000000004E-2</v>
          </cell>
          <cell r="G416">
            <v>412</v>
          </cell>
          <cell r="H416">
            <v>5.0458465666666667E-2</v>
          </cell>
          <cell r="I416">
            <v>1.3891818888888889E-3</v>
          </cell>
        </row>
        <row r="417">
          <cell r="B417">
            <v>413</v>
          </cell>
          <cell r="C417">
            <v>8.4172440000000001E-2</v>
          </cell>
          <cell r="D417">
            <v>9.4172439999999996E-2</v>
          </cell>
          <cell r="E417">
            <v>7.4172440000000006E-2</v>
          </cell>
          <cell r="G417">
            <v>413</v>
          </cell>
          <cell r="H417">
            <v>5.0519548083333331E-2</v>
          </cell>
          <cell r="I417">
            <v>1.3920651944444443E-3</v>
          </cell>
        </row>
        <row r="418">
          <cell r="B418">
            <v>414</v>
          </cell>
          <cell r="C418">
            <v>8.4180030000000003E-2</v>
          </cell>
          <cell r="D418">
            <v>9.4180029999999998E-2</v>
          </cell>
          <cell r="E418">
            <v>7.4180030000000008E-2</v>
          </cell>
          <cell r="G418">
            <v>414</v>
          </cell>
          <cell r="H418">
            <v>5.0580630500000001E-2</v>
          </cell>
          <cell r="I418">
            <v>1.3949485E-3</v>
          </cell>
        </row>
        <row r="419">
          <cell r="B419">
            <v>415</v>
          </cell>
          <cell r="C419">
            <v>8.4187620000000005E-2</v>
          </cell>
          <cell r="D419">
            <v>9.418762E-2</v>
          </cell>
          <cell r="E419">
            <v>7.418762000000001E-2</v>
          </cell>
          <cell r="G419">
            <v>415</v>
          </cell>
          <cell r="H419">
            <v>5.0641712916666665E-2</v>
          </cell>
          <cell r="I419">
            <v>1.3978318055555554E-3</v>
          </cell>
        </row>
        <row r="420">
          <cell r="B420">
            <v>416</v>
          </cell>
          <cell r="C420">
            <v>8.4195210000000006E-2</v>
          </cell>
          <cell r="D420">
            <v>9.4195210000000001E-2</v>
          </cell>
          <cell r="E420">
            <v>7.4195210000000011E-2</v>
          </cell>
          <cell r="G420">
            <v>416</v>
          </cell>
          <cell r="H420">
            <v>5.0702795333333335E-2</v>
          </cell>
          <cell r="I420">
            <v>1.4007151111111111E-3</v>
          </cell>
        </row>
        <row r="421">
          <cell r="B421">
            <v>417</v>
          </cell>
          <cell r="C421">
            <v>8.4202799999999994E-2</v>
          </cell>
          <cell r="D421">
            <v>9.4202799999999989E-2</v>
          </cell>
          <cell r="E421">
            <v>7.4202799999999999E-2</v>
          </cell>
          <cell r="G421">
            <v>417</v>
          </cell>
          <cell r="H421">
            <v>5.0763877749999999E-2</v>
          </cell>
          <cell r="I421">
            <v>1.4035984166666667E-3</v>
          </cell>
        </row>
        <row r="422">
          <cell r="B422">
            <v>418</v>
          </cell>
          <cell r="C422">
            <v>8.4210389999999996E-2</v>
          </cell>
          <cell r="D422">
            <v>9.4210389999999991E-2</v>
          </cell>
          <cell r="E422">
            <v>7.4210390000000001E-2</v>
          </cell>
          <cell r="G422">
            <v>418</v>
          </cell>
          <cell r="H422">
            <v>5.0824960166666669E-2</v>
          </cell>
          <cell r="I422">
            <v>1.4064817222222221E-3</v>
          </cell>
        </row>
        <row r="423">
          <cell r="B423">
            <v>419</v>
          </cell>
          <cell r="C423">
            <v>8.4217990000000006E-2</v>
          </cell>
          <cell r="D423">
            <v>9.4217990000000001E-2</v>
          </cell>
          <cell r="E423">
            <v>7.4217990000000011E-2</v>
          </cell>
          <cell r="G423">
            <v>419</v>
          </cell>
          <cell r="H423">
            <v>5.0886042583333332E-2</v>
          </cell>
          <cell r="I423">
            <v>1.4093650277777778E-3</v>
          </cell>
        </row>
        <row r="424">
          <cell r="B424">
            <v>420</v>
          </cell>
          <cell r="C424">
            <v>8.4225579999999994E-2</v>
          </cell>
          <cell r="D424">
            <v>9.4225579999999989E-2</v>
          </cell>
          <cell r="E424">
            <v>7.4225579999999999E-2</v>
          </cell>
          <cell r="G424">
            <v>420</v>
          </cell>
          <cell r="H424">
            <v>5.0947125000000003E-2</v>
          </cell>
          <cell r="I424">
            <v>1.4122483333333332E-3</v>
          </cell>
        </row>
        <row r="425">
          <cell r="B425">
            <v>421</v>
          </cell>
          <cell r="C425">
            <v>8.4233169999999996E-2</v>
          </cell>
          <cell r="D425">
            <v>9.4233169999999991E-2</v>
          </cell>
          <cell r="E425">
            <v>7.4233170000000001E-2</v>
          </cell>
          <cell r="G425">
            <v>421</v>
          </cell>
          <cell r="H425">
            <v>5.1008207416666666E-2</v>
          </cell>
          <cell r="I425">
            <v>1.4151316388888889E-3</v>
          </cell>
        </row>
        <row r="426">
          <cell r="B426">
            <v>422</v>
          </cell>
          <cell r="C426">
            <v>8.4240770000000006E-2</v>
          </cell>
          <cell r="D426">
            <v>9.4240770000000001E-2</v>
          </cell>
          <cell r="E426">
            <v>7.4240770000000011E-2</v>
          </cell>
          <cell r="G426">
            <v>422</v>
          </cell>
          <cell r="H426">
            <v>5.106928983333333E-2</v>
          </cell>
          <cell r="I426">
            <v>1.4180149444444445E-3</v>
          </cell>
        </row>
        <row r="427">
          <cell r="B427">
            <v>423</v>
          </cell>
          <cell r="C427">
            <v>8.4248370000000003E-2</v>
          </cell>
          <cell r="D427">
            <v>9.4248369999999998E-2</v>
          </cell>
          <cell r="E427">
            <v>7.4248370000000008E-2</v>
          </cell>
          <cell r="G427">
            <v>423</v>
          </cell>
          <cell r="H427">
            <v>5.113037225E-2</v>
          </cell>
          <cell r="I427">
            <v>1.42089825E-3</v>
          </cell>
        </row>
        <row r="428">
          <cell r="B428">
            <v>424</v>
          </cell>
          <cell r="C428">
            <v>8.4255960000000005E-2</v>
          </cell>
          <cell r="D428">
            <v>9.425596E-2</v>
          </cell>
          <cell r="E428">
            <v>7.425596000000001E-2</v>
          </cell>
          <cell r="G428">
            <v>424</v>
          </cell>
          <cell r="H428">
            <v>5.1191454666666664E-2</v>
          </cell>
          <cell r="I428">
            <v>1.4237815555555556E-3</v>
          </cell>
        </row>
        <row r="429">
          <cell r="B429">
            <v>425</v>
          </cell>
          <cell r="C429">
            <v>8.4263560000000001E-2</v>
          </cell>
          <cell r="D429">
            <v>9.4263559999999996E-2</v>
          </cell>
          <cell r="E429">
            <v>7.4263560000000006E-2</v>
          </cell>
          <cell r="G429">
            <v>425</v>
          </cell>
          <cell r="H429">
            <v>5.1252537083333334E-2</v>
          </cell>
          <cell r="I429">
            <v>1.426664861111111E-3</v>
          </cell>
        </row>
        <row r="430">
          <cell r="B430">
            <v>426</v>
          </cell>
          <cell r="C430">
            <v>8.4271159999999998E-2</v>
          </cell>
          <cell r="D430">
            <v>9.4271159999999993E-2</v>
          </cell>
          <cell r="E430">
            <v>7.4271160000000003E-2</v>
          </cell>
          <cell r="G430">
            <v>426</v>
          </cell>
          <cell r="H430">
            <v>5.1313619499999998E-2</v>
          </cell>
          <cell r="I430">
            <v>1.4295481666666667E-3</v>
          </cell>
        </row>
        <row r="431">
          <cell r="B431">
            <v>427</v>
          </cell>
          <cell r="C431">
            <v>8.4278749999999999E-2</v>
          </cell>
          <cell r="D431">
            <v>9.4278749999999995E-2</v>
          </cell>
          <cell r="E431">
            <v>7.4278750000000004E-2</v>
          </cell>
          <cell r="G431">
            <v>427</v>
          </cell>
          <cell r="H431">
            <v>5.1374701916666668E-2</v>
          </cell>
          <cell r="I431">
            <v>1.4324314722222221E-3</v>
          </cell>
        </row>
        <row r="432">
          <cell r="B432">
            <v>428</v>
          </cell>
          <cell r="C432">
            <v>8.4286349999999996E-2</v>
          </cell>
          <cell r="D432">
            <v>9.4286349999999991E-2</v>
          </cell>
          <cell r="E432">
            <v>7.4286350000000001E-2</v>
          </cell>
          <cell r="G432">
            <v>428</v>
          </cell>
          <cell r="H432">
            <v>5.1435784333333331E-2</v>
          </cell>
          <cell r="I432">
            <v>1.4353147777777778E-3</v>
          </cell>
        </row>
        <row r="433">
          <cell r="B433">
            <v>429</v>
          </cell>
          <cell r="C433">
            <v>8.4293950000000006E-2</v>
          </cell>
          <cell r="D433">
            <v>9.4293950000000001E-2</v>
          </cell>
          <cell r="E433">
            <v>7.4293950000000011E-2</v>
          </cell>
          <cell r="G433">
            <v>429</v>
          </cell>
          <cell r="H433">
            <v>5.1496866750000002E-2</v>
          </cell>
          <cell r="I433">
            <v>1.4381980833333332E-3</v>
          </cell>
        </row>
        <row r="434">
          <cell r="B434">
            <v>430</v>
          </cell>
          <cell r="C434">
            <v>8.4301550000000003E-2</v>
          </cell>
          <cell r="D434">
            <v>9.4301549999999998E-2</v>
          </cell>
          <cell r="E434">
            <v>7.4301550000000008E-2</v>
          </cell>
          <cell r="G434">
            <v>430</v>
          </cell>
          <cell r="H434">
            <v>5.1557949166666665E-2</v>
          </cell>
          <cell r="I434">
            <v>1.4410813888888888E-3</v>
          </cell>
        </row>
        <row r="435">
          <cell r="B435">
            <v>431</v>
          </cell>
          <cell r="C435">
            <v>8.4309149999999999E-2</v>
          </cell>
          <cell r="D435">
            <v>9.4309149999999994E-2</v>
          </cell>
          <cell r="E435">
            <v>7.4309150000000004E-2</v>
          </cell>
          <cell r="G435">
            <v>431</v>
          </cell>
          <cell r="H435">
            <v>5.1619031583333336E-2</v>
          </cell>
          <cell r="I435">
            <v>1.4439646944444445E-3</v>
          </cell>
        </row>
        <row r="436">
          <cell r="B436">
            <v>432</v>
          </cell>
          <cell r="C436">
            <v>8.4316749999999996E-2</v>
          </cell>
          <cell r="D436">
            <v>9.4316749999999991E-2</v>
          </cell>
          <cell r="E436">
            <v>7.4316750000000001E-2</v>
          </cell>
          <cell r="G436">
            <v>432</v>
          </cell>
          <cell r="H436">
            <v>5.1680113999999999E-2</v>
          </cell>
          <cell r="I436">
            <v>1.4468479999999999E-3</v>
          </cell>
        </row>
        <row r="437">
          <cell r="B437">
            <v>433</v>
          </cell>
          <cell r="C437">
            <v>8.4324350000000006E-2</v>
          </cell>
          <cell r="D437">
            <v>9.4324350000000001E-2</v>
          </cell>
          <cell r="E437">
            <v>7.4324350000000011E-2</v>
          </cell>
          <cell r="G437">
            <v>433</v>
          </cell>
          <cell r="H437">
            <v>5.1741196416666663E-2</v>
          </cell>
          <cell r="I437">
            <v>1.4497313055555556E-3</v>
          </cell>
        </row>
        <row r="438">
          <cell r="B438">
            <v>434</v>
          </cell>
          <cell r="C438">
            <v>8.4331950000000003E-2</v>
          </cell>
          <cell r="D438">
            <v>9.4331949999999998E-2</v>
          </cell>
          <cell r="E438">
            <v>7.4331950000000008E-2</v>
          </cell>
          <cell r="G438">
            <v>434</v>
          </cell>
          <cell r="H438">
            <v>5.1802278833333333E-2</v>
          </cell>
          <cell r="I438">
            <v>1.452614611111111E-3</v>
          </cell>
        </row>
        <row r="439">
          <cell r="B439">
            <v>435</v>
          </cell>
          <cell r="C439">
            <v>8.4339549999999999E-2</v>
          </cell>
          <cell r="D439">
            <v>9.4339549999999994E-2</v>
          </cell>
          <cell r="E439">
            <v>7.4339550000000004E-2</v>
          </cell>
          <cell r="G439">
            <v>435</v>
          </cell>
          <cell r="H439">
            <v>5.1863361249999997E-2</v>
          </cell>
          <cell r="I439">
            <v>1.4554979166666667E-3</v>
          </cell>
        </row>
        <row r="440">
          <cell r="B440">
            <v>436</v>
          </cell>
          <cell r="C440">
            <v>8.4347160000000004E-2</v>
          </cell>
          <cell r="D440">
            <v>9.4347159999999999E-2</v>
          </cell>
          <cell r="E440">
            <v>7.4347160000000009E-2</v>
          </cell>
          <cell r="G440">
            <v>436</v>
          </cell>
          <cell r="H440">
            <v>5.1924443666666667E-2</v>
          </cell>
          <cell r="I440">
            <v>1.4583812222222223E-3</v>
          </cell>
        </row>
        <row r="441">
          <cell r="B441">
            <v>437</v>
          </cell>
          <cell r="C441">
            <v>8.4354760000000001E-2</v>
          </cell>
          <cell r="D441">
            <v>9.4354759999999996E-2</v>
          </cell>
          <cell r="E441">
            <v>7.4354760000000006E-2</v>
          </cell>
          <cell r="G441">
            <v>437</v>
          </cell>
          <cell r="H441">
            <v>5.198552608333333E-2</v>
          </cell>
          <cell r="I441">
            <v>1.4612645277777777E-3</v>
          </cell>
        </row>
        <row r="442">
          <cell r="B442">
            <v>438</v>
          </cell>
          <cell r="C442">
            <v>8.4362359999999997E-2</v>
          </cell>
          <cell r="D442">
            <v>9.4362359999999992E-2</v>
          </cell>
          <cell r="E442">
            <v>7.4362360000000002E-2</v>
          </cell>
          <cell r="G442">
            <v>438</v>
          </cell>
          <cell r="H442">
            <v>5.2046608500000001E-2</v>
          </cell>
          <cell r="I442">
            <v>1.4641478333333334E-3</v>
          </cell>
        </row>
        <row r="443">
          <cell r="B443">
            <v>439</v>
          </cell>
          <cell r="C443">
            <v>8.4369970000000002E-2</v>
          </cell>
          <cell r="D443">
            <v>9.4369969999999997E-2</v>
          </cell>
          <cell r="E443">
            <v>7.4369970000000007E-2</v>
          </cell>
          <cell r="G443">
            <v>439</v>
          </cell>
          <cell r="H443">
            <v>5.2107690916666664E-2</v>
          </cell>
          <cell r="I443">
            <v>1.4670311388888888E-3</v>
          </cell>
        </row>
        <row r="444">
          <cell r="B444">
            <v>440</v>
          </cell>
          <cell r="C444">
            <v>8.4377569999999999E-2</v>
          </cell>
          <cell r="D444">
            <v>9.4377569999999994E-2</v>
          </cell>
          <cell r="E444">
            <v>7.4377570000000004E-2</v>
          </cell>
          <cell r="G444">
            <v>440</v>
          </cell>
          <cell r="H444">
            <v>5.2168773333333335E-2</v>
          </cell>
          <cell r="I444">
            <v>1.4699144444444445E-3</v>
          </cell>
        </row>
        <row r="445">
          <cell r="B445">
            <v>441</v>
          </cell>
          <cell r="C445">
            <v>8.4385180000000004E-2</v>
          </cell>
          <cell r="D445">
            <v>9.4385179999999999E-2</v>
          </cell>
          <cell r="E445">
            <v>7.4385180000000009E-2</v>
          </cell>
          <cell r="G445">
            <v>441</v>
          </cell>
          <cell r="H445">
            <v>5.2229855749999998E-2</v>
          </cell>
          <cell r="I445">
            <v>1.4727977499999999E-3</v>
          </cell>
        </row>
        <row r="446">
          <cell r="B446">
            <v>442</v>
          </cell>
          <cell r="C446">
            <v>8.4392789999999995E-2</v>
          </cell>
          <cell r="D446">
            <v>9.439278999999999E-2</v>
          </cell>
          <cell r="E446">
            <v>7.439279E-2</v>
          </cell>
          <cell r="G446">
            <v>442</v>
          </cell>
          <cell r="H446">
            <v>5.2290938166666669E-2</v>
          </cell>
          <cell r="I446">
            <v>1.4756810555555556E-3</v>
          </cell>
        </row>
        <row r="447">
          <cell r="B447">
            <v>443</v>
          </cell>
          <cell r="C447">
            <v>8.4400390000000006E-2</v>
          </cell>
          <cell r="D447">
            <v>9.4400390000000001E-2</v>
          </cell>
          <cell r="E447">
            <v>7.4400390000000011E-2</v>
          </cell>
          <cell r="G447">
            <v>443</v>
          </cell>
          <cell r="H447">
            <v>5.2352020583333332E-2</v>
          </cell>
          <cell r="I447">
            <v>1.478564361111111E-3</v>
          </cell>
        </row>
        <row r="448">
          <cell r="B448">
            <v>444</v>
          </cell>
          <cell r="C448">
            <v>8.4407999999999997E-2</v>
          </cell>
          <cell r="D448">
            <v>9.4407999999999992E-2</v>
          </cell>
          <cell r="E448">
            <v>7.4408000000000002E-2</v>
          </cell>
          <cell r="G448">
            <v>444</v>
          </cell>
          <cell r="H448">
            <v>5.2413103000000003E-2</v>
          </cell>
          <cell r="I448">
            <v>1.4814476666666666E-3</v>
          </cell>
        </row>
        <row r="449">
          <cell r="B449">
            <v>445</v>
          </cell>
          <cell r="C449">
            <v>8.4415610000000002E-2</v>
          </cell>
          <cell r="D449">
            <v>9.4415609999999997E-2</v>
          </cell>
          <cell r="E449">
            <v>7.4415610000000007E-2</v>
          </cell>
          <cell r="G449">
            <v>445</v>
          </cell>
          <cell r="H449">
            <v>5.2474185416666666E-2</v>
          </cell>
          <cell r="I449">
            <v>1.4843309722222223E-3</v>
          </cell>
        </row>
        <row r="450">
          <cell r="B450">
            <v>446</v>
          </cell>
          <cell r="C450">
            <v>8.4423219999999993E-2</v>
          </cell>
          <cell r="D450">
            <v>9.4423219999999988E-2</v>
          </cell>
          <cell r="E450">
            <v>7.4423219999999998E-2</v>
          </cell>
          <cell r="G450">
            <v>446</v>
          </cell>
          <cell r="H450">
            <v>5.253526783333333E-2</v>
          </cell>
          <cell r="I450">
            <v>1.4872142777777777E-3</v>
          </cell>
        </row>
        <row r="451">
          <cell r="B451">
            <v>447</v>
          </cell>
          <cell r="C451">
            <v>8.4430829999999998E-2</v>
          </cell>
          <cell r="D451">
            <v>9.4430829999999993E-2</v>
          </cell>
          <cell r="E451">
            <v>7.4430830000000003E-2</v>
          </cell>
          <cell r="G451">
            <v>447</v>
          </cell>
          <cell r="H451">
            <v>5.259635025E-2</v>
          </cell>
          <cell r="I451">
            <v>1.4900975833333334E-3</v>
          </cell>
        </row>
        <row r="452">
          <cell r="B452">
            <v>448</v>
          </cell>
          <cell r="C452">
            <v>8.4438429999999995E-2</v>
          </cell>
          <cell r="D452">
            <v>9.443842999999999E-2</v>
          </cell>
          <cell r="E452">
            <v>7.443843E-2</v>
          </cell>
          <cell r="G452">
            <v>448</v>
          </cell>
          <cell r="H452">
            <v>5.2657432666666663E-2</v>
          </cell>
          <cell r="I452">
            <v>1.4929808888888888E-3</v>
          </cell>
        </row>
        <row r="453">
          <cell r="B453">
            <v>449</v>
          </cell>
          <cell r="C453">
            <v>8.444604E-2</v>
          </cell>
          <cell r="D453">
            <v>9.4446039999999995E-2</v>
          </cell>
          <cell r="E453">
            <v>7.4446040000000005E-2</v>
          </cell>
          <cell r="G453">
            <v>449</v>
          </cell>
          <cell r="H453">
            <v>5.2718515083333334E-2</v>
          </cell>
          <cell r="I453">
            <v>1.4958641944444444E-3</v>
          </cell>
        </row>
        <row r="454">
          <cell r="B454">
            <v>450</v>
          </cell>
          <cell r="C454">
            <v>8.445366E-2</v>
          </cell>
          <cell r="D454">
            <v>9.4453659999999995E-2</v>
          </cell>
          <cell r="E454">
            <v>7.4453660000000005E-2</v>
          </cell>
          <cell r="G454">
            <v>450</v>
          </cell>
          <cell r="H454">
            <v>5.2779597499999997E-2</v>
          </cell>
          <cell r="I454">
            <v>1.4987475000000001E-3</v>
          </cell>
        </row>
        <row r="455">
          <cell r="B455">
            <v>451</v>
          </cell>
          <cell r="C455">
            <v>8.4461270000000005E-2</v>
          </cell>
          <cell r="D455">
            <v>9.446127E-2</v>
          </cell>
          <cell r="E455">
            <v>7.446127000000001E-2</v>
          </cell>
          <cell r="G455">
            <v>451</v>
          </cell>
          <cell r="H455">
            <v>5.2840679916666668E-2</v>
          </cell>
          <cell r="I455">
            <v>1.5016308055555555E-3</v>
          </cell>
        </row>
        <row r="456">
          <cell r="B456">
            <v>452</v>
          </cell>
          <cell r="C456">
            <v>8.4468879999999996E-2</v>
          </cell>
          <cell r="D456">
            <v>9.4468879999999991E-2</v>
          </cell>
          <cell r="E456">
            <v>7.4468880000000001E-2</v>
          </cell>
          <cell r="G456">
            <v>452</v>
          </cell>
          <cell r="H456">
            <v>5.2901762333333331E-2</v>
          </cell>
          <cell r="I456">
            <v>1.5045141111111112E-3</v>
          </cell>
        </row>
        <row r="457">
          <cell r="B457">
            <v>453</v>
          </cell>
          <cell r="C457">
            <v>8.4476490000000001E-2</v>
          </cell>
          <cell r="D457">
            <v>9.4476489999999996E-2</v>
          </cell>
          <cell r="E457">
            <v>7.4476490000000006E-2</v>
          </cell>
          <cell r="G457">
            <v>453</v>
          </cell>
          <cell r="H457">
            <v>5.2962844750000002E-2</v>
          </cell>
          <cell r="I457">
            <v>1.5073974166666666E-3</v>
          </cell>
        </row>
        <row r="458">
          <cell r="B458">
            <v>454</v>
          </cell>
          <cell r="C458">
            <v>8.4484100000000006E-2</v>
          </cell>
          <cell r="D458">
            <v>9.4484100000000001E-2</v>
          </cell>
          <cell r="E458">
            <v>7.4484100000000011E-2</v>
          </cell>
          <cell r="G458">
            <v>454</v>
          </cell>
          <cell r="H458">
            <v>5.3023927166666665E-2</v>
          </cell>
          <cell r="I458">
            <v>1.5102807222222223E-3</v>
          </cell>
        </row>
        <row r="459">
          <cell r="B459">
            <v>455</v>
          </cell>
          <cell r="C459">
            <v>8.4491720000000006E-2</v>
          </cell>
          <cell r="D459">
            <v>9.4491720000000001E-2</v>
          </cell>
          <cell r="E459">
            <v>7.4491720000000011E-2</v>
          </cell>
          <cell r="G459">
            <v>455</v>
          </cell>
          <cell r="H459">
            <v>5.3085009583333335E-2</v>
          </cell>
          <cell r="I459">
            <v>1.5131640277777777E-3</v>
          </cell>
        </row>
        <row r="460">
          <cell r="B460">
            <v>456</v>
          </cell>
          <cell r="C460">
            <v>8.4499329999999997E-2</v>
          </cell>
          <cell r="D460">
            <v>9.4499329999999993E-2</v>
          </cell>
          <cell r="E460">
            <v>7.4499330000000002E-2</v>
          </cell>
          <cell r="G460">
            <v>456</v>
          </cell>
          <cell r="H460">
            <v>5.3146091999999999E-2</v>
          </cell>
          <cell r="I460">
            <v>1.5160473333333333E-3</v>
          </cell>
        </row>
        <row r="461">
          <cell r="B461">
            <v>457</v>
          </cell>
          <cell r="C461">
            <v>8.4506949999999997E-2</v>
          </cell>
          <cell r="D461">
            <v>9.4506949999999992E-2</v>
          </cell>
          <cell r="E461">
            <v>7.4506950000000002E-2</v>
          </cell>
          <cell r="G461">
            <v>457</v>
          </cell>
          <cell r="H461">
            <v>5.3207174416666669E-2</v>
          </cell>
          <cell r="I461">
            <v>1.5189306388888888E-3</v>
          </cell>
        </row>
        <row r="462">
          <cell r="B462">
            <v>458</v>
          </cell>
          <cell r="C462">
            <v>8.4514560000000002E-2</v>
          </cell>
          <cell r="D462">
            <v>9.4514559999999997E-2</v>
          </cell>
          <cell r="E462">
            <v>7.4514560000000007E-2</v>
          </cell>
          <cell r="G462">
            <v>458</v>
          </cell>
          <cell r="H462">
            <v>5.3268256833333333E-2</v>
          </cell>
          <cell r="I462">
            <v>1.5218139444444444E-3</v>
          </cell>
        </row>
        <row r="463">
          <cell r="B463">
            <v>459</v>
          </cell>
          <cell r="C463">
            <v>8.4522180000000002E-2</v>
          </cell>
          <cell r="D463">
            <v>9.4522179999999997E-2</v>
          </cell>
          <cell r="E463">
            <v>7.4522180000000007E-2</v>
          </cell>
          <cell r="G463">
            <v>459</v>
          </cell>
          <cell r="H463">
            <v>5.3329339249999996E-2</v>
          </cell>
          <cell r="I463">
            <v>1.5246972500000001E-3</v>
          </cell>
        </row>
        <row r="464">
          <cell r="B464">
            <v>460</v>
          </cell>
          <cell r="C464">
            <v>8.4529789999999994E-2</v>
          </cell>
          <cell r="D464">
            <v>9.4529789999999989E-2</v>
          </cell>
          <cell r="E464">
            <v>7.4529789999999999E-2</v>
          </cell>
          <cell r="G464">
            <v>460</v>
          </cell>
          <cell r="H464">
            <v>5.3390421666666667E-2</v>
          </cell>
          <cell r="I464">
            <v>1.5275805555555555E-3</v>
          </cell>
        </row>
        <row r="465">
          <cell r="B465">
            <v>461</v>
          </cell>
          <cell r="C465">
            <v>8.4537409999999993E-2</v>
          </cell>
          <cell r="D465">
            <v>9.4537409999999988E-2</v>
          </cell>
          <cell r="E465">
            <v>7.4537409999999998E-2</v>
          </cell>
          <cell r="G465">
            <v>461</v>
          </cell>
          <cell r="H465">
            <v>5.345150408333333E-2</v>
          </cell>
          <cell r="I465">
            <v>1.5304638611111112E-3</v>
          </cell>
        </row>
        <row r="466">
          <cell r="B466">
            <v>462</v>
          </cell>
          <cell r="C466">
            <v>8.4545029999999993E-2</v>
          </cell>
          <cell r="D466">
            <v>9.4545029999999988E-2</v>
          </cell>
          <cell r="E466">
            <v>7.4545029999999998E-2</v>
          </cell>
          <cell r="G466">
            <v>462</v>
          </cell>
          <cell r="H466">
            <v>5.3512586500000001E-2</v>
          </cell>
          <cell r="I466">
            <v>1.5333471666666666E-3</v>
          </cell>
        </row>
        <row r="467">
          <cell r="B467">
            <v>463</v>
          </cell>
          <cell r="C467">
            <v>8.4552639999999998E-2</v>
          </cell>
          <cell r="D467">
            <v>9.4552639999999993E-2</v>
          </cell>
          <cell r="E467">
            <v>7.4552640000000003E-2</v>
          </cell>
          <cell r="G467">
            <v>463</v>
          </cell>
          <cell r="H467">
            <v>5.3573668916666664E-2</v>
          </cell>
          <cell r="I467">
            <v>1.5362304722222222E-3</v>
          </cell>
        </row>
        <row r="468">
          <cell r="B468">
            <v>464</v>
          </cell>
          <cell r="C468">
            <v>8.4560259999999998E-2</v>
          </cell>
          <cell r="D468">
            <v>9.4560259999999993E-2</v>
          </cell>
          <cell r="E468">
            <v>7.4560260000000003E-2</v>
          </cell>
          <cell r="G468">
            <v>464</v>
          </cell>
          <cell r="H468">
            <v>5.3634751333333334E-2</v>
          </cell>
          <cell r="I468">
            <v>1.5391137777777779E-3</v>
          </cell>
        </row>
        <row r="469">
          <cell r="B469">
            <v>465</v>
          </cell>
          <cell r="C469">
            <v>8.4567879999999998E-2</v>
          </cell>
          <cell r="D469">
            <v>9.4567879999999993E-2</v>
          </cell>
          <cell r="E469">
            <v>7.4567880000000003E-2</v>
          </cell>
          <cell r="G469">
            <v>465</v>
          </cell>
          <cell r="H469">
            <v>5.3695833749999998E-2</v>
          </cell>
          <cell r="I469">
            <v>1.5419970833333333E-3</v>
          </cell>
        </row>
        <row r="470">
          <cell r="B470">
            <v>466</v>
          </cell>
          <cell r="C470">
            <v>8.4575499999999998E-2</v>
          </cell>
          <cell r="D470">
            <v>9.4575499999999993E-2</v>
          </cell>
          <cell r="E470">
            <v>7.4575500000000003E-2</v>
          </cell>
          <cell r="G470">
            <v>466</v>
          </cell>
          <cell r="H470">
            <v>5.3756916166666668E-2</v>
          </cell>
          <cell r="I470">
            <v>1.544880388888889E-3</v>
          </cell>
        </row>
        <row r="471">
          <cell r="B471">
            <v>467</v>
          </cell>
          <cell r="C471">
            <v>8.4583119999999998E-2</v>
          </cell>
          <cell r="D471">
            <v>9.4583119999999993E-2</v>
          </cell>
          <cell r="E471">
            <v>7.4583120000000003E-2</v>
          </cell>
          <cell r="G471">
            <v>467</v>
          </cell>
          <cell r="H471">
            <v>5.3817998583333332E-2</v>
          </cell>
          <cell r="I471">
            <v>1.5477636944444444E-3</v>
          </cell>
        </row>
        <row r="472">
          <cell r="B472">
            <v>468</v>
          </cell>
          <cell r="C472">
            <v>8.4590739999999998E-2</v>
          </cell>
          <cell r="D472">
            <v>9.4590739999999993E-2</v>
          </cell>
          <cell r="E472">
            <v>7.4590740000000003E-2</v>
          </cell>
          <cell r="G472">
            <v>468</v>
          </cell>
          <cell r="H472">
            <v>5.3879081000000002E-2</v>
          </cell>
          <cell r="I472">
            <v>1.550647E-3</v>
          </cell>
        </row>
        <row r="473">
          <cell r="B473">
            <v>469</v>
          </cell>
          <cell r="C473">
            <v>8.4598359999999997E-2</v>
          </cell>
          <cell r="D473">
            <v>9.4598359999999992E-2</v>
          </cell>
          <cell r="E473">
            <v>7.4598360000000002E-2</v>
          </cell>
          <cell r="G473">
            <v>469</v>
          </cell>
          <cell r="H473">
            <v>5.3940163416666666E-2</v>
          </cell>
          <cell r="I473">
            <v>1.5535303055555557E-3</v>
          </cell>
        </row>
        <row r="474">
          <cell r="B474">
            <v>470</v>
          </cell>
          <cell r="C474">
            <v>8.4605990000000006E-2</v>
          </cell>
          <cell r="D474">
            <v>9.4605990000000001E-2</v>
          </cell>
          <cell r="E474">
            <v>7.4605990000000011E-2</v>
          </cell>
          <cell r="G474">
            <v>470</v>
          </cell>
          <cell r="H474">
            <v>5.4001245833333336E-2</v>
          </cell>
          <cell r="I474">
            <v>1.5564136111111111E-3</v>
          </cell>
        </row>
        <row r="475">
          <cell r="B475">
            <v>471</v>
          </cell>
          <cell r="C475">
            <v>8.4613610000000006E-2</v>
          </cell>
          <cell r="D475">
            <v>9.4613610000000001E-2</v>
          </cell>
          <cell r="E475">
            <v>7.4613610000000011E-2</v>
          </cell>
          <cell r="G475">
            <v>471</v>
          </cell>
          <cell r="H475">
            <v>5.406232825E-2</v>
          </cell>
          <cell r="I475">
            <v>1.5592969166666666E-3</v>
          </cell>
        </row>
        <row r="476">
          <cell r="B476">
            <v>472</v>
          </cell>
          <cell r="C476">
            <v>8.4621230000000006E-2</v>
          </cell>
          <cell r="D476">
            <v>9.4621230000000001E-2</v>
          </cell>
          <cell r="E476">
            <v>7.4621230000000011E-2</v>
          </cell>
          <cell r="G476">
            <v>472</v>
          </cell>
          <cell r="H476">
            <v>5.4123410666666663E-2</v>
          </cell>
          <cell r="I476">
            <v>1.5621802222222222E-3</v>
          </cell>
        </row>
        <row r="477">
          <cell r="B477">
            <v>473</v>
          </cell>
          <cell r="C477">
            <v>8.4628850000000005E-2</v>
          </cell>
          <cell r="D477">
            <v>9.462885E-2</v>
          </cell>
          <cell r="E477">
            <v>7.462885000000001E-2</v>
          </cell>
          <cell r="G477">
            <v>473</v>
          </cell>
          <cell r="H477">
            <v>5.4184493083333334E-2</v>
          </cell>
          <cell r="I477">
            <v>1.5650635277777779E-3</v>
          </cell>
        </row>
        <row r="478">
          <cell r="B478">
            <v>474</v>
          </cell>
          <cell r="C478">
            <v>8.463648E-2</v>
          </cell>
          <cell r="D478">
            <v>9.4636479999999995E-2</v>
          </cell>
          <cell r="E478">
            <v>7.4636480000000005E-2</v>
          </cell>
          <cell r="G478">
            <v>474</v>
          </cell>
          <cell r="H478">
            <v>5.4245575499999997E-2</v>
          </cell>
          <cell r="I478">
            <v>1.5679468333333333E-3</v>
          </cell>
        </row>
        <row r="479">
          <cell r="B479">
            <v>475</v>
          </cell>
          <cell r="C479">
            <v>8.46441E-2</v>
          </cell>
          <cell r="D479">
            <v>9.4644099999999995E-2</v>
          </cell>
          <cell r="E479">
            <v>7.4644100000000005E-2</v>
          </cell>
          <cell r="G479">
            <v>475</v>
          </cell>
          <cell r="H479">
            <v>5.4306657916666667E-2</v>
          </cell>
          <cell r="I479">
            <v>1.5708301388888889E-3</v>
          </cell>
        </row>
        <row r="480">
          <cell r="B480">
            <v>476</v>
          </cell>
          <cell r="C480">
            <v>8.4651729999999994E-2</v>
          </cell>
          <cell r="D480">
            <v>9.4651729999999989E-2</v>
          </cell>
          <cell r="E480">
            <v>7.4651729999999999E-2</v>
          </cell>
          <cell r="G480">
            <v>476</v>
          </cell>
          <cell r="H480">
            <v>5.4367740333333331E-2</v>
          </cell>
          <cell r="I480">
            <v>1.5737134444444444E-3</v>
          </cell>
        </row>
        <row r="481">
          <cell r="B481">
            <v>477</v>
          </cell>
          <cell r="C481">
            <v>8.4659349999999994E-2</v>
          </cell>
          <cell r="D481">
            <v>9.4659349999999989E-2</v>
          </cell>
          <cell r="E481">
            <v>7.4659349999999999E-2</v>
          </cell>
          <cell r="G481">
            <v>477</v>
          </cell>
          <cell r="H481">
            <v>5.4428822750000001E-2</v>
          </cell>
          <cell r="I481">
            <v>1.57659675E-3</v>
          </cell>
        </row>
        <row r="482">
          <cell r="B482">
            <v>478</v>
          </cell>
          <cell r="C482">
            <v>8.4666980000000003E-2</v>
          </cell>
          <cell r="D482">
            <v>9.4666979999999998E-2</v>
          </cell>
          <cell r="E482">
            <v>7.4666980000000008E-2</v>
          </cell>
          <cell r="G482">
            <v>478</v>
          </cell>
          <cell r="H482">
            <v>5.4489905166666665E-2</v>
          </cell>
          <cell r="I482">
            <v>1.5794800555555557E-3</v>
          </cell>
        </row>
        <row r="483">
          <cell r="B483">
            <v>479</v>
          </cell>
          <cell r="C483">
            <v>8.4674609999999997E-2</v>
          </cell>
          <cell r="D483">
            <v>9.4674609999999992E-2</v>
          </cell>
          <cell r="E483">
            <v>7.4674610000000002E-2</v>
          </cell>
          <cell r="G483">
            <v>479</v>
          </cell>
          <cell r="H483">
            <v>5.4550987583333335E-2</v>
          </cell>
          <cell r="I483">
            <v>1.5823633611111111E-3</v>
          </cell>
        </row>
        <row r="484">
          <cell r="B484">
            <v>480</v>
          </cell>
          <cell r="C484">
            <v>8.4682229999999997E-2</v>
          </cell>
          <cell r="D484">
            <v>9.4682229999999992E-2</v>
          </cell>
          <cell r="E484">
            <v>7.4682230000000002E-2</v>
          </cell>
          <cell r="G484">
            <v>480</v>
          </cell>
          <cell r="H484">
            <v>5.4612069999999999E-2</v>
          </cell>
          <cell r="I484">
            <v>1.5852466666666668E-3</v>
          </cell>
        </row>
        <row r="485">
          <cell r="B485">
            <v>481</v>
          </cell>
          <cell r="C485">
            <v>8.4689860000000006E-2</v>
          </cell>
          <cell r="D485">
            <v>9.4689860000000001E-2</v>
          </cell>
          <cell r="E485">
            <v>7.4689860000000011E-2</v>
          </cell>
          <cell r="G485">
            <v>481</v>
          </cell>
          <cell r="H485">
            <v>5.4673152416666662E-2</v>
          </cell>
          <cell r="I485">
            <v>1.5881299722222222E-3</v>
          </cell>
        </row>
        <row r="486">
          <cell r="B486">
            <v>482</v>
          </cell>
          <cell r="C486">
            <v>8.469749E-2</v>
          </cell>
          <cell r="D486">
            <v>9.4697489999999995E-2</v>
          </cell>
          <cell r="E486">
            <v>7.4697490000000005E-2</v>
          </cell>
          <cell r="G486">
            <v>482</v>
          </cell>
          <cell r="H486">
            <v>5.4734234833333333E-2</v>
          </cell>
          <cell r="I486">
            <v>1.5910132777777778E-3</v>
          </cell>
        </row>
        <row r="487">
          <cell r="B487">
            <v>483</v>
          </cell>
          <cell r="C487">
            <v>8.4705119999999995E-2</v>
          </cell>
          <cell r="D487">
            <v>9.470511999999999E-2</v>
          </cell>
          <cell r="E487">
            <v>7.470512E-2</v>
          </cell>
          <cell r="G487">
            <v>483</v>
          </cell>
          <cell r="H487">
            <v>5.4795317250000003E-2</v>
          </cell>
          <cell r="I487">
            <v>1.5938965833333335E-3</v>
          </cell>
        </row>
        <row r="488">
          <cell r="B488">
            <v>484</v>
          </cell>
          <cell r="C488">
            <v>8.4712750000000003E-2</v>
          </cell>
          <cell r="D488">
            <v>9.4712749999999998E-2</v>
          </cell>
          <cell r="E488">
            <v>7.4712750000000008E-2</v>
          </cell>
          <cell r="G488">
            <v>484</v>
          </cell>
          <cell r="H488">
            <v>5.4856399666666666E-2</v>
          </cell>
          <cell r="I488">
            <v>1.5967798888888889E-3</v>
          </cell>
        </row>
        <row r="489">
          <cell r="B489">
            <v>485</v>
          </cell>
          <cell r="C489">
            <v>8.4720379999999998E-2</v>
          </cell>
          <cell r="D489">
            <v>9.4720379999999993E-2</v>
          </cell>
          <cell r="E489">
            <v>7.4720380000000003E-2</v>
          </cell>
          <cell r="G489">
            <v>485</v>
          </cell>
          <cell r="H489">
            <v>5.491748208333333E-2</v>
          </cell>
          <cell r="I489">
            <v>1.5996631944444444E-3</v>
          </cell>
        </row>
        <row r="490">
          <cell r="B490">
            <v>486</v>
          </cell>
          <cell r="C490">
            <v>8.4728010000000006E-2</v>
          </cell>
          <cell r="D490">
            <v>9.4728010000000001E-2</v>
          </cell>
          <cell r="E490">
            <v>7.4728010000000011E-2</v>
          </cell>
          <cell r="G490">
            <v>486</v>
          </cell>
          <cell r="H490">
            <v>5.49785645E-2</v>
          </cell>
          <cell r="I490">
            <v>1.6025465E-3</v>
          </cell>
        </row>
        <row r="491">
          <cell r="B491">
            <v>487</v>
          </cell>
          <cell r="C491">
            <v>8.4735640000000001E-2</v>
          </cell>
          <cell r="D491">
            <v>9.4735639999999996E-2</v>
          </cell>
          <cell r="E491">
            <v>7.4735640000000006E-2</v>
          </cell>
          <cell r="G491">
            <v>487</v>
          </cell>
          <cell r="H491">
            <v>5.5039646916666664E-2</v>
          </cell>
          <cell r="I491">
            <v>1.6054298055555557E-3</v>
          </cell>
        </row>
        <row r="492">
          <cell r="B492">
            <v>488</v>
          </cell>
          <cell r="C492">
            <v>8.4743269999999996E-2</v>
          </cell>
          <cell r="D492">
            <v>9.4743269999999991E-2</v>
          </cell>
          <cell r="E492">
            <v>7.4743270000000001E-2</v>
          </cell>
          <cell r="G492">
            <v>488</v>
          </cell>
          <cell r="H492">
            <v>5.5100729333333334E-2</v>
          </cell>
          <cell r="I492">
            <v>1.6083131111111111E-3</v>
          </cell>
        </row>
        <row r="493">
          <cell r="B493">
            <v>489</v>
          </cell>
          <cell r="C493">
            <v>8.4750909999999999E-2</v>
          </cell>
          <cell r="D493">
            <v>9.4750909999999994E-2</v>
          </cell>
          <cell r="E493">
            <v>7.4750910000000004E-2</v>
          </cell>
          <cell r="G493">
            <v>489</v>
          </cell>
          <cell r="H493">
            <v>5.5161811749999998E-2</v>
          </cell>
          <cell r="I493">
            <v>1.6111964166666667E-3</v>
          </cell>
        </row>
        <row r="494">
          <cell r="B494">
            <v>490</v>
          </cell>
          <cell r="C494">
            <v>8.4758539999999993E-2</v>
          </cell>
          <cell r="D494">
            <v>9.4758539999999988E-2</v>
          </cell>
          <cell r="E494">
            <v>7.4758539999999998E-2</v>
          </cell>
          <cell r="G494">
            <v>490</v>
          </cell>
          <cell r="H494">
            <v>5.5222894166666668E-2</v>
          </cell>
          <cell r="I494">
            <v>1.6140797222222222E-3</v>
          </cell>
        </row>
        <row r="495">
          <cell r="B495">
            <v>491</v>
          </cell>
          <cell r="C495">
            <v>8.4766170000000002E-2</v>
          </cell>
          <cell r="D495">
            <v>9.4766169999999997E-2</v>
          </cell>
          <cell r="E495">
            <v>7.4766170000000007E-2</v>
          </cell>
          <cell r="G495">
            <v>491</v>
          </cell>
          <cell r="H495">
            <v>5.5283976583333332E-2</v>
          </cell>
          <cell r="I495">
            <v>1.6169630277777778E-3</v>
          </cell>
        </row>
        <row r="496">
          <cell r="B496">
            <v>492</v>
          </cell>
          <cell r="C496">
            <v>8.4773810000000005E-2</v>
          </cell>
          <cell r="D496">
            <v>9.477381E-2</v>
          </cell>
          <cell r="E496">
            <v>7.477381000000001E-2</v>
          </cell>
          <cell r="G496">
            <v>492</v>
          </cell>
          <cell r="H496">
            <v>5.5345059000000002E-2</v>
          </cell>
          <cell r="I496">
            <v>1.6198463333333335E-3</v>
          </cell>
        </row>
        <row r="497">
          <cell r="B497">
            <v>493</v>
          </cell>
          <cell r="C497">
            <v>8.478144E-2</v>
          </cell>
          <cell r="D497">
            <v>9.4781439999999995E-2</v>
          </cell>
          <cell r="E497">
            <v>7.4781440000000005E-2</v>
          </cell>
          <cell r="G497">
            <v>493</v>
          </cell>
          <cell r="H497">
            <v>5.5406141416666665E-2</v>
          </cell>
          <cell r="I497">
            <v>1.6227296388888889E-3</v>
          </cell>
        </row>
        <row r="498">
          <cell r="B498">
            <v>494</v>
          </cell>
          <cell r="C498">
            <v>8.4789080000000003E-2</v>
          </cell>
          <cell r="D498">
            <v>9.4789079999999998E-2</v>
          </cell>
          <cell r="E498">
            <v>7.4789080000000008E-2</v>
          </cell>
          <cell r="G498">
            <v>494</v>
          </cell>
          <cell r="H498">
            <v>5.5467223833333329E-2</v>
          </cell>
          <cell r="I498">
            <v>1.6256129444444445E-3</v>
          </cell>
        </row>
        <row r="499">
          <cell r="B499">
            <v>495</v>
          </cell>
          <cell r="C499">
            <v>8.4796709999999997E-2</v>
          </cell>
          <cell r="D499">
            <v>9.4796709999999992E-2</v>
          </cell>
          <cell r="E499">
            <v>7.4796710000000002E-2</v>
          </cell>
          <cell r="G499">
            <v>495</v>
          </cell>
          <cell r="H499">
            <v>5.5528306249999999E-2</v>
          </cell>
          <cell r="I499">
            <v>1.62849625E-3</v>
          </cell>
        </row>
        <row r="500">
          <cell r="B500">
            <v>496</v>
          </cell>
          <cell r="C500">
            <v>8.4804350000000001E-2</v>
          </cell>
          <cell r="D500">
            <v>9.4804349999999996E-2</v>
          </cell>
          <cell r="E500">
            <v>7.4804350000000006E-2</v>
          </cell>
          <cell r="G500">
            <v>496</v>
          </cell>
          <cell r="H500">
            <v>5.558938866666667E-2</v>
          </cell>
          <cell r="I500">
            <v>1.6313795555555556E-3</v>
          </cell>
        </row>
        <row r="501">
          <cell r="B501">
            <v>497</v>
          </cell>
          <cell r="C501">
            <v>8.4811990000000004E-2</v>
          </cell>
          <cell r="D501">
            <v>9.4811989999999999E-2</v>
          </cell>
          <cell r="E501">
            <v>7.4811990000000009E-2</v>
          </cell>
          <cell r="G501">
            <v>497</v>
          </cell>
          <cell r="H501">
            <v>5.5650471083333333E-2</v>
          </cell>
          <cell r="I501">
            <v>1.6342628611111113E-3</v>
          </cell>
        </row>
        <row r="502">
          <cell r="B502">
            <v>498</v>
          </cell>
          <cell r="C502">
            <v>8.4819619999999998E-2</v>
          </cell>
          <cell r="D502">
            <v>9.4819619999999993E-2</v>
          </cell>
          <cell r="E502">
            <v>7.4819620000000003E-2</v>
          </cell>
          <cell r="G502">
            <v>498</v>
          </cell>
          <cell r="H502">
            <v>5.5711553499999997E-2</v>
          </cell>
          <cell r="I502">
            <v>1.6371461666666667E-3</v>
          </cell>
        </row>
        <row r="503">
          <cell r="B503">
            <v>499</v>
          </cell>
          <cell r="C503">
            <v>8.4827260000000002E-2</v>
          </cell>
          <cell r="D503">
            <v>9.4827259999999997E-2</v>
          </cell>
          <cell r="E503">
            <v>7.4827260000000007E-2</v>
          </cell>
          <cell r="G503">
            <v>499</v>
          </cell>
          <cell r="H503">
            <v>5.5772635916666667E-2</v>
          </cell>
          <cell r="I503">
            <v>1.6400294722222221E-3</v>
          </cell>
        </row>
        <row r="504">
          <cell r="B504">
            <v>500</v>
          </cell>
          <cell r="C504">
            <v>8.4834900000000005E-2</v>
          </cell>
          <cell r="D504">
            <v>9.48349E-2</v>
          </cell>
          <cell r="E504">
            <v>7.483490000000001E-2</v>
          </cell>
          <cell r="G504">
            <v>500</v>
          </cell>
          <cell r="H504">
            <v>5.5833718333333331E-2</v>
          </cell>
          <cell r="I504">
            <v>1.6429127777777778E-3</v>
          </cell>
        </row>
        <row r="505">
          <cell r="B505">
            <v>501</v>
          </cell>
          <cell r="C505">
            <v>8.4842539999999994E-2</v>
          </cell>
          <cell r="D505">
            <v>9.4842539999999989E-2</v>
          </cell>
          <cell r="E505">
            <v>7.4842539999999999E-2</v>
          </cell>
          <cell r="G505">
            <v>501</v>
          </cell>
          <cell r="H505">
            <v>5.5894800750000001E-2</v>
          </cell>
          <cell r="I505">
            <v>1.6457960833333334E-3</v>
          </cell>
        </row>
        <row r="506">
          <cell r="B506">
            <v>502</v>
          </cell>
          <cell r="C506">
            <v>8.4850179999999997E-2</v>
          </cell>
          <cell r="D506">
            <v>9.4850179999999992E-2</v>
          </cell>
          <cell r="E506">
            <v>7.4850180000000002E-2</v>
          </cell>
          <cell r="G506">
            <v>502</v>
          </cell>
          <cell r="H506">
            <v>5.5955883166666665E-2</v>
          </cell>
          <cell r="I506">
            <v>1.6486793888888889E-3</v>
          </cell>
        </row>
        <row r="507">
          <cell r="B507">
            <v>503</v>
          </cell>
          <cell r="C507">
            <v>8.485782E-2</v>
          </cell>
          <cell r="D507">
            <v>9.4857819999999995E-2</v>
          </cell>
          <cell r="E507">
            <v>7.4857820000000005E-2</v>
          </cell>
          <cell r="G507">
            <v>503</v>
          </cell>
          <cell r="H507">
            <v>5.6016965583333335E-2</v>
          </cell>
          <cell r="I507">
            <v>1.6515626944444445E-3</v>
          </cell>
        </row>
        <row r="508">
          <cell r="B508">
            <v>504</v>
          </cell>
          <cell r="C508">
            <v>8.4865460000000004E-2</v>
          </cell>
          <cell r="D508">
            <v>9.4865459999999999E-2</v>
          </cell>
          <cell r="E508">
            <v>7.4865460000000009E-2</v>
          </cell>
          <cell r="G508">
            <v>504</v>
          </cell>
          <cell r="H508">
            <v>5.6078047999999998E-2</v>
          </cell>
          <cell r="I508">
            <v>1.654446E-3</v>
          </cell>
        </row>
        <row r="509">
          <cell r="B509">
            <v>505</v>
          </cell>
          <cell r="C509">
            <v>8.4873100000000007E-2</v>
          </cell>
          <cell r="D509">
            <v>9.4873100000000002E-2</v>
          </cell>
          <cell r="E509">
            <v>7.4873100000000012E-2</v>
          </cell>
          <cell r="G509">
            <v>505</v>
          </cell>
          <cell r="H509">
            <v>5.6139130416666669E-2</v>
          </cell>
          <cell r="I509">
            <v>1.6573293055555556E-3</v>
          </cell>
        </row>
        <row r="510">
          <cell r="B510">
            <v>506</v>
          </cell>
          <cell r="C510">
            <v>8.4880739999999996E-2</v>
          </cell>
          <cell r="D510">
            <v>9.4880739999999991E-2</v>
          </cell>
          <cell r="E510">
            <v>7.4880740000000001E-2</v>
          </cell>
          <cell r="G510">
            <v>506</v>
          </cell>
          <cell r="H510">
            <v>5.6200212833333332E-2</v>
          </cell>
          <cell r="I510">
            <v>1.6602126111111113E-3</v>
          </cell>
        </row>
        <row r="511">
          <cell r="B511">
            <v>507</v>
          </cell>
          <cell r="C511">
            <v>8.4888389999999994E-2</v>
          </cell>
          <cell r="D511">
            <v>9.4888389999999989E-2</v>
          </cell>
          <cell r="E511">
            <v>7.4888389999999999E-2</v>
          </cell>
          <cell r="G511">
            <v>507</v>
          </cell>
          <cell r="H511">
            <v>5.6261295249999996E-2</v>
          </cell>
          <cell r="I511">
            <v>1.6630959166666667E-3</v>
          </cell>
        </row>
        <row r="512">
          <cell r="B512">
            <v>508</v>
          </cell>
          <cell r="C512">
            <v>8.4896029999999997E-2</v>
          </cell>
          <cell r="D512">
            <v>9.4896029999999992E-2</v>
          </cell>
          <cell r="E512">
            <v>7.4896030000000002E-2</v>
          </cell>
          <cell r="G512">
            <v>508</v>
          </cell>
          <cell r="H512">
            <v>5.6322377666666666E-2</v>
          </cell>
          <cell r="I512">
            <v>1.6659792222222223E-3</v>
          </cell>
        </row>
        <row r="513">
          <cell r="B513">
            <v>509</v>
          </cell>
          <cell r="C513">
            <v>8.4903670000000001E-2</v>
          </cell>
          <cell r="D513">
            <v>9.4903669999999996E-2</v>
          </cell>
          <cell r="E513">
            <v>7.4903670000000006E-2</v>
          </cell>
          <cell r="G513">
            <v>509</v>
          </cell>
          <cell r="H513">
            <v>5.6383460083333337E-2</v>
          </cell>
          <cell r="I513">
            <v>1.6688625277777778E-3</v>
          </cell>
        </row>
        <row r="514">
          <cell r="B514">
            <v>510</v>
          </cell>
          <cell r="C514">
            <v>8.4911319999999998E-2</v>
          </cell>
          <cell r="D514">
            <v>9.4911319999999993E-2</v>
          </cell>
          <cell r="E514">
            <v>7.4911320000000003E-2</v>
          </cell>
          <cell r="G514">
            <v>510</v>
          </cell>
          <cell r="H514">
            <v>5.64445425E-2</v>
          </cell>
          <cell r="I514">
            <v>1.6717458333333334E-3</v>
          </cell>
        </row>
        <row r="515">
          <cell r="B515">
            <v>511</v>
          </cell>
          <cell r="C515">
            <v>8.4918960000000002E-2</v>
          </cell>
          <cell r="D515">
            <v>9.4918959999999997E-2</v>
          </cell>
          <cell r="E515">
            <v>7.4918960000000007E-2</v>
          </cell>
          <cell r="G515">
            <v>511</v>
          </cell>
          <cell r="H515">
            <v>5.6505624916666664E-2</v>
          </cell>
          <cell r="I515">
            <v>1.6746291388888891E-3</v>
          </cell>
        </row>
        <row r="516">
          <cell r="B516">
            <v>512</v>
          </cell>
          <cell r="C516">
            <v>8.492661E-2</v>
          </cell>
          <cell r="D516">
            <v>9.4926609999999995E-2</v>
          </cell>
          <cell r="E516">
            <v>7.4926610000000005E-2</v>
          </cell>
          <cell r="G516">
            <v>512</v>
          </cell>
          <cell r="H516">
            <v>5.6566707333333334E-2</v>
          </cell>
          <cell r="I516">
            <v>1.6775124444444445E-3</v>
          </cell>
        </row>
        <row r="517">
          <cell r="B517">
            <v>513</v>
          </cell>
          <cell r="C517">
            <v>8.4934250000000003E-2</v>
          </cell>
          <cell r="D517">
            <v>9.4934249999999998E-2</v>
          </cell>
          <cell r="E517">
            <v>7.4934250000000008E-2</v>
          </cell>
          <cell r="G517">
            <v>513</v>
          </cell>
          <cell r="H517">
            <v>5.6627789749999997E-2</v>
          </cell>
          <cell r="I517">
            <v>1.6803957499999999E-3</v>
          </cell>
        </row>
        <row r="518">
          <cell r="B518">
            <v>514</v>
          </cell>
          <cell r="C518">
            <v>8.4941900000000001E-2</v>
          </cell>
          <cell r="D518">
            <v>9.4941899999999996E-2</v>
          </cell>
          <cell r="E518">
            <v>7.4941900000000006E-2</v>
          </cell>
          <cell r="G518">
            <v>514</v>
          </cell>
          <cell r="H518">
            <v>5.6688872166666668E-2</v>
          </cell>
          <cell r="I518">
            <v>1.6832790555555556E-3</v>
          </cell>
        </row>
        <row r="519">
          <cell r="B519">
            <v>515</v>
          </cell>
          <cell r="C519">
            <v>8.4949549999999999E-2</v>
          </cell>
          <cell r="D519">
            <v>9.4949549999999994E-2</v>
          </cell>
          <cell r="E519">
            <v>7.4949550000000004E-2</v>
          </cell>
          <cell r="G519">
            <v>515</v>
          </cell>
          <cell r="H519">
            <v>5.6749954583333331E-2</v>
          </cell>
          <cell r="I519">
            <v>1.6861623611111112E-3</v>
          </cell>
        </row>
        <row r="520">
          <cell r="B520">
            <v>516</v>
          </cell>
          <cell r="C520">
            <v>8.4957190000000002E-2</v>
          </cell>
          <cell r="D520">
            <v>9.4957189999999997E-2</v>
          </cell>
          <cell r="E520">
            <v>7.4957190000000007E-2</v>
          </cell>
          <cell r="G520">
            <v>516</v>
          </cell>
          <cell r="H520">
            <v>5.6811036999999995E-2</v>
          </cell>
          <cell r="I520">
            <v>1.6890456666666667E-3</v>
          </cell>
        </row>
        <row r="521">
          <cell r="B521">
            <v>517</v>
          </cell>
          <cell r="C521">
            <v>8.496484E-2</v>
          </cell>
          <cell r="D521">
            <v>9.4964839999999995E-2</v>
          </cell>
          <cell r="E521">
            <v>7.4964840000000005E-2</v>
          </cell>
          <cell r="G521">
            <v>517</v>
          </cell>
          <cell r="H521">
            <v>5.6872119416666665E-2</v>
          </cell>
          <cell r="I521">
            <v>1.6919289722222223E-3</v>
          </cell>
        </row>
        <row r="522">
          <cell r="B522">
            <v>518</v>
          </cell>
          <cell r="C522">
            <v>8.4972489999999998E-2</v>
          </cell>
          <cell r="D522">
            <v>9.4972489999999993E-2</v>
          </cell>
          <cell r="E522">
            <v>7.4972490000000003E-2</v>
          </cell>
          <cell r="G522">
            <v>518</v>
          </cell>
          <cell r="H522">
            <v>5.6933201833333336E-2</v>
          </cell>
          <cell r="I522">
            <v>1.6948122777777777E-3</v>
          </cell>
        </row>
        <row r="523">
          <cell r="B523">
            <v>519</v>
          </cell>
          <cell r="C523">
            <v>8.4980139999999996E-2</v>
          </cell>
          <cell r="D523">
            <v>9.4980139999999991E-2</v>
          </cell>
          <cell r="E523">
            <v>7.4980140000000001E-2</v>
          </cell>
          <cell r="G523">
            <v>519</v>
          </cell>
          <cell r="H523">
            <v>5.6994284249999999E-2</v>
          </cell>
          <cell r="I523">
            <v>1.6976955833333334E-3</v>
          </cell>
        </row>
        <row r="524">
          <cell r="B524">
            <v>520</v>
          </cell>
          <cell r="C524">
            <v>8.4987789999999994E-2</v>
          </cell>
          <cell r="D524">
            <v>9.4987789999999989E-2</v>
          </cell>
          <cell r="E524">
            <v>7.4987789999999999E-2</v>
          </cell>
          <cell r="G524">
            <v>520</v>
          </cell>
          <cell r="H524">
            <v>5.7055366666666663E-2</v>
          </cell>
          <cell r="I524">
            <v>1.700578888888889E-3</v>
          </cell>
        </row>
        <row r="525">
          <cell r="B525">
            <v>521</v>
          </cell>
          <cell r="C525">
            <v>8.4995440000000005E-2</v>
          </cell>
          <cell r="D525">
            <v>9.499544E-2</v>
          </cell>
          <cell r="E525">
            <v>7.499544000000001E-2</v>
          </cell>
          <cell r="G525">
            <v>521</v>
          </cell>
          <cell r="H525">
            <v>5.7116449083333333E-2</v>
          </cell>
          <cell r="I525">
            <v>1.7034621944444445E-3</v>
          </cell>
        </row>
        <row r="526">
          <cell r="B526">
            <v>522</v>
          </cell>
          <cell r="C526">
            <v>8.5003090000000003E-2</v>
          </cell>
          <cell r="D526">
            <v>9.5003089999999998E-2</v>
          </cell>
          <cell r="E526">
            <v>7.5003090000000008E-2</v>
          </cell>
          <cell r="G526">
            <v>522</v>
          </cell>
          <cell r="H526">
            <v>5.7177531499999996E-2</v>
          </cell>
          <cell r="I526">
            <v>1.7063455000000001E-3</v>
          </cell>
        </row>
        <row r="527">
          <cell r="B527">
            <v>523</v>
          </cell>
          <cell r="C527">
            <v>8.5010740000000001E-2</v>
          </cell>
          <cell r="D527">
            <v>9.5010739999999996E-2</v>
          </cell>
          <cell r="E527">
            <v>7.5010740000000006E-2</v>
          </cell>
          <cell r="G527">
            <v>523</v>
          </cell>
          <cell r="H527">
            <v>5.7238613916666667E-2</v>
          </cell>
          <cell r="I527">
            <v>1.7092288055555556E-3</v>
          </cell>
        </row>
        <row r="528">
          <cell r="B528">
            <v>524</v>
          </cell>
          <cell r="C528">
            <v>8.5018389999999999E-2</v>
          </cell>
          <cell r="D528">
            <v>9.5018389999999994E-2</v>
          </cell>
          <cell r="E528">
            <v>7.5018390000000004E-2</v>
          </cell>
          <cell r="G528">
            <v>524</v>
          </cell>
          <cell r="H528">
            <v>5.729969633333333E-2</v>
          </cell>
          <cell r="I528">
            <v>1.7121121111111112E-3</v>
          </cell>
        </row>
        <row r="529">
          <cell r="B529">
            <v>525</v>
          </cell>
          <cell r="C529">
            <v>8.5026050000000006E-2</v>
          </cell>
          <cell r="D529">
            <v>9.5026050000000001E-2</v>
          </cell>
          <cell r="E529">
            <v>7.5026050000000011E-2</v>
          </cell>
          <cell r="G529">
            <v>525</v>
          </cell>
          <cell r="H529">
            <v>5.7360778750000001E-2</v>
          </cell>
          <cell r="I529">
            <v>1.7149954166666669E-3</v>
          </cell>
        </row>
        <row r="530">
          <cell r="B530">
            <v>526</v>
          </cell>
          <cell r="C530">
            <v>8.5033700000000004E-2</v>
          </cell>
          <cell r="D530">
            <v>9.5033699999999999E-2</v>
          </cell>
          <cell r="E530">
            <v>7.5033700000000009E-2</v>
          </cell>
          <cell r="G530">
            <v>526</v>
          </cell>
          <cell r="H530">
            <v>5.7421861166666664E-2</v>
          </cell>
          <cell r="I530">
            <v>1.7178787222222223E-3</v>
          </cell>
        </row>
        <row r="531">
          <cell r="B531">
            <v>527</v>
          </cell>
          <cell r="C531">
            <v>8.5041350000000002E-2</v>
          </cell>
          <cell r="D531">
            <v>9.5041349999999997E-2</v>
          </cell>
          <cell r="E531">
            <v>7.5041350000000007E-2</v>
          </cell>
          <cell r="G531">
            <v>527</v>
          </cell>
          <cell r="H531">
            <v>5.7482943583333335E-2</v>
          </cell>
          <cell r="I531">
            <v>1.7207620277777777E-3</v>
          </cell>
        </row>
        <row r="532">
          <cell r="B532">
            <v>528</v>
          </cell>
          <cell r="C532">
            <v>8.5049009999999994E-2</v>
          </cell>
          <cell r="D532">
            <v>9.5049009999999989E-2</v>
          </cell>
          <cell r="E532">
            <v>7.5049009999999999E-2</v>
          </cell>
          <cell r="G532">
            <v>528</v>
          </cell>
          <cell r="H532">
            <v>5.7544025999999998E-2</v>
          </cell>
          <cell r="I532">
            <v>1.7236453333333334E-3</v>
          </cell>
        </row>
        <row r="533">
          <cell r="B533">
            <v>529</v>
          </cell>
          <cell r="C533">
            <v>8.5056660000000006E-2</v>
          </cell>
          <cell r="D533">
            <v>9.5056660000000001E-2</v>
          </cell>
          <cell r="E533">
            <v>7.5056660000000011E-2</v>
          </cell>
          <cell r="G533">
            <v>529</v>
          </cell>
          <cell r="H533">
            <v>5.7605108416666662E-2</v>
          </cell>
          <cell r="I533">
            <v>1.726528638888889E-3</v>
          </cell>
        </row>
        <row r="534">
          <cell r="B534">
            <v>530</v>
          </cell>
          <cell r="C534">
            <v>8.5064319999999999E-2</v>
          </cell>
          <cell r="D534">
            <v>9.5064319999999994E-2</v>
          </cell>
          <cell r="E534">
            <v>7.5064320000000004E-2</v>
          </cell>
          <cell r="G534">
            <v>530</v>
          </cell>
          <cell r="H534">
            <v>5.7666190833333332E-2</v>
          </cell>
          <cell r="I534">
            <v>1.7294119444444447E-3</v>
          </cell>
        </row>
        <row r="535">
          <cell r="B535">
            <v>531</v>
          </cell>
          <cell r="C535">
            <v>8.5071969999999997E-2</v>
          </cell>
          <cell r="D535">
            <v>9.5071969999999992E-2</v>
          </cell>
          <cell r="E535">
            <v>7.5071970000000002E-2</v>
          </cell>
          <cell r="G535">
            <v>531</v>
          </cell>
          <cell r="H535">
            <v>5.7727273250000002E-2</v>
          </cell>
          <cell r="I535">
            <v>1.7322952500000001E-3</v>
          </cell>
        </row>
        <row r="536">
          <cell r="B536">
            <v>532</v>
          </cell>
          <cell r="C536">
            <v>8.5079630000000003E-2</v>
          </cell>
          <cell r="D536">
            <v>9.5079629999999998E-2</v>
          </cell>
          <cell r="E536">
            <v>7.5079630000000008E-2</v>
          </cell>
          <cell r="G536">
            <v>532</v>
          </cell>
          <cell r="H536">
            <v>5.7788355666666666E-2</v>
          </cell>
          <cell r="I536">
            <v>1.7351785555555555E-3</v>
          </cell>
        </row>
        <row r="537">
          <cell r="B537">
            <v>533</v>
          </cell>
          <cell r="C537">
            <v>8.5087289999999996E-2</v>
          </cell>
          <cell r="D537">
            <v>9.5087289999999991E-2</v>
          </cell>
          <cell r="E537">
            <v>7.5087290000000001E-2</v>
          </cell>
          <cell r="G537">
            <v>533</v>
          </cell>
          <cell r="H537">
            <v>5.7849438083333329E-2</v>
          </cell>
          <cell r="I537">
            <v>1.7380618611111112E-3</v>
          </cell>
        </row>
        <row r="538">
          <cell r="B538">
            <v>534</v>
          </cell>
          <cell r="C538">
            <v>8.5094950000000003E-2</v>
          </cell>
          <cell r="D538">
            <v>9.5094949999999998E-2</v>
          </cell>
          <cell r="E538">
            <v>7.5094950000000008E-2</v>
          </cell>
          <cell r="G538">
            <v>534</v>
          </cell>
          <cell r="H538">
            <v>5.79105205E-2</v>
          </cell>
          <cell r="I538">
            <v>1.7409451666666668E-3</v>
          </cell>
        </row>
        <row r="539">
          <cell r="B539">
            <v>535</v>
          </cell>
          <cell r="C539">
            <v>8.51026E-2</v>
          </cell>
          <cell r="D539">
            <v>9.5102599999999995E-2</v>
          </cell>
          <cell r="E539">
            <v>7.5102600000000005E-2</v>
          </cell>
          <cell r="G539">
            <v>535</v>
          </cell>
          <cell r="H539">
            <v>5.7971602916666663E-2</v>
          </cell>
          <cell r="I539">
            <v>1.7438284722222223E-3</v>
          </cell>
        </row>
        <row r="540">
          <cell r="B540">
            <v>536</v>
          </cell>
          <cell r="C540">
            <v>8.5110259999999993E-2</v>
          </cell>
          <cell r="D540">
            <v>9.5110259999999988E-2</v>
          </cell>
          <cell r="E540">
            <v>7.5110259999999998E-2</v>
          </cell>
          <cell r="G540">
            <v>536</v>
          </cell>
          <cell r="H540">
            <v>5.8032685333333334E-2</v>
          </cell>
          <cell r="I540">
            <v>1.7467117777777777E-3</v>
          </cell>
        </row>
        <row r="541">
          <cell r="B541">
            <v>537</v>
          </cell>
          <cell r="C541">
            <v>8.511792E-2</v>
          </cell>
          <cell r="D541">
            <v>9.5117919999999995E-2</v>
          </cell>
          <cell r="E541">
            <v>7.5117920000000005E-2</v>
          </cell>
          <cell r="G541">
            <v>537</v>
          </cell>
          <cell r="H541">
            <v>5.8093767749999997E-2</v>
          </cell>
          <cell r="I541">
            <v>1.7495950833333333E-3</v>
          </cell>
        </row>
        <row r="542">
          <cell r="B542">
            <v>538</v>
          </cell>
          <cell r="C542">
            <v>8.5125580000000006E-2</v>
          </cell>
          <cell r="D542">
            <v>9.5125580000000001E-2</v>
          </cell>
          <cell r="E542">
            <v>7.5125580000000011E-2</v>
          </cell>
          <cell r="G542">
            <v>538</v>
          </cell>
          <cell r="H542">
            <v>5.8154850166666668E-2</v>
          </cell>
          <cell r="I542">
            <v>1.752478388888889E-3</v>
          </cell>
        </row>
        <row r="543">
          <cell r="B543">
            <v>539</v>
          </cell>
          <cell r="C543">
            <v>8.5133239999999999E-2</v>
          </cell>
          <cell r="D543">
            <v>9.5133239999999994E-2</v>
          </cell>
          <cell r="E543">
            <v>7.5133240000000004E-2</v>
          </cell>
          <cell r="G543">
            <v>539</v>
          </cell>
          <cell r="H543">
            <v>5.8215932583333331E-2</v>
          </cell>
          <cell r="I543">
            <v>1.7553616944444446E-3</v>
          </cell>
        </row>
        <row r="544">
          <cell r="B544">
            <v>540</v>
          </cell>
          <cell r="C544">
            <v>8.5140900000000005E-2</v>
          </cell>
          <cell r="D544">
            <v>9.51409E-2</v>
          </cell>
          <cell r="E544">
            <v>7.514090000000001E-2</v>
          </cell>
          <cell r="G544">
            <v>540</v>
          </cell>
          <cell r="H544">
            <v>5.8277015000000001E-2</v>
          </cell>
          <cell r="I544">
            <v>1.7582450000000001E-3</v>
          </cell>
        </row>
        <row r="545">
          <cell r="B545">
            <v>541</v>
          </cell>
          <cell r="C545">
            <v>8.5148559999999998E-2</v>
          </cell>
          <cell r="D545">
            <v>9.5148559999999993E-2</v>
          </cell>
          <cell r="E545">
            <v>7.5148560000000003E-2</v>
          </cell>
          <cell r="G545">
            <v>541</v>
          </cell>
          <cell r="H545">
            <v>5.8338097416666665E-2</v>
          </cell>
          <cell r="I545">
            <v>1.7611283055555555E-3</v>
          </cell>
        </row>
        <row r="546">
          <cell r="B546">
            <v>542</v>
          </cell>
          <cell r="C546">
            <v>8.5156229999999999E-2</v>
          </cell>
          <cell r="D546">
            <v>9.5156229999999994E-2</v>
          </cell>
          <cell r="E546">
            <v>7.5156230000000004E-2</v>
          </cell>
          <cell r="G546">
            <v>542</v>
          </cell>
          <cell r="H546">
            <v>5.8399179833333328E-2</v>
          </cell>
          <cell r="I546">
            <v>1.7640116111111112E-3</v>
          </cell>
        </row>
        <row r="547">
          <cell r="B547">
            <v>543</v>
          </cell>
          <cell r="C547">
            <v>8.5163890000000006E-2</v>
          </cell>
          <cell r="D547">
            <v>9.5163890000000001E-2</v>
          </cell>
          <cell r="E547">
            <v>7.5163890000000011E-2</v>
          </cell>
          <cell r="G547">
            <v>543</v>
          </cell>
          <cell r="H547">
            <v>5.8460262249999999E-2</v>
          </cell>
          <cell r="I547">
            <v>1.7668949166666668E-3</v>
          </cell>
        </row>
        <row r="548">
          <cell r="B548">
            <v>544</v>
          </cell>
          <cell r="C548">
            <v>8.5171549999999999E-2</v>
          </cell>
          <cell r="D548">
            <v>9.5171549999999994E-2</v>
          </cell>
          <cell r="E548">
            <v>7.5171550000000004E-2</v>
          </cell>
          <cell r="G548">
            <v>544</v>
          </cell>
          <cell r="H548">
            <v>5.8521344666666669E-2</v>
          </cell>
          <cell r="I548">
            <v>1.7697782222222225E-3</v>
          </cell>
        </row>
        <row r="549">
          <cell r="B549">
            <v>545</v>
          </cell>
          <cell r="C549">
            <v>8.517922E-2</v>
          </cell>
          <cell r="D549">
            <v>9.5179219999999995E-2</v>
          </cell>
          <cell r="E549">
            <v>7.5179220000000005E-2</v>
          </cell>
          <cell r="G549">
            <v>545</v>
          </cell>
          <cell r="H549">
            <v>5.8582427083333333E-2</v>
          </cell>
          <cell r="I549">
            <v>1.7726615277777779E-3</v>
          </cell>
        </row>
        <row r="550">
          <cell r="B550">
            <v>546</v>
          </cell>
          <cell r="C550">
            <v>8.5186880000000006E-2</v>
          </cell>
          <cell r="D550">
            <v>9.5186880000000001E-2</v>
          </cell>
          <cell r="E550">
            <v>7.5186880000000011E-2</v>
          </cell>
          <cell r="G550">
            <v>546</v>
          </cell>
          <cell r="H550">
            <v>5.8643509499999996E-2</v>
          </cell>
          <cell r="I550">
            <v>1.7755448333333333E-3</v>
          </cell>
        </row>
        <row r="551">
          <cell r="B551">
            <v>547</v>
          </cell>
          <cell r="C551">
            <v>8.5194549999999994E-2</v>
          </cell>
          <cell r="D551">
            <v>9.5194549999999989E-2</v>
          </cell>
          <cell r="E551">
            <v>7.5194549999999999E-2</v>
          </cell>
          <cell r="G551">
            <v>547</v>
          </cell>
          <cell r="H551">
            <v>5.8704591916666667E-2</v>
          </cell>
          <cell r="I551">
            <v>1.778428138888889E-3</v>
          </cell>
        </row>
        <row r="552">
          <cell r="B552">
            <v>548</v>
          </cell>
          <cell r="C552">
            <v>8.520221E-2</v>
          </cell>
          <cell r="D552">
            <v>9.5202209999999995E-2</v>
          </cell>
          <cell r="E552">
            <v>7.5202210000000005E-2</v>
          </cell>
          <cell r="G552">
            <v>548</v>
          </cell>
          <cell r="H552">
            <v>5.876567433333333E-2</v>
          </cell>
          <cell r="I552">
            <v>1.7813114444444446E-3</v>
          </cell>
        </row>
        <row r="553">
          <cell r="B553">
            <v>549</v>
          </cell>
          <cell r="C553">
            <v>8.5209880000000002E-2</v>
          </cell>
          <cell r="D553">
            <v>9.5209879999999997E-2</v>
          </cell>
          <cell r="E553">
            <v>7.5209880000000007E-2</v>
          </cell>
          <cell r="G553">
            <v>549</v>
          </cell>
          <cell r="H553">
            <v>5.882675675E-2</v>
          </cell>
          <cell r="I553">
            <v>1.7841947500000001E-3</v>
          </cell>
        </row>
        <row r="554">
          <cell r="B554">
            <v>550</v>
          </cell>
          <cell r="C554">
            <v>8.5217539999999994E-2</v>
          </cell>
          <cell r="D554">
            <v>9.5217539999999989E-2</v>
          </cell>
          <cell r="E554">
            <v>7.5217539999999999E-2</v>
          </cell>
          <cell r="G554">
            <v>550</v>
          </cell>
          <cell r="H554">
            <v>5.8887839166666664E-2</v>
          </cell>
          <cell r="I554">
            <v>1.7870780555555555E-3</v>
          </cell>
        </row>
        <row r="555">
          <cell r="B555">
            <v>551</v>
          </cell>
          <cell r="C555">
            <v>8.5225209999999996E-2</v>
          </cell>
          <cell r="D555">
            <v>9.5225209999999991E-2</v>
          </cell>
          <cell r="E555">
            <v>7.5225210000000001E-2</v>
          </cell>
          <cell r="G555">
            <v>551</v>
          </cell>
          <cell r="H555">
            <v>5.8948921583333334E-2</v>
          </cell>
          <cell r="I555">
            <v>1.7899613611111111E-3</v>
          </cell>
        </row>
        <row r="556">
          <cell r="B556">
            <v>552</v>
          </cell>
          <cell r="C556">
            <v>8.5232879999999997E-2</v>
          </cell>
          <cell r="D556">
            <v>9.5232879999999992E-2</v>
          </cell>
          <cell r="E556">
            <v>7.5232880000000002E-2</v>
          </cell>
          <cell r="G556">
            <v>552</v>
          </cell>
          <cell r="H556">
            <v>5.9010003999999998E-2</v>
          </cell>
          <cell r="I556">
            <v>1.7928446666666668E-3</v>
          </cell>
        </row>
        <row r="557">
          <cell r="B557">
            <v>553</v>
          </cell>
          <cell r="C557">
            <v>8.5240549999999998E-2</v>
          </cell>
          <cell r="D557">
            <v>9.5240549999999993E-2</v>
          </cell>
          <cell r="E557">
            <v>7.5240550000000003E-2</v>
          </cell>
          <cell r="G557">
            <v>553</v>
          </cell>
          <cell r="H557">
            <v>5.9071086416666668E-2</v>
          </cell>
          <cell r="I557">
            <v>1.7957279722222224E-3</v>
          </cell>
        </row>
        <row r="558">
          <cell r="B558">
            <v>554</v>
          </cell>
          <cell r="C558">
            <v>8.524822E-2</v>
          </cell>
          <cell r="D558">
            <v>9.5248219999999995E-2</v>
          </cell>
          <cell r="E558">
            <v>7.5248220000000005E-2</v>
          </cell>
          <cell r="G558">
            <v>554</v>
          </cell>
          <cell r="H558">
            <v>5.9132168833333332E-2</v>
          </cell>
          <cell r="I558">
            <v>1.7986112777777779E-3</v>
          </cell>
        </row>
        <row r="559">
          <cell r="B559">
            <v>555</v>
          </cell>
          <cell r="C559">
            <v>8.5255880000000006E-2</v>
          </cell>
          <cell r="D559">
            <v>9.5255880000000001E-2</v>
          </cell>
          <cell r="E559">
            <v>7.5255880000000011E-2</v>
          </cell>
          <cell r="G559">
            <v>555</v>
          </cell>
          <cell r="H559">
            <v>5.9193251249999995E-2</v>
          </cell>
          <cell r="I559">
            <v>1.8014945833333333E-3</v>
          </cell>
        </row>
        <row r="560">
          <cell r="B560">
            <v>556</v>
          </cell>
          <cell r="C560">
            <v>8.5263549999999994E-2</v>
          </cell>
          <cell r="D560">
            <v>9.5263549999999989E-2</v>
          </cell>
          <cell r="E560">
            <v>7.5263549999999999E-2</v>
          </cell>
          <cell r="G560">
            <v>556</v>
          </cell>
          <cell r="H560">
            <v>5.9254333666666666E-2</v>
          </cell>
          <cell r="I560">
            <v>1.8043778888888889E-3</v>
          </cell>
        </row>
        <row r="561">
          <cell r="B561">
            <v>557</v>
          </cell>
          <cell r="C561">
            <v>8.5271219999999995E-2</v>
          </cell>
          <cell r="D561">
            <v>9.527121999999999E-2</v>
          </cell>
          <cell r="E561">
            <v>7.527122E-2</v>
          </cell>
          <cell r="G561">
            <v>557</v>
          </cell>
          <cell r="H561">
            <v>5.9315416083333336E-2</v>
          </cell>
          <cell r="I561">
            <v>1.8072611944444446E-3</v>
          </cell>
        </row>
        <row r="562">
          <cell r="B562">
            <v>558</v>
          </cell>
          <cell r="C562">
            <v>8.5278900000000005E-2</v>
          </cell>
          <cell r="D562">
            <v>9.52789E-2</v>
          </cell>
          <cell r="E562">
            <v>7.527890000000001E-2</v>
          </cell>
          <cell r="G562">
            <v>558</v>
          </cell>
          <cell r="H562">
            <v>5.93764985E-2</v>
          </cell>
          <cell r="I562">
            <v>1.8101445000000002E-3</v>
          </cell>
        </row>
        <row r="563">
          <cell r="B563">
            <v>559</v>
          </cell>
          <cell r="C563">
            <v>8.5286570000000006E-2</v>
          </cell>
          <cell r="D563">
            <v>9.5286570000000001E-2</v>
          </cell>
          <cell r="E563">
            <v>7.5286570000000011E-2</v>
          </cell>
          <cell r="G563">
            <v>559</v>
          </cell>
          <cell r="H563">
            <v>5.9437580916666663E-2</v>
          </cell>
          <cell r="I563">
            <v>1.8130278055555557E-3</v>
          </cell>
        </row>
        <row r="564">
          <cell r="B564">
            <v>560</v>
          </cell>
          <cell r="C564">
            <v>8.5294239999999993E-2</v>
          </cell>
          <cell r="D564">
            <v>9.5294239999999988E-2</v>
          </cell>
          <cell r="E564">
            <v>7.5294239999999998E-2</v>
          </cell>
          <cell r="G564">
            <v>560</v>
          </cell>
          <cell r="H564">
            <v>5.9498663333333333E-2</v>
          </cell>
          <cell r="I564">
            <v>1.8159111111111111E-3</v>
          </cell>
        </row>
        <row r="565">
          <cell r="B565">
            <v>561</v>
          </cell>
          <cell r="C565">
            <v>8.5301909999999995E-2</v>
          </cell>
          <cell r="D565">
            <v>9.530190999999999E-2</v>
          </cell>
          <cell r="E565">
            <v>7.530191E-2</v>
          </cell>
          <cell r="G565">
            <v>561</v>
          </cell>
          <cell r="H565">
            <v>5.9559745749999997E-2</v>
          </cell>
          <cell r="I565">
            <v>1.8187944166666668E-3</v>
          </cell>
        </row>
        <row r="566">
          <cell r="B566">
            <v>562</v>
          </cell>
          <cell r="C566">
            <v>8.5309590000000005E-2</v>
          </cell>
          <cell r="D566">
            <v>9.530959E-2</v>
          </cell>
          <cell r="E566">
            <v>7.530959000000001E-2</v>
          </cell>
          <cell r="G566">
            <v>562</v>
          </cell>
          <cell r="H566">
            <v>5.9620828166666667E-2</v>
          </cell>
          <cell r="I566">
            <v>1.8216777222222224E-3</v>
          </cell>
        </row>
        <row r="567">
          <cell r="B567">
            <v>563</v>
          </cell>
          <cell r="C567">
            <v>8.5317260000000006E-2</v>
          </cell>
          <cell r="D567">
            <v>9.5317260000000001E-2</v>
          </cell>
          <cell r="E567">
            <v>7.5317260000000011E-2</v>
          </cell>
          <cell r="G567">
            <v>563</v>
          </cell>
          <cell r="H567">
            <v>5.9681910583333331E-2</v>
          </cell>
          <cell r="I567">
            <v>1.8245610277777778E-3</v>
          </cell>
        </row>
        <row r="568">
          <cell r="B568">
            <v>564</v>
          </cell>
          <cell r="C568">
            <v>8.5324929999999993E-2</v>
          </cell>
          <cell r="D568">
            <v>9.5324929999999988E-2</v>
          </cell>
          <cell r="E568">
            <v>7.5324929999999998E-2</v>
          </cell>
          <cell r="G568">
            <v>564</v>
          </cell>
          <cell r="H568">
            <v>5.9742993000000001E-2</v>
          </cell>
          <cell r="I568">
            <v>1.8274443333333333E-3</v>
          </cell>
        </row>
        <row r="569">
          <cell r="B569">
            <v>565</v>
          </cell>
          <cell r="C569">
            <v>8.5332610000000003E-2</v>
          </cell>
          <cell r="D569">
            <v>9.5332609999999998E-2</v>
          </cell>
          <cell r="E569">
            <v>7.5332610000000008E-2</v>
          </cell>
          <cell r="G569">
            <v>565</v>
          </cell>
          <cell r="H569">
            <v>5.9804075416666665E-2</v>
          </cell>
          <cell r="I569">
            <v>1.8303276388888889E-3</v>
          </cell>
        </row>
        <row r="570">
          <cell r="B570">
            <v>566</v>
          </cell>
          <cell r="C570">
            <v>8.5340280000000004E-2</v>
          </cell>
          <cell r="D570">
            <v>9.5340279999999999E-2</v>
          </cell>
          <cell r="E570">
            <v>7.5340280000000009E-2</v>
          </cell>
          <cell r="G570">
            <v>566</v>
          </cell>
          <cell r="H570">
            <v>5.9865157833333335E-2</v>
          </cell>
          <cell r="I570">
            <v>1.8332109444444446E-3</v>
          </cell>
        </row>
        <row r="571">
          <cell r="B571">
            <v>567</v>
          </cell>
          <cell r="C571">
            <v>8.534796E-2</v>
          </cell>
          <cell r="D571">
            <v>9.5347959999999995E-2</v>
          </cell>
          <cell r="E571">
            <v>7.5347960000000005E-2</v>
          </cell>
          <cell r="G571">
            <v>567</v>
          </cell>
          <cell r="H571">
            <v>5.9926240249999999E-2</v>
          </cell>
          <cell r="I571">
            <v>1.8360942500000002E-3</v>
          </cell>
        </row>
        <row r="572">
          <cell r="B572">
            <v>568</v>
          </cell>
          <cell r="C572">
            <v>8.5355639999999997E-2</v>
          </cell>
          <cell r="D572">
            <v>9.5355639999999992E-2</v>
          </cell>
          <cell r="E572">
            <v>7.5355640000000002E-2</v>
          </cell>
          <cell r="G572">
            <v>568</v>
          </cell>
          <cell r="H572">
            <v>5.9987322666666662E-2</v>
          </cell>
          <cell r="I572">
            <v>1.8389775555555557E-3</v>
          </cell>
        </row>
        <row r="573">
          <cell r="B573">
            <v>569</v>
          </cell>
          <cell r="C573">
            <v>8.5363309999999998E-2</v>
          </cell>
          <cell r="D573">
            <v>9.5363309999999993E-2</v>
          </cell>
          <cell r="E573">
            <v>7.5363310000000003E-2</v>
          </cell>
          <cell r="G573">
            <v>569</v>
          </cell>
          <cell r="H573">
            <v>6.0048405083333332E-2</v>
          </cell>
          <cell r="I573">
            <v>1.8418608611111111E-3</v>
          </cell>
        </row>
        <row r="574">
          <cell r="B574">
            <v>570</v>
          </cell>
          <cell r="C574">
            <v>8.5370989999999994E-2</v>
          </cell>
          <cell r="D574">
            <v>9.5370989999999989E-2</v>
          </cell>
          <cell r="E574">
            <v>7.5370989999999999E-2</v>
          </cell>
          <cell r="G574">
            <v>570</v>
          </cell>
          <cell r="H574">
            <v>6.0109487500000003E-2</v>
          </cell>
          <cell r="I574">
            <v>1.8447441666666667E-3</v>
          </cell>
        </row>
        <row r="575">
          <cell r="B575">
            <v>571</v>
          </cell>
          <cell r="C575">
            <v>8.5378670000000004E-2</v>
          </cell>
          <cell r="D575">
            <v>9.5378669999999999E-2</v>
          </cell>
          <cell r="E575">
            <v>7.5378670000000009E-2</v>
          </cell>
          <cell r="G575">
            <v>571</v>
          </cell>
          <cell r="H575">
            <v>6.0170569916666666E-2</v>
          </cell>
          <cell r="I575">
            <v>1.8476274722222224E-3</v>
          </cell>
        </row>
        <row r="576">
          <cell r="B576">
            <v>572</v>
          </cell>
          <cell r="C576">
            <v>8.538635E-2</v>
          </cell>
          <cell r="D576">
            <v>9.5386349999999995E-2</v>
          </cell>
          <cell r="E576">
            <v>7.5386350000000005E-2</v>
          </cell>
          <cell r="G576">
            <v>572</v>
          </cell>
          <cell r="H576">
            <v>6.023165233333333E-2</v>
          </cell>
          <cell r="I576">
            <v>1.850510777777778E-3</v>
          </cell>
        </row>
        <row r="577">
          <cell r="B577">
            <v>573</v>
          </cell>
          <cell r="C577">
            <v>8.5394029999999996E-2</v>
          </cell>
          <cell r="D577">
            <v>9.5394029999999991E-2</v>
          </cell>
          <cell r="E577">
            <v>7.5394030000000001E-2</v>
          </cell>
          <cell r="G577">
            <v>573</v>
          </cell>
          <cell r="H577">
            <v>6.029273475E-2</v>
          </cell>
          <cell r="I577">
            <v>1.8533940833333335E-3</v>
          </cell>
        </row>
        <row r="578">
          <cell r="B578">
            <v>574</v>
          </cell>
          <cell r="C578">
            <v>8.5401710000000006E-2</v>
          </cell>
          <cell r="D578">
            <v>9.5401710000000001E-2</v>
          </cell>
          <cell r="E578">
            <v>7.5401710000000011E-2</v>
          </cell>
          <cell r="G578">
            <v>574</v>
          </cell>
          <cell r="H578">
            <v>6.0353817166666664E-2</v>
          </cell>
          <cell r="I578">
            <v>1.8562773888888889E-3</v>
          </cell>
        </row>
        <row r="579">
          <cell r="B579">
            <v>575</v>
          </cell>
          <cell r="C579">
            <v>8.5409390000000002E-2</v>
          </cell>
          <cell r="D579">
            <v>9.5409389999999997E-2</v>
          </cell>
          <cell r="E579">
            <v>7.5409390000000007E-2</v>
          </cell>
          <cell r="G579">
            <v>575</v>
          </cell>
          <cell r="H579">
            <v>6.0414899583333334E-2</v>
          </cell>
          <cell r="I579">
            <v>1.8591606944444445E-3</v>
          </cell>
        </row>
        <row r="580">
          <cell r="B580">
            <v>576</v>
          </cell>
          <cell r="C580">
            <v>8.5417069999999998E-2</v>
          </cell>
          <cell r="D580">
            <v>9.5417069999999993E-2</v>
          </cell>
          <cell r="E580">
            <v>7.5417070000000003E-2</v>
          </cell>
          <cell r="G580">
            <v>576</v>
          </cell>
          <cell r="H580">
            <v>6.0475981999999998E-2</v>
          </cell>
          <cell r="I580">
            <v>1.8620440000000002E-3</v>
          </cell>
        </row>
        <row r="581">
          <cell r="B581">
            <v>577</v>
          </cell>
          <cell r="C581">
            <v>8.5424749999999994E-2</v>
          </cell>
          <cell r="D581">
            <v>9.5424749999999989E-2</v>
          </cell>
          <cell r="E581">
            <v>7.5424749999999999E-2</v>
          </cell>
          <cell r="G581">
            <v>577</v>
          </cell>
          <cell r="H581">
            <v>6.0537064416666661E-2</v>
          </cell>
          <cell r="I581">
            <v>1.8649273055555556E-3</v>
          </cell>
        </row>
        <row r="582">
          <cell r="B582">
            <v>578</v>
          </cell>
          <cell r="C582">
            <v>8.5432430000000004E-2</v>
          </cell>
          <cell r="D582">
            <v>9.5432429999999999E-2</v>
          </cell>
          <cell r="E582">
            <v>7.5432430000000009E-2</v>
          </cell>
          <cell r="G582">
            <v>578</v>
          </cell>
          <cell r="H582">
            <v>6.0598146833333331E-2</v>
          </cell>
          <cell r="I582">
            <v>1.8678106111111113E-3</v>
          </cell>
        </row>
        <row r="583">
          <cell r="B583">
            <v>579</v>
          </cell>
          <cell r="C583">
            <v>8.5440119999999994E-2</v>
          </cell>
          <cell r="D583">
            <v>9.5440119999999989E-2</v>
          </cell>
          <cell r="E583">
            <v>7.5440119999999999E-2</v>
          </cell>
          <cell r="G583">
            <v>579</v>
          </cell>
          <cell r="H583">
            <v>6.0659229250000002E-2</v>
          </cell>
          <cell r="I583">
            <v>1.8706939166666667E-3</v>
          </cell>
        </row>
        <row r="584">
          <cell r="B584">
            <v>580</v>
          </cell>
          <cell r="C584">
            <v>8.5447800000000004E-2</v>
          </cell>
          <cell r="D584">
            <v>9.5447799999999999E-2</v>
          </cell>
          <cell r="E584">
            <v>7.5447800000000009E-2</v>
          </cell>
          <cell r="G584">
            <v>580</v>
          </cell>
          <cell r="H584">
            <v>6.0720311666666665E-2</v>
          </cell>
          <cell r="I584">
            <v>1.8735772222222224E-3</v>
          </cell>
        </row>
        <row r="585">
          <cell r="B585">
            <v>581</v>
          </cell>
          <cell r="C585">
            <v>8.545548E-2</v>
          </cell>
          <cell r="D585">
            <v>9.5455479999999995E-2</v>
          </cell>
          <cell r="E585">
            <v>7.5455480000000005E-2</v>
          </cell>
          <cell r="G585">
            <v>581</v>
          </cell>
          <cell r="H585">
            <v>6.0781394083333329E-2</v>
          </cell>
          <cell r="I585">
            <v>1.876460527777778E-3</v>
          </cell>
        </row>
        <row r="586">
          <cell r="B586">
            <v>582</v>
          </cell>
          <cell r="C586">
            <v>8.5463170000000005E-2</v>
          </cell>
          <cell r="D586">
            <v>9.546317E-2</v>
          </cell>
          <cell r="E586">
            <v>7.546317000000001E-2</v>
          </cell>
          <cell r="G586">
            <v>582</v>
          </cell>
          <cell r="H586">
            <v>6.0842476499999999E-2</v>
          </cell>
          <cell r="I586">
            <v>1.8793438333333334E-3</v>
          </cell>
        </row>
        <row r="587">
          <cell r="B587">
            <v>583</v>
          </cell>
          <cell r="C587">
            <v>8.5470850000000001E-2</v>
          </cell>
          <cell r="D587">
            <v>9.5470849999999996E-2</v>
          </cell>
          <cell r="E587">
            <v>7.5470850000000006E-2</v>
          </cell>
          <cell r="G587">
            <v>583</v>
          </cell>
          <cell r="H587">
            <v>6.0903558916666663E-2</v>
          </cell>
          <cell r="I587">
            <v>1.8822271388888889E-3</v>
          </cell>
        </row>
        <row r="588">
          <cell r="B588">
            <v>584</v>
          </cell>
          <cell r="C588">
            <v>8.5478540000000006E-2</v>
          </cell>
          <cell r="D588">
            <v>9.5478540000000001E-2</v>
          </cell>
          <cell r="E588">
            <v>7.5478540000000011E-2</v>
          </cell>
          <cell r="G588">
            <v>584</v>
          </cell>
          <cell r="H588">
            <v>6.0964641333333333E-2</v>
          </cell>
          <cell r="I588">
            <v>1.8851104444444445E-3</v>
          </cell>
        </row>
        <row r="589">
          <cell r="B589">
            <v>585</v>
          </cell>
          <cell r="C589">
            <v>8.5486220000000002E-2</v>
          </cell>
          <cell r="D589">
            <v>9.5486219999999997E-2</v>
          </cell>
          <cell r="E589">
            <v>7.5486220000000007E-2</v>
          </cell>
          <cell r="G589">
            <v>585</v>
          </cell>
          <cell r="H589">
            <v>6.1025723749999997E-2</v>
          </cell>
          <cell r="I589">
            <v>1.8879937500000002E-3</v>
          </cell>
        </row>
        <row r="590">
          <cell r="B590">
            <v>586</v>
          </cell>
          <cell r="C590">
            <v>8.5493910000000006E-2</v>
          </cell>
          <cell r="D590">
            <v>9.5493910000000001E-2</v>
          </cell>
          <cell r="E590">
            <v>7.5493910000000011E-2</v>
          </cell>
          <cell r="G590">
            <v>586</v>
          </cell>
          <cell r="H590">
            <v>6.1086806166666667E-2</v>
          </cell>
          <cell r="I590">
            <v>1.8908770555555558E-3</v>
          </cell>
        </row>
        <row r="591">
          <cell r="B591">
            <v>587</v>
          </cell>
          <cell r="C591">
            <v>8.5501599999999997E-2</v>
          </cell>
          <cell r="D591">
            <v>9.5501599999999992E-2</v>
          </cell>
          <cell r="E591">
            <v>7.5501600000000002E-2</v>
          </cell>
          <cell r="G591">
            <v>587</v>
          </cell>
          <cell r="H591">
            <v>6.114788858333333E-2</v>
          </cell>
          <cell r="I591">
            <v>1.8937603611111113E-3</v>
          </cell>
        </row>
        <row r="592">
          <cell r="B592">
            <v>588</v>
          </cell>
          <cell r="C592">
            <v>8.5509290000000002E-2</v>
          </cell>
          <cell r="D592">
            <v>9.5509289999999997E-2</v>
          </cell>
          <cell r="E592">
            <v>7.5509290000000007E-2</v>
          </cell>
          <cell r="G592">
            <v>588</v>
          </cell>
          <cell r="H592">
            <v>6.1208971000000001E-2</v>
          </cell>
          <cell r="I592">
            <v>1.8966436666666667E-3</v>
          </cell>
        </row>
        <row r="593">
          <cell r="B593">
            <v>589</v>
          </cell>
          <cell r="C593">
            <v>8.5516969999999998E-2</v>
          </cell>
          <cell r="D593">
            <v>9.5516969999999993E-2</v>
          </cell>
          <cell r="E593">
            <v>7.5516970000000003E-2</v>
          </cell>
          <cell r="G593">
            <v>589</v>
          </cell>
          <cell r="H593">
            <v>6.1270053416666664E-2</v>
          </cell>
          <cell r="I593">
            <v>1.8995269722222223E-3</v>
          </cell>
        </row>
        <row r="594">
          <cell r="B594">
            <v>590</v>
          </cell>
          <cell r="C594">
            <v>8.5524660000000002E-2</v>
          </cell>
          <cell r="D594">
            <v>9.5524659999999997E-2</v>
          </cell>
          <cell r="E594">
            <v>7.5524660000000007E-2</v>
          </cell>
          <cell r="G594">
            <v>590</v>
          </cell>
          <cell r="H594">
            <v>6.1331135833333328E-2</v>
          </cell>
          <cell r="I594">
            <v>1.902410277777778E-3</v>
          </cell>
        </row>
        <row r="595">
          <cell r="B595">
            <v>591</v>
          </cell>
          <cell r="C595">
            <v>8.5532349999999993E-2</v>
          </cell>
          <cell r="D595">
            <v>9.5532349999999988E-2</v>
          </cell>
          <cell r="E595">
            <v>7.5532349999999998E-2</v>
          </cell>
          <cell r="G595">
            <v>591</v>
          </cell>
          <cell r="H595">
            <v>6.1392218249999998E-2</v>
          </cell>
          <cell r="I595">
            <v>1.9052935833333334E-3</v>
          </cell>
        </row>
        <row r="596">
          <cell r="B596">
            <v>592</v>
          </cell>
          <cell r="C596">
            <v>8.5540039999999998E-2</v>
          </cell>
          <cell r="D596">
            <v>9.5540039999999993E-2</v>
          </cell>
          <cell r="E596">
            <v>7.5540040000000003E-2</v>
          </cell>
          <cell r="G596">
            <v>592</v>
          </cell>
          <cell r="H596">
            <v>6.1453300666666669E-2</v>
          </cell>
          <cell r="I596">
            <v>1.9081768888888891E-3</v>
          </cell>
        </row>
        <row r="597">
          <cell r="B597">
            <v>593</v>
          </cell>
          <cell r="C597">
            <v>8.5547730000000002E-2</v>
          </cell>
          <cell r="D597">
            <v>9.5547729999999997E-2</v>
          </cell>
          <cell r="E597">
            <v>7.5547730000000007E-2</v>
          </cell>
          <cell r="G597">
            <v>593</v>
          </cell>
          <cell r="H597">
            <v>6.1514383083333332E-2</v>
          </cell>
          <cell r="I597">
            <v>1.9110601944444445E-3</v>
          </cell>
        </row>
        <row r="598">
          <cell r="B598">
            <v>594</v>
          </cell>
          <cell r="C598">
            <v>8.5555419999999993E-2</v>
          </cell>
          <cell r="D598">
            <v>9.5555419999999988E-2</v>
          </cell>
          <cell r="E598">
            <v>7.5555419999999998E-2</v>
          </cell>
          <cell r="G598">
            <v>594</v>
          </cell>
          <cell r="H598">
            <v>6.1575465499999996E-2</v>
          </cell>
          <cell r="I598">
            <v>1.9139435000000002E-3</v>
          </cell>
        </row>
        <row r="599">
          <cell r="B599">
            <v>595</v>
          </cell>
          <cell r="C599">
            <v>8.5563120000000006E-2</v>
          </cell>
          <cell r="D599">
            <v>9.5563120000000001E-2</v>
          </cell>
          <cell r="E599">
            <v>7.5563120000000011E-2</v>
          </cell>
          <cell r="G599">
            <v>595</v>
          </cell>
          <cell r="H599">
            <v>6.1636547916666666E-2</v>
          </cell>
          <cell r="I599">
            <v>1.9168268055555558E-3</v>
          </cell>
        </row>
        <row r="600">
          <cell r="B600">
            <v>596</v>
          </cell>
          <cell r="C600">
            <v>8.5570809999999997E-2</v>
          </cell>
          <cell r="D600">
            <v>9.5570809999999992E-2</v>
          </cell>
          <cell r="E600">
            <v>7.5570810000000002E-2</v>
          </cell>
          <cell r="G600">
            <v>596</v>
          </cell>
          <cell r="H600">
            <v>6.169763033333333E-2</v>
          </cell>
          <cell r="I600">
            <v>1.9197101111111112E-3</v>
          </cell>
        </row>
        <row r="601">
          <cell r="B601">
            <v>597</v>
          </cell>
          <cell r="C601">
            <v>8.5578500000000002E-2</v>
          </cell>
          <cell r="D601">
            <v>9.5578499999999997E-2</v>
          </cell>
          <cell r="E601">
            <v>7.5578500000000007E-2</v>
          </cell>
          <cell r="G601">
            <v>597</v>
          </cell>
          <cell r="H601">
            <v>6.175871275E-2</v>
          </cell>
          <cell r="I601">
            <v>1.9225934166666667E-3</v>
          </cell>
        </row>
        <row r="602">
          <cell r="B602">
            <v>598</v>
          </cell>
          <cell r="C602">
            <v>8.5586190000000006E-2</v>
          </cell>
          <cell r="D602">
            <v>9.5586190000000001E-2</v>
          </cell>
          <cell r="E602">
            <v>7.5586190000000011E-2</v>
          </cell>
          <cell r="G602">
            <v>598</v>
          </cell>
          <cell r="H602">
            <v>6.1819795166666663E-2</v>
          </cell>
          <cell r="I602">
            <v>1.9254767222222223E-3</v>
          </cell>
        </row>
        <row r="603">
          <cell r="B603">
            <v>599</v>
          </cell>
          <cell r="C603">
            <v>8.5593890000000006E-2</v>
          </cell>
          <cell r="D603">
            <v>9.5593890000000001E-2</v>
          </cell>
          <cell r="E603">
            <v>7.5593890000000011E-2</v>
          </cell>
          <cell r="G603">
            <v>599</v>
          </cell>
          <cell r="H603">
            <v>6.1880877583333334E-2</v>
          </cell>
          <cell r="I603">
            <v>1.928360027777778E-3</v>
          </cell>
        </row>
        <row r="604">
          <cell r="B604">
            <v>600</v>
          </cell>
          <cell r="C604">
            <v>8.5601579999999997E-2</v>
          </cell>
          <cell r="D604">
            <v>9.5601579999999992E-2</v>
          </cell>
          <cell r="E604">
            <v>7.5601580000000002E-2</v>
          </cell>
          <cell r="G604">
            <v>600</v>
          </cell>
          <cell r="H604">
            <v>6.1941959999999997E-2</v>
          </cell>
          <cell r="I604">
            <v>1.9312433333333336E-3</v>
          </cell>
        </row>
        <row r="605">
          <cell r="B605">
            <v>601</v>
          </cell>
          <cell r="C605">
            <v>8.5609279999999996E-2</v>
          </cell>
          <cell r="D605">
            <v>9.5609279999999991E-2</v>
          </cell>
          <cell r="E605">
            <v>7.5609280000000001E-2</v>
          </cell>
          <cell r="G605">
            <v>601</v>
          </cell>
          <cell r="H605">
            <v>6.2003042416666668E-2</v>
          </cell>
          <cell r="I605">
            <v>1.934126638888889E-3</v>
          </cell>
        </row>
        <row r="606">
          <cell r="B606">
            <v>602</v>
          </cell>
          <cell r="C606">
            <v>8.5616970000000001E-2</v>
          </cell>
          <cell r="D606">
            <v>9.5616969999999996E-2</v>
          </cell>
          <cell r="E606">
            <v>7.5616970000000006E-2</v>
          </cell>
          <cell r="G606">
            <v>602</v>
          </cell>
          <cell r="H606">
            <v>6.2064124833333331E-2</v>
          </cell>
          <cell r="I606">
            <v>1.9370099444444445E-3</v>
          </cell>
        </row>
        <row r="607">
          <cell r="B607">
            <v>603</v>
          </cell>
          <cell r="C607">
            <v>8.562467E-2</v>
          </cell>
          <cell r="D607">
            <v>9.5624669999999995E-2</v>
          </cell>
          <cell r="E607">
            <v>7.5624670000000005E-2</v>
          </cell>
          <cell r="G607">
            <v>603</v>
          </cell>
          <cell r="H607">
            <v>6.2125207249999995E-2</v>
          </cell>
          <cell r="I607">
            <v>1.9398932500000001E-3</v>
          </cell>
        </row>
        <row r="608">
          <cell r="B608">
            <v>604</v>
          </cell>
          <cell r="C608">
            <v>8.5632360000000005E-2</v>
          </cell>
          <cell r="D608">
            <v>9.563236E-2</v>
          </cell>
          <cell r="E608">
            <v>7.563236000000001E-2</v>
          </cell>
          <cell r="G608">
            <v>604</v>
          </cell>
          <cell r="H608">
            <v>6.2186289666666665E-2</v>
          </cell>
          <cell r="I608">
            <v>1.9427765555555558E-3</v>
          </cell>
        </row>
        <row r="609">
          <cell r="B609">
            <v>605</v>
          </cell>
          <cell r="C609">
            <v>8.5640060000000004E-2</v>
          </cell>
          <cell r="D609">
            <v>9.5640059999999999E-2</v>
          </cell>
          <cell r="E609">
            <v>7.5640060000000009E-2</v>
          </cell>
          <cell r="G609">
            <v>605</v>
          </cell>
          <cell r="H609">
            <v>6.2247372083333335E-2</v>
          </cell>
          <cell r="I609">
            <v>1.9456598611111112E-3</v>
          </cell>
        </row>
        <row r="610">
          <cell r="B610">
            <v>606</v>
          </cell>
          <cell r="C610">
            <v>8.5647760000000003E-2</v>
          </cell>
          <cell r="D610">
            <v>9.5647759999999998E-2</v>
          </cell>
          <cell r="E610">
            <v>7.5647760000000008E-2</v>
          </cell>
          <cell r="G610">
            <v>606</v>
          </cell>
          <cell r="H610">
            <v>6.2308454499999999E-2</v>
          </cell>
          <cell r="I610">
            <v>1.9485431666666669E-3</v>
          </cell>
        </row>
        <row r="611">
          <cell r="B611">
            <v>607</v>
          </cell>
          <cell r="C611">
            <v>8.5655460000000003E-2</v>
          </cell>
          <cell r="D611">
            <v>9.5655459999999998E-2</v>
          </cell>
          <cell r="E611">
            <v>7.5655460000000008E-2</v>
          </cell>
          <cell r="G611">
            <v>607</v>
          </cell>
          <cell r="H611">
            <v>6.2369536916666662E-2</v>
          </cell>
          <cell r="I611">
            <v>1.9514264722222223E-3</v>
          </cell>
        </row>
        <row r="612">
          <cell r="B612">
            <v>608</v>
          </cell>
          <cell r="C612">
            <v>8.5663160000000002E-2</v>
          </cell>
          <cell r="D612">
            <v>9.5663159999999997E-2</v>
          </cell>
          <cell r="E612">
            <v>7.5663160000000007E-2</v>
          </cell>
          <cell r="G612">
            <v>608</v>
          </cell>
          <cell r="H612">
            <v>6.2430619333333333E-2</v>
          </cell>
          <cell r="I612">
            <v>1.9543097777777779E-3</v>
          </cell>
        </row>
        <row r="613">
          <cell r="B613">
            <v>609</v>
          </cell>
          <cell r="C613">
            <v>8.5670860000000001E-2</v>
          </cell>
          <cell r="D613">
            <v>9.5670859999999996E-2</v>
          </cell>
          <cell r="E613">
            <v>7.5670860000000006E-2</v>
          </cell>
          <cell r="G613">
            <v>609</v>
          </cell>
          <cell r="H613">
            <v>6.2491701749999996E-2</v>
          </cell>
          <cell r="I613">
            <v>1.9571930833333336E-3</v>
          </cell>
        </row>
        <row r="614">
          <cell r="B614">
            <v>610</v>
          </cell>
          <cell r="C614">
            <v>8.5678560000000001E-2</v>
          </cell>
          <cell r="D614">
            <v>9.5678559999999996E-2</v>
          </cell>
          <cell r="E614">
            <v>7.5678560000000006E-2</v>
          </cell>
          <cell r="G614">
            <v>610</v>
          </cell>
          <cell r="H614">
            <v>6.2552784166666667E-2</v>
          </cell>
          <cell r="I614">
            <v>1.9600763888888888E-3</v>
          </cell>
        </row>
        <row r="615">
          <cell r="B615">
            <v>611</v>
          </cell>
          <cell r="C615">
            <v>8.568626E-2</v>
          </cell>
          <cell r="D615">
            <v>9.5686259999999995E-2</v>
          </cell>
          <cell r="E615">
            <v>7.5686260000000005E-2</v>
          </cell>
          <cell r="G615">
            <v>611</v>
          </cell>
          <cell r="H615">
            <v>6.261386658333333E-2</v>
          </cell>
          <cell r="I615">
            <v>1.9629596944444445E-3</v>
          </cell>
        </row>
        <row r="616">
          <cell r="B616">
            <v>612</v>
          </cell>
          <cell r="C616">
            <v>8.569396E-2</v>
          </cell>
          <cell r="D616">
            <v>9.5693959999999995E-2</v>
          </cell>
          <cell r="E616">
            <v>7.5693960000000005E-2</v>
          </cell>
          <cell r="G616">
            <v>612</v>
          </cell>
          <cell r="H616">
            <v>6.2674948999999994E-2</v>
          </cell>
          <cell r="I616">
            <v>1.9658430000000001E-3</v>
          </cell>
        </row>
        <row r="617">
          <cell r="B617">
            <v>613</v>
          </cell>
          <cell r="C617">
            <v>8.5701659999999999E-2</v>
          </cell>
          <cell r="D617">
            <v>9.5701659999999994E-2</v>
          </cell>
          <cell r="E617">
            <v>7.5701660000000004E-2</v>
          </cell>
          <cell r="G617">
            <v>613</v>
          </cell>
          <cell r="H617">
            <v>6.2736031416666671E-2</v>
          </cell>
          <cell r="I617">
            <v>1.9687263055555558E-3</v>
          </cell>
        </row>
        <row r="618">
          <cell r="B618">
            <v>614</v>
          </cell>
          <cell r="C618">
            <v>8.5709359999999998E-2</v>
          </cell>
          <cell r="D618">
            <v>9.5709359999999993E-2</v>
          </cell>
          <cell r="E618">
            <v>7.5709360000000003E-2</v>
          </cell>
          <cell r="G618">
            <v>614</v>
          </cell>
          <cell r="H618">
            <v>6.2797113833333335E-2</v>
          </cell>
          <cell r="I618">
            <v>1.9716096111111114E-3</v>
          </cell>
        </row>
        <row r="619">
          <cell r="B619">
            <v>615</v>
          </cell>
          <cell r="C619">
            <v>8.5717059999999998E-2</v>
          </cell>
          <cell r="D619">
            <v>9.5717059999999993E-2</v>
          </cell>
          <cell r="E619">
            <v>7.5717060000000003E-2</v>
          </cell>
          <cell r="G619">
            <v>615</v>
          </cell>
          <cell r="H619">
            <v>6.2858196249999998E-2</v>
          </cell>
          <cell r="I619">
            <v>1.9744929166666666E-3</v>
          </cell>
        </row>
        <row r="620">
          <cell r="B620">
            <v>616</v>
          </cell>
          <cell r="C620">
            <v>8.5724770000000006E-2</v>
          </cell>
          <cell r="D620">
            <v>9.5724770000000001E-2</v>
          </cell>
          <cell r="E620">
            <v>7.5724770000000011E-2</v>
          </cell>
          <cell r="G620">
            <v>616</v>
          </cell>
          <cell r="H620">
            <v>6.2919278666666661E-2</v>
          </cell>
          <cell r="I620">
            <v>1.9773762222222223E-3</v>
          </cell>
        </row>
        <row r="621">
          <cell r="B621">
            <v>617</v>
          </cell>
          <cell r="C621">
            <v>8.5732470000000005E-2</v>
          </cell>
          <cell r="D621">
            <v>9.573247E-2</v>
          </cell>
          <cell r="E621">
            <v>7.573247000000001E-2</v>
          </cell>
          <cell r="G621">
            <v>617</v>
          </cell>
          <cell r="H621">
            <v>6.2980361083333325E-2</v>
          </cell>
          <cell r="I621">
            <v>1.9802595277777779E-3</v>
          </cell>
        </row>
        <row r="622">
          <cell r="B622">
            <v>618</v>
          </cell>
          <cell r="C622">
            <v>8.5740179999999999E-2</v>
          </cell>
          <cell r="D622">
            <v>9.5740179999999994E-2</v>
          </cell>
          <cell r="E622">
            <v>7.5740180000000004E-2</v>
          </cell>
          <cell r="G622">
            <v>618</v>
          </cell>
          <cell r="H622">
            <v>6.3041443500000002E-2</v>
          </cell>
          <cell r="I622">
            <v>1.9831428333333336E-3</v>
          </cell>
        </row>
        <row r="623">
          <cell r="B623">
            <v>619</v>
          </cell>
          <cell r="C623">
            <v>8.5747879999999999E-2</v>
          </cell>
          <cell r="D623">
            <v>9.5747879999999994E-2</v>
          </cell>
          <cell r="E623">
            <v>7.5747880000000004E-2</v>
          </cell>
          <cell r="G623">
            <v>619</v>
          </cell>
          <cell r="H623">
            <v>6.3102525916666666E-2</v>
          </cell>
          <cell r="I623">
            <v>1.9860261388888892E-3</v>
          </cell>
        </row>
        <row r="624">
          <cell r="B624">
            <v>620</v>
          </cell>
          <cell r="C624">
            <v>8.5755590000000007E-2</v>
          </cell>
          <cell r="D624">
            <v>9.5755590000000002E-2</v>
          </cell>
          <cell r="E624">
            <v>7.5755590000000012E-2</v>
          </cell>
          <cell r="G624">
            <v>620</v>
          </cell>
          <cell r="H624">
            <v>6.3163608333333329E-2</v>
          </cell>
          <cell r="I624">
            <v>1.9889094444444444E-3</v>
          </cell>
        </row>
        <row r="625">
          <cell r="B625">
            <v>621</v>
          </cell>
          <cell r="C625">
            <v>8.5763290000000006E-2</v>
          </cell>
          <cell r="D625">
            <v>9.5763290000000001E-2</v>
          </cell>
          <cell r="E625">
            <v>7.5763290000000011E-2</v>
          </cell>
          <cell r="G625">
            <v>621</v>
          </cell>
          <cell r="H625">
            <v>6.3224690750000007E-2</v>
          </cell>
          <cell r="I625">
            <v>1.9917927500000001E-3</v>
          </cell>
        </row>
        <row r="626">
          <cell r="B626">
            <v>622</v>
          </cell>
          <cell r="C626">
            <v>8.5771E-2</v>
          </cell>
          <cell r="D626">
            <v>9.5770999999999995E-2</v>
          </cell>
          <cell r="E626">
            <v>7.5771000000000005E-2</v>
          </cell>
          <cell r="G626">
            <v>622</v>
          </cell>
          <cell r="H626">
            <v>6.328577316666667E-2</v>
          </cell>
          <cell r="I626">
            <v>1.9946760555555557E-3</v>
          </cell>
        </row>
        <row r="627">
          <cell r="B627">
            <v>623</v>
          </cell>
          <cell r="C627">
            <v>8.5778709999999994E-2</v>
          </cell>
          <cell r="D627">
            <v>9.5778709999999989E-2</v>
          </cell>
          <cell r="E627">
            <v>7.5778709999999999E-2</v>
          </cell>
          <cell r="G627">
            <v>623</v>
          </cell>
          <cell r="H627">
            <v>6.3346855583333334E-2</v>
          </cell>
          <cell r="I627">
            <v>1.9975593611111114E-3</v>
          </cell>
        </row>
        <row r="628">
          <cell r="B628">
            <v>624</v>
          </cell>
          <cell r="C628">
            <v>8.5786409999999994E-2</v>
          </cell>
          <cell r="D628">
            <v>9.5786409999999989E-2</v>
          </cell>
          <cell r="E628">
            <v>7.5786409999999998E-2</v>
          </cell>
          <cell r="G628">
            <v>624</v>
          </cell>
          <cell r="H628">
            <v>6.3407937999999997E-2</v>
          </cell>
          <cell r="I628">
            <v>2.000442666666667E-3</v>
          </cell>
        </row>
        <row r="629">
          <cell r="B629">
            <v>625</v>
          </cell>
          <cell r="C629">
            <v>8.5794120000000001E-2</v>
          </cell>
          <cell r="D629">
            <v>9.5794119999999996E-2</v>
          </cell>
          <cell r="E629">
            <v>7.5794120000000006E-2</v>
          </cell>
          <cell r="G629">
            <v>625</v>
          </cell>
          <cell r="H629">
            <v>6.3469020416666661E-2</v>
          </cell>
          <cell r="I629">
            <v>2.0033259722222222E-3</v>
          </cell>
        </row>
        <row r="630">
          <cell r="B630">
            <v>626</v>
          </cell>
          <cell r="C630">
            <v>8.5801829999999996E-2</v>
          </cell>
          <cell r="D630">
            <v>9.5801829999999991E-2</v>
          </cell>
          <cell r="E630">
            <v>7.5801830000000001E-2</v>
          </cell>
          <cell r="G630">
            <v>626</v>
          </cell>
          <cell r="H630">
            <v>6.3530102833333324E-2</v>
          </cell>
          <cell r="I630">
            <v>2.0062092777777779E-3</v>
          </cell>
        </row>
        <row r="631">
          <cell r="B631">
            <v>627</v>
          </cell>
          <cell r="C631">
            <v>8.5809540000000004E-2</v>
          </cell>
          <cell r="D631">
            <v>9.5809539999999999E-2</v>
          </cell>
          <cell r="E631">
            <v>7.5809540000000009E-2</v>
          </cell>
          <cell r="G631">
            <v>627</v>
          </cell>
          <cell r="H631">
            <v>6.3591185250000001E-2</v>
          </cell>
          <cell r="I631">
            <v>2.0090925833333335E-3</v>
          </cell>
        </row>
        <row r="632">
          <cell r="B632">
            <v>628</v>
          </cell>
          <cell r="C632">
            <v>8.5817249999999998E-2</v>
          </cell>
          <cell r="D632">
            <v>9.5817249999999993E-2</v>
          </cell>
          <cell r="E632">
            <v>7.5817250000000003E-2</v>
          </cell>
          <cell r="G632">
            <v>628</v>
          </cell>
          <cell r="H632">
            <v>6.3652267666666665E-2</v>
          </cell>
          <cell r="I632">
            <v>2.0119758888888892E-3</v>
          </cell>
        </row>
        <row r="633">
          <cell r="B633">
            <v>629</v>
          </cell>
          <cell r="C633">
            <v>8.5824960000000006E-2</v>
          </cell>
          <cell r="D633">
            <v>9.5824960000000001E-2</v>
          </cell>
          <cell r="E633">
            <v>7.5824960000000011E-2</v>
          </cell>
          <cell r="G633">
            <v>629</v>
          </cell>
          <cell r="H633">
            <v>6.3713350083333328E-2</v>
          </cell>
          <cell r="I633">
            <v>2.0148591944444448E-3</v>
          </cell>
        </row>
        <row r="634">
          <cell r="B634">
            <v>630</v>
          </cell>
          <cell r="C634">
            <v>8.583267E-2</v>
          </cell>
          <cell r="D634">
            <v>9.5832669999999995E-2</v>
          </cell>
          <cell r="E634">
            <v>7.5832670000000005E-2</v>
          </cell>
          <cell r="G634">
            <v>630</v>
          </cell>
          <cell r="H634">
            <v>6.3774432500000006E-2</v>
          </cell>
          <cell r="I634">
            <v>2.0177425000000001E-3</v>
          </cell>
        </row>
        <row r="635">
          <cell r="B635">
            <v>631</v>
          </cell>
          <cell r="C635">
            <v>8.5840379999999994E-2</v>
          </cell>
          <cell r="D635">
            <v>9.5840379999999989E-2</v>
          </cell>
          <cell r="E635">
            <v>7.5840379999999999E-2</v>
          </cell>
          <cell r="G635">
            <v>631</v>
          </cell>
          <cell r="H635">
            <v>6.3835514916666669E-2</v>
          </cell>
          <cell r="I635">
            <v>2.0206258055555557E-3</v>
          </cell>
        </row>
        <row r="636">
          <cell r="B636">
            <v>632</v>
          </cell>
          <cell r="C636">
            <v>8.5848099999999997E-2</v>
          </cell>
          <cell r="D636">
            <v>9.5848099999999992E-2</v>
          </cell>
          <cell r="E636">
            <v>7.5848100000000002E-2</v>
          </cell>
          <cell r="G636">
            <v>632</v>
          </cell>
          <cell r="H636">
            <v>6.3896597333333333E-2</v>
          </cell>
          <cell r="I636">
            <v>2.0235091111111114E-3</v>
          </cell>
        </row>
        <row r="637">
          <cell r="B637">
            <v>633</v>
          </cell>
          <cell r="C637">
            <v>8.5855810000000005E-2</v>
          </cell>
          <cell r="D637">
            <v>9.585581E-2</v>
          </cell>
          <cell r="E637">
            <v>7.585581000000001E-2</v>
          </cell>
          <cell r="G637">
            <v>633</v>
          </cell>
          <cell r="H637">
            <v>6.3957679749999996E-2</v>
          </cell>
          <cell r="I637">
            <v>2.0263924166666666E-3</v>
          </cell>
        </row>
        <row r="638">
          <cell r="B638">
            <v>634</v>
          </cell>
          <cell r="C638">
            <v>8.5863519999999999E-2</v>
          </cell>
          <cell r="D638">
            <v>9.5863519999999994E-2</v>
          </cell>
          <cell r="E638">
            <v>7.5863520000000004E-2</v>
          </cell>
          <cell r="G638">
            <v>634</v>
          </cell>
          <cell r="H638">
            <v>6.401876216666666E-2</v>
          </cell>
          <cell r="I638">
            <v>2.0292757222222227E-3</v>
          </cell>
        </row>
        <row r="639">
          <cell r="B639">
            <v>635</v>
          </cell>
          <cell r="C639">
            <v>8.5871240000000001E-2</v>
          </cell>
          <cell r="D639">
            <v>9.5871239999999996E-2</v>
          </cell>
          <cell r="E639">
            <v>7.5871240000000006E-2</v>
          </cell>
          <cell r="G639">
            <v>635</v>
          </cell>
          <cell r="H639">
            <v>6.4079844583333323E-2</v>
          </cell>
          <cell r="I639">
            <v>2.0321590277777779E-3</v>
          </cell>
        </row>
        <row r="640">
          <cell r="B640">
            <v>636</v>
          </cell>
          <cell r="C640">
            <v>8.5878949999999996E-2</v>
          </cell>
          <cell r="D640">
            <v>9.5878949999999991E-2</v>
          </cell>
          <cell r="E640">
            <v>7.5878950000000001E-2</v>
          </cell>
          <cell r="G640">
            <v>636</v>
          </cell>
          <cell r="H640">
            <v>6.4140927E-2</v>
          </cell>
          <cell r="I640">
            <v>2.0350423333333335E-3</v>
          </cell>
        </row>
        <row r="641">
          <cell r="B641">
            <v>637</v>
          </cell>
          <cell r="C641">
            <v>8.5886669999999998E-2</v>
          </cell>
          <cell r="D641">
            <v>9.5886669999999993E-2</v>
          </cell>
          <cell r="E641">
            <v>7.5886670000000003E-2</v>
          </cell>
          <cell r="G641">
            <v>637</v>
          </cell>
          <cell r="H641">
            <v>6.4202009416666664E-2</v>
          </cell>
          <cell r="I641">
            <v>2.0379256388888892E-3</v>
          </cell>
        </row>
        <row r="642">
          <cell r="B642">
            <v>638</v>
          </cell>
          <cell r="C642">
            <v>8.5894380000000006E-2</v>
          </cell>
          <cell r="D642">
            <v>9.5894380000000001E-2</v>
          </cell>
          <cell r="E642">
            <v>7.5894380000000011E-2</v>
          </cell>
          <cell r="G642">
            <v>638</v>
          </cell>
          <cell r="H642">
            <v>6.4263091833333327E-2</v>
          </cell>
          <cell r="I642">
            <v>2.0408089444444444E-3</v>
          </cell>
        </row>
        <row r="643">
          <cell r="B643">
            <v>639</v>
          </cell>
          <cell r="C643">
            <v>8.5902099999999995E-2</v>
          </cell>
          <cell r="D643">
            <v>9.590209999999999E-2</v>
          </cell>
          <cell r="E643">
            <v>7.59021E-2</v>
          </cell>
          <cell r="G643">
            <v>639</v>
          </cell>
          <cell r="H643">
            <v>6.4324174250000005E-2</v>
          </cell>
          <cell r="I643">
            <v>2.04369225E-3</v>
          </cell>
        </row>
        <row r="644">
          <cell r="B644">
            <v>640</v>
          </cell>
          <cell r="C644">
            <v>8.5909810000000003E-2</v>
          </cell>
          <cell r="D644">
            <v>9.5909809999999998E-2</v>
          </cell>
          <cell r="E644">
            <v>7.5909810000000008E-2</v>
          </cell>
          <cell r="G644">
            <v>640</v>
          </cell>
          <cell r="H644">
            <v>6.4385256666666668E-2</v>
          </cell>
          <cell r="I644">
            <v>2.0465755555555557E-3</v>
          </cell>
        </row>
        <row r="645">
          <cell r="B645">
            <v>641</v>
          </cell>
          <cell r="C645">
            <v>8.5917530000000006E-2</v>
          </cell>
          <cell r="D645">
            <v>9.5917530000000001E-2</v>
          </cell>
          <cell r="E645">
            <v>7.5917530000000011E-2</v>
          </cell>
          <cell r="G645">
            <v>641</v>
          </cell>
          <cell r="H645">
            <v>6.4446339083333332E-2</v>
          </cell>
          <cell r="I645">
            <v>2.0494588611111113E-3</v>
          </cell>
        </row>
        <row r="646">
          <cell r="B646">
            <v>642</v>
          </cell>
          <cell r="C646">
            <v>8.5925249999999995E-2</v>
          </cell>
          <cell r="D646">
            <v>9.592524999999999E-2</v>
          </cell>
          <cell r="E646">
            <v>7.592525E-2</v>
          </cell>
          <cell r="G646">
            <v>642</v>
          </cell>
          <cell r="H646">
            <v>6.4507421499999995E-2</v>
          </cell>
          <cell r="I646">
            <v>2.052342166666667E-3</v>
          </cell>
        </row>
        <row r="647">
          <cell r="B647">
            <v>643</v>
          </cell>
          <cell r="C647">
            <v>8.5932969999999997E-2</v>
          </cell>
          <cell r="D647">
            <v>9.5932969999999992E-2</v>
          </cell>
          <cell r="E647">
            <v>7.5932970000000002E-2</v>
          </cell>
          <cell r="G647">
            <v>643</v>
          </cell>
          <cell r="H647">
            <v>6.4568503916666659E-2</v>
          </cell>
          <cell r="I647">
            <v>2.0552254722222222E-3</v>
          </cell>
        </row>
        <row r="648">
          <cell r="B648">
            <v>644</v>
          </cell>
          <cell r="C648">
            <v>8.594069E-2</v>
          </cell>
          <cell r="D648">
            <v>9.5940689999999995E-2</v>
          </cell>
          <cell r="E648">
            <v>7.5940690000000005E-2</v>
          </cell>
          <cell r="G648">
            <v>644</v>
          </cell>
          <cell r="H648">
            <v>6.4629586333333336E-2</v>
          </cell>
          <cell r="I648">
            <v>2.0581087777777778E-3</v>
          </cell>
        </row>
        <row r="649">
          <cell r="B649">
            <v>645</v>
          </cell>
          <cell r="C649">
            <v>8.5948410000000003E-2</v>
          </cell>
          <cell r="D649">
            <v>9.5948409999999998E-2</v>
          </cell>
          <cell r="E649">
            <v>7.5948410000000008E-2</v>
          </cell>
          <cell r="G649">
            <v>645</v>
          </cell>
          <cell r="H649">
            <v>6.4690668749999999E-2</v>
          </cell>
          <cell r="I649">
            <v>2.0609920833333335E-3</v>
          </cell>
        </row>
        <row r="650">
          <cell r="B650">
            <v>646</v>
          </cell>
          <cell r="C650">
            <v>8.5956130000000006E-2</v>
          </cell>
          <cell r="D650">
            <v>9.5956130000000001E-2</v>
          </cell>
          <cell r="E650">
            <v>7.5956130000000011E-2</v>
          </cell>
          <cell r="G650">
            <v>646</v>
          </cell>
          <cell r="H650">
            <v>6.4751751166666663E-2</v>
          </cell>
          <cell r="I650">
            <v>2.0638753888888891E-3</v>
          </cell>
        </row>
        <row r="651">
          <cell r="B651">
            <v>647</v>
          </cell>
          <cell r="C651">
            <v>8.5963849999999994E-2</v>
          </cell>
          <cell r="D651">
            <v>9.5963849999999989E-2</v>
          </cell>
          <cell r="E651">
            <v>7.5963849999999999E-2</v>
          </cell>
          <cell r="G651">
            <v>647</v>
          </cell>
          <cell r="H651">
            <v>6.4812833583333326E-2</v>
          </cell>
          <cell r="I651">
            <v>2.0667586944444448E-3</v>
          </cell>
        </row>
        <row r="652">
          <cell r="B652">
            <v>648</v>
          </cell>
          <cell r="C652">
            <v>8.5971569999999997E-2</v>
          </cell>
          <cell r="D652">
            <v>9.5971569999999992E-2</v>
          </cell>
          <cell r="E652">
            <v>7.5971570000000002E-2</v>
          </cell>
          <cell r="G652">
            <v>648</v>
          </cell>
          <cell r="H652">
            <v>6.4873916000000004E-2</v>
          </cell>
          <cell r="I652">
            <v>2.069642E-3</v>
          </cell>
        </row>
        <row r="653">
          <cell r="B653">
            <v>649</v>
          </cell>
          <cell r="C653">
            <v>8.597929E-2</v>
          </cell>
          <cell r="D653">
            <v>9.5979289999999995E-2</v>
          </cell>
          <cell r="E653">
            <v>7.5979290000000005E-2</v>
          </cell>
          <cell r="G653">
            <v>649</v>
          </cell>
          <cell r="H653">
            <v>6.4934998416666667E-2</v>
          </cell>
          <cell r="I653">
            <v>2.0725253055555557E-3</v>
          </cell>
        </row>
        <row r="654">
          <cell r="B654">
            <v>650</v>
          </cell>
          <cell r="C654">
            <v>8.5987010000000003E-2</v>
          </cell>
          <cell r="D654">
            <v>9.5987009999999998E-2</v>
          </cell>
          <cell r="E654">
            <v>7.5987010000000008E-2</v>
          </cell>
          <cell r="G654">
            <v>650</v>
          </cell>
          <cell r="H654">
            <v>6.4996080833333331E-2</v>
          </cell>
          <cell r="I654">
            <v>2.0754086111111113E-3</v>
          </cell>
        </row>
        <row r="655">
          <cell r="B655">
            <v>651</v>
          </cell>
          <cell r="C655">
            <v>8.5994730000000005E-2</v>
          </cell>
          <cell r="D655">
            <v>9.599473E-2</v>
          </cell>
          <cell r="E655">
            <v>7.599473000000001E-2</v>
          </cell>
          <cell r="G655">
            <v>651</v>
          </cell>
          <cell r="H655">
            <v>6.5057163249999994E-2</v>
          </cell>
          <cell r="I655">
            <v>2.078291916666667E-3</v>
          </cell>
        </row>
        <row r="656">
          <cell r="B656">
            <v>652</v>
          </cell>
          <cell r="C656">
            <v>8.6002460000000003E-2</v>
          </cell>
          <cell r="D656">
            <v>9.6002459999999998E-2</v>
          </cell>
          <cell r="E656">
            <v>7.6002460000000008E-2</v>
          </cell>
          <cell r="G656">
            <v>652</v>
          </cell>
          <cell r="H656">
            <v>6.5118245666666658E-2</v>
          </cell>
          <cell r="I656">
            <v>2.0811752222222226E-3</v>
          </cell>
        </row>
        <row r="657">
          <cell r="B657">
            <v>653</v>
          </cell>
          <cell r="C657">
            <v>8.6010180000000006E-2</v>
          </cell>
          <cell r="D657">
            <v>9.6010180000000001E-2</v>
          </cell>
          <cell r="E657">
            <v>7.6010180000000011E-2</v>
          </cell>
          <cell r="G657">
            <v>653</v>
          </cell>
          <cell r="H657">
            <v>6.5179328083333335E-2</v>
          </cell>
          <cell r="I657">
            <v>2.0840585277777778E-3</v>
          </cell>
        </row>
        <row r="658">
          <cell r="B658">
            <v>654</v>
          </cell>
          <cell r="C658">
            <v>8.6017910000000003E-2</v>
          </cell>
          <cell r="D658">
            <v>9.6017909999999998E-2</v>
          </cell>
          <cell r="E658">
            <v>7.6017910000000008E-2</v>
          </cell>
          <cell r="G658">
            <v>654</v>
          </cell>
          <cell r="H658">
            <v>6.5240410499999998E-2</v>
          </cell>
          <cell r="I658">
            <v>2.0869418333333335E-3</v>
          </cell>
        </row>
        <row r="659">
          <cell r="B659">
            <v>655</v>
          </cell>
          <cell r="C659">
            <v>8.6025630000000006E-2</v>
          </cell>
          <cell r="D659">
            <v>9.6025630000000001E-2</v>
          </cell>
          <cell r="E659">
            <v>7.6025630000000011E-2</v>
          </cell>
          <cell r="G659">
            <v>655</v>
          </cell>
          <cell r="H659">
            <v>6.5301492916666662E-2</v>
          </cell>
          <cell r="I659">
            <v>2.0898251388888891E-3</v>
          </cell>
        </row>
        <row r="660">
          <cell r="B660">
            <v>656</v>
          </cell>
          <cell r="C660">
            <v>8.6033360000000003E-2</v>
          </cell>
          <cell r="D660">
            <v>9.6033359999999998E-2</v>
          </cell>
          <cell r="E660">
            <v>7.6033360000000008E-2</v>
          </cell>
          <cell r="G660">
            <v>656</v>
          </cell>
          <cell r="H660">
            <v>6.5362575333333339E-2</v>
          </cell>
          <cell r="I660">
            <v>2.0927084444444448E-3</v>
          </cell>
        </row>
        <row r="661">
          <cell r="B661">
            <v>657</v>
          </cell>
          <cell r="C661">
            <v>8.6041080000000006E-2</v>
          </cell>
          <cell r="D661">
            <v>9.6041080000000001E-2</v>
          </cell>
          <cell r="E661">
            <v>7.6041080000000011E-2</v>
          </cell>
          <cell r="G661">
            <v>657</v>
          </cell>
          <cell r="H661">
            <v>6.5423657750000003E-2</v>
          </cell>
          <cell r="I661">
            <v>2.0955917500000004E-3</v>
          </cell>
        </row>
        <row r="662">
          <cell r="B662">
            <v>658</v>
          </cell>
          <cell r="C662">
            <v>8.6048810000000003E-2</v>
          </cell>
          <cell r="D662">
            <v>9.6048809999999998E-2</v>
          </cell>
          <cell r="E662">
            <v>7.6048810000000008E-2</v>
          </cell>
          <cell r="G662">
            <v>658</v>
          </cell>
          <cell r="H662">
            <v>6.5484740166666666E-2</v>
          </cell>
          <cell r="I662">
            <v>2.0984750555555556E-3</v>
          </cell>
        </row>
        <row r="663">
          <cell r="B663">
            <v>659</v>
          </cell>
          <cell r="C663">
            <v>8.6056540000000001E-2</v>
          </cell>
          <cell r="D663">
            <v>9.6056539999999996E-2</v>
          </cell>
          <cell r="E663">
            <v>7.6056540000000006E-2</v>
          </cell>
          <cell r="G663">
            <v>659</v>
          </cell>
          <cell r="H663">
            <v>6.554582258333333E-2</v>
          </cell>
          <cell r="I663">
            <v>2.1013583611111113E-3</v>
          </cell>
        </row>
        <row r="664">
          <cell r="B664">
            <v>660</v>
          </cell>
          <cell r="C664">
            <v>8.6064260000000004E-2</v>
          </cell>
          <cell r="D664">
            <v>9.6064259999999999E-2</v>
          </cell>
          <cell r="E664">
            <v>7.6064260000000009E-2</v>
          </cell>
          <cell r="G664">
            <v>660</v>
          </cell>
          <cell r="H664">
            <v>6.5606904999999993E-2</v>
          </cell>
          <cell r="I664">
            <v>2.1042416666666669E-3</v>
          </cell>
        </row>
        <row r="665">
          <cell r="B665">
            <v>661</v>
          </cell>
          <cell r="C665">
            <v>8.6071990000000001E-2</v>
          </cell>
          <cell r="D665">
            <v>9.6071989999999996E-2</v>
          </cell>
          <cell r="E665">
            <v>7.6071990000000006E-2</v>
          </cell>
          <cell r="G665">
            <v>661</v>
          </cell>
          <cell r="H665">
            <v>6.5667987416666657E-2</v>
          </cell>
          <cell r="I665">
            <v>2.1071249722222226E-3</v>
          </cell>
        </row>
        <row r="666">
          <cell r="B666">
            <v>662</v>
          </cell>
          <cell r="C666">
            <v>8.6079719999999998E-2</v>
          </cell>
          <cell r="D666">
            <v>9.6079719999999993E-2</v>
          </cell>
          <cell r="E666">
            <v>7.6079720000000003E-2</v>
          </cell>
          <cell r="G666">
            <v>662</v>
          </cell>
          <cell r="H666">
            <v>6.5729069833333334E-2</v>
          </cell>
          <cell r="I666">
            <v>2.1100082777777782E-3</v>
          </cell>
        </row>
        <row r="667">
          <cell r="B667">
            <v>663</v>
          </cell>
          <cell r="C667">
            <v>8.6087449999999996E-2</v>
          </cell>
          <cell r="D667">
            <v>9.6087449999999991E-2</v>
          </cell>
          <cell r="E667">
            <v>7.6087450000000001E-2</v>
          </cell>
          <cell r="G667">
            <v>663</v>
          </cell>
          <cell r="H667">
            <v>6.5790152249999997E-2</v>
          </cell>
          <cell r="I667">
            <v>2.1128915833333334E-3</v>
          </cell>
        </row>
        <row r="668">
          <cell r="B668">
            <v>664</v>
          </cell>
          <cell r="C668">
            <v>8.6095179999999993E-2</v>
          </cell>
          <cell r="D668">
            <v>9.6095179999999988E-2</v>
          </cell>
          <cell r="E668">
            <v>7.6095179999999998E-2</v>
          </cell>
          <cell r="G668">
            <v>664</v>
          </cell>
          <cell r="H668">
            <v>6.5851234666666661E-2</v>
          </cell>
          <cell r="I668">
            <v>2.1157748888888891E-3</v>
          </cell>
        </row>
        <row r="669">
          <cell r="B669">
            <v>665</v>
          </cell>
          <cell r="C669">
            <v>8.6102910000000005E-2</v>
          </cell>
          <cell r="D669">
            <v>9.610291E-2</v>
          </cell>
          <cell r="E669">
            <v>7.610291000000001E-2</v>
          </cell>
          <cell r="G669">
            <v>665</v>
          </cell>
          <cell r="H669">
            <v>6.5912317083333338E-2</v>
          </cell>
          <cell r="I669">
            <v>2.1186581944444447E-3</v>
          </cell>
        </row>
        <row r="670">
          <cell r="B670">
            <v>666</v>
          </cell>
          <cell r="C670">
            <v>8.6110640000000002E-2</v>
          </cell>
          <cell r="D670">
            <v>9.6110639999999997E-2</v>
          </cell>
          <cell r="E670">
            <v>7.6110640000000007E-2</v>
          </cell>
          <cell r="G670">
            <v>666</v>
          </cell>
          <cell r="H670">
            <v>6.5973399500000002E-2</v>
          </cell>
          <cell r="I670">
            <v>2.1215415E-3</v>
          </cell>
        </row>
        <row r="671">
          <cell r="B671">
            <v>667</v>
          </cell>
          <cell r="C671">
            <v>8.611837E-2</v>
          </cell>
          <cell r="D671">
            <v>9.6118369999999995E-2</v>
          </cell>
          <cell r="E671">
            <v>7.6118370000000005E-2</v>
          </cell>
          <cell r="G671">
            <v>667</v>
          </cell>
          <cell r="H671">
            <v>6.6034481916666665E-2</v>
          </cell>
          <cell r="I671">
            <v>2.1244248055555556E-3</v>
          </cell>
        </row>
        <row r="672">
          <cell r="B672">
            <v>668</v>
          </cell>
          <cell r="C672">
            <v>8.6126110000000006E-2</v>
          </cell>
          <cell r="D672">
            <v>9.6126110000000001E-2</v>
          </cell>
          <cell r="E672">
            <v>7.6126110000000011E-2</v>
          </cell>
          <cell r="G672">
            <v>668</v>
          </cell>
          <cell r="H672">
            <v>6.6095564333333329E-2</v>
          </cell>
          <cell r="I672">
            <v>2.1273081111111113E-3</v>
          </cell>
        </row>
        <row r="673">
          <cell r="B673">
            <v>669</v>
          </cell>
          <cell r="C673">
            <v>8.6133840000000003E-2</v>
          </cell>
          <cell r="D673">
            <v>9.6133839999999998E-2</v>
          </cell>
          <cell r="E673">
            <v>7.6133840000000008E-2</v>
          </cell>
          <cell r="G673">
            <v>669</v>
          </cell>
          <cell r="H673">
            <v>6.6156646749999992E-2</v>
          </cell>
          <cell r="I673">
            <v>2.1301914166666669E-3</v>
          </cell>
        </row>
        <row r="674">
          <cell r="B674">
            <v>670</v>
          </cell>
          <cell r="C674">
            <v>8.6141570000000001E-2</v>
          </cell>
          <cell r="D674">
            <v>9.6141569999999996E-2</v>
          </cell>
          <cell r="E674">
            <v>7.6141570000000006E-2</v>
          </cell>
          <cell r="G674">
            <v>670</v>
          </cell>
          <cell r="H674">
            <v>6.621772916666667E-2</v>
          </cell>
          <cell r="I674">
            <v>2.1330747222222226E-3</v>
          </cell>
        </row>
        <row r="675">
          <cell r="B675">
            <v>671</v>
          </cell>
          <cell r="C675">
            <v>8.6149310000000007E-2</v>
          </cell>
          <cell r="D675">
            <v>9.6149310000000002E-2</v>
          </cell>
          <cell r="E675">
            <v>7.6149310000000012E-2</v>
          </cell>
          <cell r="G675">
            <v>671</v>
          </cell>
          <cell r="H675">
            <v>6.6278811583333333E-2</v>
          </cell>
          <cell r="I675">
            <v>2.1359580277777778E-3</v>
          </cell>
        </row>
        <row r="676">
          <cell r="B676">
            <v>672</v>
          </cell>
          <cell r="C676">
            <v>8.6157040000000004E-2</v>
          </cell>
          <cell r="D676">
            <v>9.6157039999999999E-2</v>
          </cell>
          <cell r="E676">
            <v>7.6157040000000009E-2</v>
          </cell>
          <cell r="G676">
            <v>672</v>
          </cell>
          <cell r="H676">
            <v>6.6339893999999996E-2</v>
          </cell>
          <cell r="I676">
            <v>2.1388413333333334E-3</v>
          </cell>
        </row>
        <row r="677">
          <cell r="B677">
            <v>673</v>
          </cell>
          <cell r="C677">
            <v>8.6164779999999996E-2</v>
          </cell>
          <cell r="D677">
            <v>9.6164779999999991E-2</v>
          </cell>
          <cell r="E677">
            <v>7.6164780000000001E-2</v>
          </cell>
          <cell r="G677">
            <v>673</v>
          </cell>
          <cell r="H677">
            <v>6.640097641666666E-2</v>
          </cell>
          <cell r="I677">
            <v>2.1417246388888891E-3</v>
          </cell>
        </row>
        <row r="678">
          <cell r="B678">
            <v>674</v>
          </cell>
          <cell r="C678">
            <v>8.6172509999999994E-2</v>
          </cell>
          <cell r="D678">
            <v>9.6172509999999989E-2</v>
          </cell>
          <cell r="E678">
            <v>7.6172509999999999E-2</v>
          </cell>
          <cell r="G678">
            <v>674</v>
          </cell>
          <cell r="H678">
            <v>6.6462058833333337E-2</v>
          </cell>
          <cell r="I678">
            <v>2.1446079444444447E-3</v>
          </cell>
        </row>
        <row r="679">
          <cell r="B679">
            <v>675</v>
          </cell>
          <cell r="C679">
            <v>8.618025E-2</v>
          </cell>
          <cell r="D679">
            <v>9.6180249999999995E-2</v>
          </cell>
          <cell r="E679">
            <v>7.6180250000000005E-2</v>
          </cell>
          <cell r="G679">
            <v>675</v>
          </cell>
          <cell r="H679">
            <v>6.6523141250000001E-2</v>
          </cell>
          <cell r="I679">
            <v>2.1474912500000004E-3</v>
          </cell>
        </row>
        <row r="680">
          <cell r="B680">
            <v>676</v>
          </cell>
          <cell r="C680">
            <v>8.6187979999999997E-2</v>
          </cell>
          <cell r="D680">
            <v>9.6187979999999992E-2</v>
          </cell>
          <cell r="E680">
            <v>7.6187980000000002E-2</v>
          </cell>
          <cell r="G680">
            <v>676</v>
          </cell>
          <cell r="H680">
            <v>6.6584223666666664E-2</v>
          </cell>
          <cell r="I680">
            <v>2.1503745555555556E-3</v>
          </cell>
        </row>
        <row r="681">
          <cell r="B681">
            <v>677</v>
          </cell>
          <cell r="C681">
            <v>8.6195720000000003E-2</v>
          </cell>
          <cell r="D681">
            <v>9.6195719999999998E-2</v>
          </cell>
          <cell r="E681">
            <v>7.6195720000000008E-2</v>
          </cell>
          <cell r="G681">
            <v>677</v>
          </cell>
          <cell r="H681">
            <v>6.6645306083333328E-2</v>
          </cell>
          <cell r="I681">
            <v>2.1532578611111112E-3</v>
          </cell>
        </row>
        <row r="682">
          <cell r="B682">
            <v>678</v>
          </cell>
          <cell r="C682">
            <v>8.6203459999999996E-2</v>
          </cell>
          <cell r="D682">
            <v>9.6203459999999991E-2</v>
          </cell>
          <cell r="E682">
            <v>7.6203460000000001E-2</v>
          </cell>
          <cell r="G682">
            <v>678</v>
          </cell>
          <cell r="H682">
            <v>6.6706388499999991E-2</v>
          </cell>
          <cell r="I682">
            <v>2.1561411666666669E-3</v>
          </cell>
        </row>
        <row r="683">
          <cell r="B683">
            <v>679</v>
          </cell>
          <cell r="C683">
            <v>8.6211200000000002E-2</v>
          </cell>
          <cell r="D683">
            <v>9.6211199999999997E-2</v>
          </cell>
          <cell r="E683">
            <v>7.6211200000000007E-2</v>
          </cell>
          <cell r="G683">
            <v>679</v>
          </cell>
          <cell r="H683">
            <v>6.6767470916666669E-2</v>
          </cell>
          <cell r="I683">
            <v>2.1590244722222225E-3</v>
          </cell>
        </row>
        <row r="684">
          <cell r="B684">
            <v>680</v>
          </cell>
          <cell r="C684">
            <v>8.6218939999999994E-2</v>
          </cell>
          <cell r="D684">
            <v>9.6218939999999989E-2</v>
          </cell>
          <cell r="E684">
            <v>7.6218939999999999E-2</v>
          </cell>
          <cell r="G684">
            <v>680</v>
          </cell>
          <cell r="H684">
            <v>6.6828553333333332E-2</v>
          </cell>
          <cell r="I684">
            <v>2.1619077777777782E-3</v>
          </cell>
        </row>
        <row r="685">
          <cell r="B685">
            <v>681</v>
          </cell>
          <cell r="C685">
            <v>8.622668E-2</v>
          </cell>
          <cell r="D685">
            <v>9.6226679999999995E-2</v>
          </cell>
          <cell r="E685">
            <v>7.6226680000000005E-2</v>
          </cell>
          <cell r="G685">
            <v>681</v>
          </cell>
          <cell r="H685">
            <v>6.6889635749999996E-2</v>
          </cell>
          <cell r="I685">
            <v>2.1647910833333334E-3</v>
          </cell>
        </row>
        <row r="686">
          <cell r="B686">
            <v>682</v>
          </cell>
          <cell r="C686">
            <v>8.6234420000000006E-2</v>
          </cell>
          <cell r="D686">
            <v>9.6234420000000001E-2</v>
          </cell>
          <cell r="E686">
            <v>7.6234420000000011E-2</v>
          </cell>
          <cell r="G686">
            <v>682</v>
          </cell>
          <cell r="H686">
            <v>6.6950718166666673E-2</v>
          </cell>
          <cell r="I686">
            <v>2.167674388888889E-3</v>
          </cell>
        </row>
        <row r="687">
          <cell r="B687">
            <v>683</v>
          </cell>
          <cell r="C687">
            <v>8.6242159999999998E-2</v>
          </cell>
          <cell r="D687">
            <v>9.6242159999999993E-2</v>
          </cell>
          <cell r="E687">
            <v>7.6242160000000003E-2</v>
          </cell>
          <cell r="G687">
            <v>683</v>
          </cell>
          <cell r="H687">
            <v>6.7011800583333336E-2</v>
          </cell>
          <cell r="I687">
            <v>2.1705576944444447E-3</v>
          </cell>
        </row>
        <row r="688">
          <cell r="B688">
            <v>684</v>
          </cell>
          <cell r="C688">
            <v>8.6249900000000004E-2</v>
          </cell>
          <cell r="D688">
            <v>9.6249899999999999E-2</v>
          </cell>
          <cell r="E688">
            <v>7.6249900000000009E-2</v>
          </cell>
          <cell r="G688">
            <v>684</v>
          </cell>
          <cell r="H688">
            <v>6.7072883E-2</v>
          </cell>
          <cell r="I688">
            <v>2.1734410000000003E-3</v>
          </cell>
        </row>
        <row r="689">
          <cell r="B689">
            <v>685</v>
          </cell>
          <cell r="C689">
            <v>8.6257639999999997E-2</v>
          </cell>
          <cell r="D689">
            <v>9.6257639999999992E-2</v>
          </cell>
          <cell r="E689">
            <v>7.6257640000000002E-2</v>
          </cell>
          <cell r="G689">
            <v>685</v>
          </cell>
          <cell r="H689">
            <v>6.7133965416666663E-2</v>
          </cell>
          <cell r="I689">
            <v>2.176324305555556E-3</v>
          </cell>
        </row>
        <row r="690">
          <cell r="B690">
            <v>686</v>
          </cell>
          <cell r="C690">
            <v>8.6265380000000003E-2</v>
          </cell>
          <cell r="D690">
            <v>9.6265379999999998E-2</v>
          </cell>
          <cell r="E690">
            <v>7.6265380000000008E-2</v>
          </cell>
          <cell r="G690">
            <v>686</v>
          </cell>
          <cell r="H690">
            <v>6.7195047833333327E-2</v>
          </cell>
          <cell r="I690">
            <v>2.1792076111111112E-3</v>
          </cell>
        </row>
        <row r="691">
          <cell r="B691">
            <v>687</v>
          </cell>
          <cell r="C691">
            <v>8.6273119999999995E-2</v>
          </cell>
          <cell r="D691">
            <v>9.627311999999999E-2</v>
          </cell>
          <cell r="E691">
            <v>7.627312E-2</v>
          </cell>
          <cell r="G691">
            <v>687</v>
          </cell>
          <cell r="H691">
            <v>6.725613024999999E-2</v>
          </cell>
          <cell r="I691">
            <v>2.1820909166666669E-3</v>
          </cell>
        </row>
        <row r="692">
          <cell r="B692">
            <v>688</v>
          </cell>
          <cell r="C692">
            <v>8.6280869999999996E-2</v>
          </cell>
          <cell r="D692">
            <v>9.6280869999999991E-2</v>
          </cell>
          <cell r="E692">
            <v>7.6280870000000001E-2</v>
          </cell>
          <cell r="G692">
            <v>688</v>
          </cell>
          <cell r="H692">
            <v>6.7317212666666668E-2</v>
          </cell>
          <cell r="I692">
            <v>2.1849742222222225E-3</v>
          </cell>
        </row>
        <row r="693">
          <cell r="B693">
            <v>689</v>
          </cell>
          <cell r="C693">
            <v>8.6288610000000002E-2</v>
          </cell>
          <cell r="D693">
            <v>9.6288609999999997E-2</v>
          </cell>
          <cell r="E693">
            <v>7.6288610000000007E-2</v>
          </cell>
          <cell r="G693">
            <v>689</v>
          </cell>
          <cell r="H693">
            <v>6.7378295083333331E-2</v>
          </cell>
          <cell r="I693">
            <v>2.1878575277777782E-3</v>
          </cell>
        </row>
        <row r="694">
          <cell r="B694">
            <v>690</v>
          </cell>
          <cell r="C694">
            <v>8.6296360000000003E-2</v>
          </cell>
          <cell r="D694">
            <v>9.6296359999999998E-2</v>
          </cell>
          <cell r="E694">
            <v>7.6296360000000008E-2</v>
          </cell>
          <cell r="G694">
            <v>690</v>
          </cell>
          <cell r="H694">
            <v>6.7439377499999995E-2</v>
          </cell>
          <cell r="I694">
            <v>2.1907408333333338E-3</v>
          </cell>
        </row>
        <row r="695">
          <cell r="B695">
            <v>691</v>
          </cell>
          <cell r="C695">
            <v>8.6304099999999995E-2</v>
          </cell>
          <cell r="D695">
            <v>9.630409999999999E-2</v>
          </cell>
          <cell r="E695">
            <v>7.63041E-2</v>
          </cell>
          <cell r="G695">
            <v>691</v>
          </cell>
          <cell r="H695">
            <v>6.7500459916666672E-2</v>
          </cell>
          <cell r="I695">
            <v>2.193624138888889E-3</v>
          </cell>
        </row>
        <row r="696">
          <cell r="B696">
            <v>692</v>
          </cell>
          <cell r="C696">
            <v>8.6311849999999996E-2</v>
          </cell>
          <cell r="D696">
            <v>9.6311849999999991E-2</v>
          </cell>
          <cell r="E696">
            <v>7.6311850000000001E-2</v>
          </cell>
          <cell r="G696">
            <v>692</v>
          </cell>
          <cell r="H696">
            <v>6.7561542333333335E-2</v>
          </cell>
          <cell r="I696">
            <v>2.1965074444444447E-3</v>
          </cell>
        </row>
        <row r="697">
          <cell r="B697">
            <v>693</v>
          </cell>
          <cell r="C697">
            <v>8.6319590000000002E-2</v>
          </cell>
          <cell r="D697">
            <v>9.6319589999999997E-2</v>
          </cell>
          <cell r="E697">
            <v>7.6319590000000007E-2</v>
          </cell>
          <cell r="G697">
            <v>693</v>
          </cell>
          <cell r="H697">
            <v>6.7622624749999999E-2</v>
          </cell>
          <cell r="I697">
            <v>2.1993907500000003E-3</v>
          </cell>
        </row>
        <row r="698">
          <cell r="B698">
            <v>694</v>
          </cell>
          <cell r="C698">
            <v>8.6327340000000002E-2</v>
          </cell>
          <cell r="D698">
            <v>9.6327339999999997E-2</v>
          </cell>
          <cell r="E698">
            <v>7.6327340000000007E-2</v>
          </cell>
          <cell r="G698">
            <v>694</v>
          </cell>
          <cell r="H698">
            <v>6.7683707166666662E-2</v>
          </cell>
          <cell r="I698">
            <v>2.2022740555555555E-3</v>
          </cell>
        </row>
        <row r="699">
          <cell r="B699">
            <v>695</v>
          </cell>
          <cell r="C699">
            <v>8.6335090000000003E-2</v>
          </cell>
          <cell r="D699">
            <v>9.6335089999999998E-2</v>
          </cell>
          <cell r="E699">
            <v>7.6335090000000008E-2</v>
          </cell>
          <cell r="G699">
            <v>695</v>
          </cell>
          <cell r="H699">
            <v>6.7744789583333326E-2</v>
          </cell>
          <cell r="I699">
            <v>2.2051573611111112E-3</v>
          </cell>
        </row>
        <row r="700">
          <cell r="B700">
            <v>696</v>
          </cell>
          <cell r="C700">
            <v>8.6342829999999995E-2</v>
          </cell>
          <cell r="D700">
            <v>9.634282999999999E-2</v>
          </cell>
          <cell r="E700">
            <v>7.634283E-2</v>
          </cell>
          <cell r="G700">
            <v>696</v>
          </cell>
          <cell r="H700">
            <v>6.7805871999999989E-2</v>
          </cell>
          <cell r="I700">
            <v>2.2080406666666668E-3</v>
          </cell>
        </row>
        <row r="701">
          <cell r="B701">
            <v>697</v>
          </cell>
          <cell r="C701">
            <v>8.6350579999999996E-2</v>
          </cell>
          <cell r="D701">
            <v>9.6350579999999991E-2</v>
          </cell>
          <cell r="E701">
            <v>7.6350580000000001E-2</v>
          </cell>
          <cell r="G701">
            <v>697</v>
          </cell>
          <cell r="H701">
            <v>6.7866954416666667E-2</v>
          </cell>
          <cell r="I701">
            <v>2.2109239722222225E-3</v>
          </cell>
        </row>
        <row r="702">
          <cell r="B702">
            <v>698</v>
          </cell>
          <cell r="C702">
            <v>8.6358329999999997E-2</v>
          </cell>
          <cell r="D702">
            <v>9.6358329999999992E-2</v>
          </cell>
          <cell r="E702">
            <v>7.6358330000000002E-2</v>
          </cell>
          <cell r="G702">
            <v>698</v>
          </cell>
          <cell r="H702">
            <v>6.792803683333333E-2</v>
          </cell>
          <cell r="I702">
            <v>2.2138072777777781E-3</v>
          </cell>
        </row>
        <row r="703">
          <cell r="B703">
            <v>699</v>
          </cell>
          <cell r="C703">
            <v>8.6366079999999998E-2</v>
          </cell>
          <cell r="D703">
            <v>9.6366079999999993E-2</v>
          </cell>
          <cell r="E703">
            <v>7.6366080000000003E-2</v>
          </cell>
          <cell r="G703">
            <v>699</v>
          </cell>
          <cell r="H703">
            <v>6.7989119249999994E-2</v>
          </cell>
          <cell r="I703">
            <v>2.2166905833333334E-3</v>
          </cell>
        </row>
        <row r="704">
          <cell r="B704">
            <v>700</v>
          </cell>
          <cell r="C704">
            <v>8.6373829999999999E-2</v>
          </cell>
          <cell r="D704">
            <v>9.6373829999999994E-2</v>
          </cell>
          <cell r="E704">
            <v>7.6373830000000004E-2</v>
          </cell>
          <cell r="G704">
            <v>700</v>
          </cell>
          <cell r="H704">
            <v>6.8050201666666671E-2</v>
          </cell>
          <cell r="I704">
            <v>2.2195738888888894E-3</v>
          </cell>
        </row>
        <row r="705">
          <cell r="B705">
            <v>701</v>
          </cell>
          <cell r="C705">
            <v>8.6381579999999999E-2</v>
          </cell>
          <cell r="D705">
            <v>9.6381579999999994E-2</v>
          </cell>
          <cell r="E705">
            <v>7.6381580000000004E-2</v>
          </cell>
          <cell r="G705">
            <v>701</v>
          </cell>
          <cell r="H705">
            <v>6.8111284083333334E-2</v>
          </cell>
          <cell r="I705">
            <v>2.2224571944444447E-3</v>
          </cell>
        </row>
        <row r="706">
          <cell r="B706">
            <v>702</v>
          </cell>
          <cell r="C706">
            <v>8.638933E-2</v>
          </cell>
          <cell r="D706">
            <v>9.6389329999999995E-2</v>
          </cell>
          <cell r="E706">
            <v>7.6389330000000005E-2</v>
          </cell>
          <cell r="G706">
            <v>702</v>
          </cell>
          <cell r="H706">
            <v>6.8172366499999998E-2</v>
          </cell>
          <cell r="I706">
            <v>2.2253405000000003E-3</v>
          </cell>
        </row>
        <row r="707">
          <cell r="B707">
            <v>703</v>
          </cell>
          <cell r="C707">
            <v>8.6397080000000001E-2</v>
          </cell>
          <cell r="D707">
            <v>9.6397079999999996E-2</v>
          </cell>
          <cell r="E707">
            <v>7.6397080000000006E-2</v>
          </cell>
          <cell r="G707">
            <v>703</v>
          </cell>
          <cell r="H707">
            <v>6.8233448916666661E-2</v>
          </cell>
          <cell r="I707">
            <v>2.228223805555556E-3</v>
          </cell>
        </row>
        <row r="708">
          <cell r="B708">
            <v>704</v>
          </cell>
          <cell r="C708">
            <v>8.6404839999999997E-2</v>
          </cell>
          <cell r="D708">
            <v>9.6404839999999992E-2</v>
          </cell>
          <cell r="E708">
            <v>7.6404840000000002E-2</v>
          </cell>
          <cell r="G708">
            <v>704</v>
          </cell>
          <cell r="H708">
            <v>6.8294531333333325E-2</v>
          </cell>
          <cell r="I708">
            <v>2.2311071111111112E-3</v>
          </cell>
        </row>
        <row r="709">
          <cell r="B709">
            <v>705</v>
          </cell>
          <cell r="C709">
            <v>8.6412589999999997E-2</v>
          </cell>
          <cell r="D709">
            <v>9.6412589999999992E-2</v>
          </cell>
          <cell r="E709">
            <v>7.6412590000000002E-2</v>
          </cell>
          <cell r="G709">
            <v>705</v>
          </cell>
          <cell r="H709">
            <v>6.8355613750000002E-2</v>
          </cell>
          <cell r="I709">
            <v>2.2339904166666668E-3</v>
          </cell>
        </row>
        <row r="710">
          <cell r="B710">
            <v>706</v>
          </cell>
          <cell r="C710">
            <v>8.6420339999999998E-2</v>
          </cell>
          <cell r="D710">
            <v>9.6420339999999993E-2</v>
          </cell>
          <cell r="E710">
            <v>7.6420340000000003E-2</v>
          </cell>
          <cell r="G710">
            <v>706</v>
          </cell>
          <cell r="H710">
            <v>6.8416696166666666E-2</v>
          </cell>
          <cell r="I710">
            <v>2.2368737222222225E-3</v>
          </cell>
        </row>
        <row r="711">
          <cell r="B711">
            <v>707</v>
          </cell>
          <cell r="C711">
            <v>8.6428099999999994E-2</v>
          </cell>
          <cell r="D711">
            <v>9.6428099999999989E-2</v>
          </cell>
          <cell r="E711">
            <v>7.6428099999999999E-2</v>
          </cell>
          <cell r="G711">
            <v>707</v>
          </cell>
          <cell r="H711">
            <v>6.8477778583333329E-2</v>
          </cell>
          <cell r="I711">
            <v>2.2397570277777781E-3</v>
          </cell>
        </row>
        <row r="712">
          <cell r="B712">
            <v>708</v>
          </cell>
          <cell r="C712">
            <v>8.6435849999999995E-2</v>
          </cell>
          <cell r="D712">
            <v>9.643584999999999E-2</v>
          </cell>
          <cell r="E712">
            <v>7.643585E-2</v>
          </cell>
          <cell r="G712">
            <v>708</v>
          </cell>
          <cell r="H712">
            <v>6.8538860999999993E-2</v>
          </cell>
          <cell r="I712">
            <v>2.2426403333333338E-3</v>
          </cell>
        </row>
        <row r="713">
          <cell r="B713">
            <v>709</v>
          </cell>
          <cell r="C713">
            <v>8.6443599999999995E-2</v>
          </cell>
          <cell r="D713">
            <v>9.644359999999999E-2</v>
          </cell>
          <cell r="E713">
            <v>7.64436E-2</v>
          </cell>
          <cell r="G713">
            <v>709</v>
          </cell>
          <cell r="H713">
            <v>6.859994341666667E-2</v>
          </cell>
          <cell r="I713">
            <v>2.245523638888889E-3</v>
          </cell>
        </row>
        <row r="714">
          <cell r="B714">
            <v>710</v>
          </cell>
          <cell r="C714">
            <v>8.6451360000000005E-2</v>
          </cell>
          <cell r="D714">
            <v>9.645136E-2</v>
          </cell>
          <cell r="E714">
            <v>7.645136000000001E-2</v>
          </cell>
          <cell r="G714">
            <v>710</v>
          </cell>
          <cell r="H714">
            <v>6.8661025833333333E-2</v>
          </cell>
          <cell r="I714">
            <v>2.2484069444444446E-3</v>
          </cell>
        </row>
        <row r="715">
          <cell r="B715">
            <v>711</v>
          </cell>
          <cell r="C715">
            <v>8.645912E-2</v>
          </cell>
          <cell r="D715">
            <v>9.6459119999999995E-2</v>
          </cell>
          <cell r="E715">
            <v>7.6459120000000005E-2</v>
          </cell>
          <cell r="G715">
            <v>711</v>
          </cell>
          <cell r="H715">
            <v>6.8722108249999997E-2</v>
          </cell>
          <cell r="I715">
            <v>2.2512902500000003E-3</v>
          </cell>
        </row>
        <row r="716">
          <cell r="B716">
            <v>712</v>
          </cell>
          <cell r="C716">
            <v>8.6466870000000001E-2</v>
          </cell>
          <cell r="D716">
            <v>9.6466869999999996E-2</v>
          </cell>
          <cell r="E716">
            <v>7.6466870000000006E-2</v>
          </cell>
          <cell r="G716">
            <v>712</v>
          </cell>
          <cell r="H716">
            <v>6.878319066666666E-2</v>
          </cell>
          <cell r="I716">
            <v>2.2541735555555555E-3</v>
          </cell>
        </row>
        <row r="717">
          <cell r="B717">
            <v>713</v>
          </cell>
          <cell r="C717">
            <v>8.6474629999999997E-2</v>
          </cell>
          <cell r="D717">
            <v>9.6474629999999992E-2</v>
          </cell>
          <cell r="E717">
            <v>7.6474630000000002E-2</v>
          </cell>
          <cell r="G717">
            <v>713</v>
          </cell>
          <cell r="H717">
            <v>6.8844273083333324E-2</v>
          </cell>
          <cell r="I717">
            <v>2.2570568611111116E-3</v>
          </cell>
        </row>
        <row r="718">
          <cell r="B718">
            <v>714</v>
          </cell>
          <cell r="C718">
            <v>8.6482390000000006E-2</v>
          </cell>
          <cell r="D718">
            <v>9.6482390000000001E-2</v>
          </cell>
          <cell r="E718">
            <v>7.6482390000000011E-2</v>
          </cell>
          <cell r="G718">
            <v>714</v>
          </cell>
          <cell r="H718">
            <v>6.8905355500000001E-2</v>
          </cell>
          <cell r="I718">
            <v>2.2599401666666668E-3</v>
          </cell>
        </row>
        <row r="719">
          <cell r="B719">
            <v>715</v>
          </cell>
          <cell r="C719">
            <v>8.6490150000000002E-2</v>
          </cell>
          <cell r="D719">
            <v>9.6490149999999997E-2</v>
          </cell>
          <cell r="E719">
            <v>7.6490150000000007E-2</v>
          </cell>
          <cell r="G719">
            <v>715</v>
          </cell>
          <cell r="H719">
            <v>6.8966437916666665E-2</v>
          </cell>
          <cell r="I719">
            <v>2.2628234722222224E-3</v>
          </cell>
        </row>
        <row r="720">
          <cell r="B720">
            <v>716</v>
          </cell>
          <cell r="C720">
            <v>8.6497900000000003E-2</v>
          </cell>
          <cell r="D720">
            <v>9.6497899999999998E-2</v>
          </cell>
          <cell r="E720">
            <v>7.6497900000000008E-2</v>
          </cell>
          <cell r="G720">
            <v>716</v>
          </cell>
          <cell r="H720">
            <v>6.9027520333333328E-2</v>
          </cell>
          <cell r="I720">
            <v>2.2657067777777781E-3</v>
          </cell>
        </row>
        <row r="721">
          <cell r="B721">
            <v>717</v>
          </cell>
          <cell r="C721">
            <v>8.6505659999999998E-2</v>
          </cell>
          <cell r="D721">
            <v>9.6505659999999993E-2</v>
          </cell>
          <cell r="E721">
            <v>7.6505660000000003E-2</v>
          </cell>
          <cell r="G721">
            <v>717</v>
          </cell>
          <cell r="H721">
            <v>6.9088602750000006E-2</v>
          </cell>
          <cell r="I721">
            <v>2.2685900833333333E-3</v>
          </cell>
        </row>
        <row r="722">
          <cell r="B722">
            <v>718</v>
          </cell>
          <cell r="C722">
            <v>8.6513419999999994E-2</v>
          </cell>
          <cell r="D722">
            <v>9.6513419999999989E-2</v>
          </cell>
          <cell r="E722">
            <v>7.6513419999999999E-2</v>
          </cell>
          <cell r="G722">
            <v>718</v>
          </cell>
          <cell r="H722">
            <v>6.9149685166666669E-2</v>
          </cell>
          <cell r="I722">
            <v>2.2714733888888894E-3</v>
          </cell>
        </row>
        <row r="723">
          <cell r="B723">
            <v>719</v>
          </cell>
          <cell r="C723">
            <v>8.6521180000000003E-2</v>
          </cell>
          <cell r="D723">
            <v>9.6521179999999998E-2</v>
          </cell>
          <cell r="E723">
            <v>7.6521180000000008E-2</v>
          </cell>
          <cell r="G723">
            <v>719</v>
          </cell>
          <cell r="H723">
            <v>6.9210767583333332E-2</v>
          </cell>
          <cell r="I723">
            <v>2.2743566944444446E-3</v>
          </cell>
        </row>
        <row r="724">
          <cell r="B724">
            <v>720</v>
          </cell>
          <cell r="C724">
            <v>8.6528949999999993E-2</v>
          </cell>
          <cell r="D724">
            <v>9.6528949999999988E-2</v>
          </cell>
          <cell r="E724">
            <v>7.6528949999999998E-2</v>
          </cell>
          <cell r="G724">
            <v>720</v>
          </cell>
          <cell r="H724">
            <v>6.9271849999999996E-2</v>
          </cell>
          <cell r="I724">
            <v>2.2772400000000003E-3</v>
          </cell>
        </row>
        <row r="725">
          <cell r="B725">
            <v>721</v>
          </cell>
          <cell r="C725">
            <v>8.6536710000000003E-2</v>
          </cell>
          <cell r="D725">
            <v>9.6536709999999998E-2</v>
          </cell>
          <cell r="E725">
            <v>7.6536710000000008E-2</v>
          </cell>
          <cell r="G725">
            <v>721</v>
          </cell>
          <cell r="H725">
            <v>6.9229125055555549E-2</v>
          </cell>
          <cell r="I725">
            <v>2.2789971666666671E-3</v>
          </cell>
        </row>
        <row r="726">
          <cell r="B726">
            <v>722</v>
          </cell>
          <cell r="C726">
            <v>8.6544469999999998E-2</v>
          </cell>
          <cell r="D726">
            <v>9.6544469999999993E-2</v>
          </cell>
          <cell r="E726">
            <v>7.6544470000000003E-2</v>
          </cell>
          <cell r="G726">
            <v>722</v>
          </cell>
          <cell r="H726">
            <v>6.9186400111111102E-2</v>
          </cell>
          <cell r="I726">
            <v>2.2807543333333334E-3</v>
          </cell>
        </row>
        <row r="727">
          <cell r="B727">
            <v>723</v>
          </cell>
          <cell r="C727">
            <v>8.6552229999999994E-2</v>
          </cell>
          <cell r="D727">
            <v>9.6552229999999989E-2</v>
          </cell>
          <cell r="E727">
            <v>7.6552229999999999E-2</v>
          </cell>
          <cell r="G727">
            <v>723</v>
          </cell>
          <cell r="H727">
            <v>6.9143675166666668E-2</v>
          </cell>
          <cell r="I727">
            <v>2.2825115000000003E-3</v>
          </cell>
        </row>
        <row r="728">
          <cell r="B728">
            <v>724</v>
          </cell>
          <cell r="C728">
            <v>8.6559999999999998E-2</v>
          </cell>
          <cell r="D728">
            <v>9.6559999999999993E-2</v>
          </cell>
          <cell r="E728">
            <v>7.6560000000000003E-2</v>
          </cell>
          <cell r="G728">
            <v>724</v>
          </cell>
          <cell r="H728">
            <v>6.9100950222222221E-2</v>
          </cell>
          <cell r="I728">
            <v>2.2842686666666671E-3</v>
          </cell>
        </row>
        <row r="729">
          <cell r="B729">
            <v>725</v>
          </cell>
          <cell r="C729">
            <v>8.6567759999999994E-2</v>
          </cell>
          <cell r="D729">
            <v>9.6567759999999989E-2</v>
          </cell>
          <cell r="E729">
            <v>7.6567759999999999E-2</v>
          </cell>
          <cell r="G729">
            <v>725</v>
          </cell>
          <cell r="H729">
            <v>6.9058225277777774E-2</v>
          </cell>
          <cell r="I729">
            <v>2.2860258333333335E-3</v>
          </cell>
        </row>
        <row r="730">
          <cell r="B730">
            <v>726</v>
          </cell>
          <cell r="C730">
            <v>8.6575520000000003E-2</v>
          </cell>
          <cell r="D730">
            <v>9.6575519999999998E-2</v>
          </cell>
          <cell r="E730">
            <v>7.6575520000000008E-2</v>
          </cell>
          <cell r="G730">
            <v>726</v>
          </cell>
          <cell r="H730">
            <v>6.9015500333333327E-2</v>
          </cell>
          <cell r="I730">
            <v>2.2877830000000003E-3</v>
          </cell>
        </row>
        <row r="731">
          <cell r="B731">
            <v>727</v>
          </cell>
          <cell r="C731">
            <v>8.6583289999999993E-2</v>
          </cell>
          <cell r="D731">
            <v>9.6583289999999988E-2</v>
          </cell>
          <cell r="E731">
            <v>7.6583289999999998E-2</v>
          </cell>
          <cell r="G731">
            <v>727</v>
          </cell>
          <cell r="H731">
            <v>6.8972775388888879E-2</v>
          </cell>
          <cell r="I731">
            <v>2.2895401666666671E-3</v>
          </cell>
        </row>
        <row r="732">
          <cell r="B732">
            <v>728</v>
          </cell>
          <cell r="C732">
            <v>8.6591050000000003E-2</v>
          </cell>
          <cell r="D732">
            <v>9.6591049999999998E-2</v>
          </cell>
          <cell r="E732">
            <v>7.6591050000000008E-2</v>
          </cell>
          <cell r="G732">
            <v>728</v>
          </cell>
          <cell r="H732">
            <v>6.8930050444444446E-2</v>
          </cell>
          <cell r="I732">
            <v>2.2912973333333335E-3</v>
          </cell>
        </row>
        <row r="733">
          <cell r="B733">
            <v>729</v>
          </cell>
          <cell r="C733">
            <v>8.6597450000000006E-2</v>
          </cell>
          <cell r="D733">
            <v>9.6597450000000001E-2</v>
          </cell>
          <cell r="E733">
            <v>7.6597450000000011E-2</v>
          </cell>
          <cell r="G733">
            <v>729</v>
          </cell>
          <cell r="H733">
            <v>6.8887325499999999E-2</v>
          </cell>
          <cell r="I733">
            <v>2.2930545000000003E-3</v>
          </cell>
        </row>
        <row r="734">
          <cell r="B734">
            <v>730</v>
          </cell>
          <cell r="C734">
            <v>8.6603840000000001E-2</v>
          </cell>
          <cell r="D734">
            <v>9.6603839999999996E-2</v>
          </cell>
          <cell r="E734">
            <v>7.6603840000000006E-2</v>
          </cell>
          <cell r="G734">
            <v>730</v>
          </cell>
          <cell r="H734">
            <v>6.8844600555555552E-2</v>
          </cell>
          <cell r="I734">
            <v>2.2948116666666671E-3</v>
          </cell>
        </row>
        <row r="735">
          <cell r="B735">
            <v>731</v>
          </cell>
          <cell r="C735">
            <v>8.6610240000000005E-2</v>
          </cell>
          <cell r="D735">
            <v>9.661024E-2</v>
          </cell>
          <cell r="E735">
            <v>7.661024000000001E-2</v>
          </cell>
          <cell r="G735">
            <v>731</v>
          </cell>
          <cell r="H735">
            <v>6.8801875611111105E-2</v>
          </cell>
          <cell r="I735">
            <v>2.2965688333333335E-3</v>
          </cell>
        </row>
        <row r="736">
          <cell r="B736">
            <v>732</v>
          </cell>
          <cell r="C736">
            <v>8.661663E-2</v>
          </cell>
          <cell r="D736">
            <v>9.6616629999999995E-2</v>
          </cell>
          <cell r="E736">
            <v>7.6616630000000005E-2</v>
          </cell>
          <cell r="G736">
            <v>732</v>
          </cell>
          <cell r="H736">
            <v>6.8759150666666657E-2</v>
          </cell>
          <cell r="I736">
            <v>2.2983260000000003E-3</v>
          </cell>
        </row>
        <row r="737">
          <cell r="B737">
            <v>733</v>
          </cell>
          <cell r="C737">
            <v>8.6623030000000004E-2</v>
          </cell>
          <cell r="D737">
            <v>9.6623029999999999E-2</v>
          </cell>
          <cell r="E737">
            <v>7.6623030000000009E-2</v>
          </cell>
          <cell r="G737">
            <v>733</v>
          </cell>
          <cell r="H737">
            <v>6.8716425722222224E-2</v>
          </cell>
          <cell r="I737">
            <v>2.3000831666666671E-3</v>
          </cell>
        </row>
        <row r="738">
          <cell r="B738">
            <v>734</v>
          </cell>
          <cell r="C738">
            <v>8.6629419999999999E-2</v>
          </cell>
          <cell r="D738">
            <v>9.6629419999999994E-2</v>
          </cell>
          <cell r="E738">
            <v>7.6629420000000004E-2</v>
          </cell>
          <cell r="G738">
            <v>734</v>
          </cell>
          <cell r="H738">
            <v>6.8673700777777777E-2</v>
          </cell>
          <cell r="I738">
            <v>2.3018403333333335E-3</v>
          </cell>
        </row>
        <row r="739">
          <cell r="B739">
            <v>735</v>
          </cell>
          <cell r="C739">
            <v>8.6635820000000002E-2</v>
          </cell>
          <cell r="D739">
            <v>9.6635819999999997E-2</v>
          </cell>
          <cell r="E739">
            <v>7.6635820000000007E-2</v>
          </cell>
          <cell r="G739">
            <v>735</v>
          </cell>
          <cell r="H739">
            <v>6.863097583333333E-2</v>
          </cell>
          <cell r="I739">
            <v>2.3035975000000003E-3</v>
          </cell>
        </row>
        <row r="740">
          <cell r="B740">
            <v>736</v>
          </cell>
          <cell r="C740">
            <v>8.6642209999999997E-2</v>
          </cell>
          <cell r="D740">
            <v>9.6642209999999992E-2</v>
          </cell>
          <cell r="E740">
            <v>7.6642210000000002E-2</v>
          </cell>
          <cell r="G740">
            <v>736</v>
          </cell>
          <cell r="H740">
            <v>6.8588250888888883E-2</v>
          </cell>
          <cell r="I740">
            <v>2.3053546666666671E-3</v>
          </cell>
        </row>
        <row r="741">
          <cell r="B741">
            <v>737</v>
          </cell>
          <cell r="C741">
            <v>8.6648610000000001E-2</v>
          </cell>
          <cell r="D741">
            <v>9.6648609999999996E-2</v>
          </cell>
          <cell r="E741">
            <v>7.6648610000000006E-2</v>
          </cell>
          <cell r="G741">
            <v>737</v>
          </cell>
          <cell r="H741">
            <v>6.8545525944444435E-2</v>
          </cell>
          <cell r="I741">
            <v>2.3071118333333335E-3</v>
          </cell>
        </row>
        <row r="742">
          <cell r="B742">
            <v>738</v>
          </cell>
          <cell r="C742">
            <v>8.6654999999999996E-2</v>
          </cell>
          <cell r="D742">
            <v>9.6654999999999991E-2</v>
          </cell>
          <cell r="E742">
            <v>7.6655000000000001E-2</v>
          </cell>
          <cell r="G742">
            <v>738</v>
          </cell>
          <cell r="H742">
            <v>6.8502801000000002E-2</v>
          </cell>
          <cell r="I742">
            <v>2.3088690000000003E-3</v>
          </cell>
        </row>
        <row r="743">
          <cell r="B743">
            <v>739</v>
          </cell>
          <cell r="C743">
            <v>8.66614E-2</v>
          </cell>
          <cell r="D743">
            <v>9.6661399999999995E-2</v>
          </cell>
          <cell r="E743">
            <v>7.6661400000000005E-2</v>
          </cell>
          <cell r="G743">
            <v>739</v>
          </cell>
          <cell r="H743">
            <v>6.8460076055555555E-2</v>
          </cell>
          <cell r="I743">
            <v>2.3106261666666671E-3</v>
          </cell>
        </row>
        <row r="744">
          <cell r="B744">
            <v>740</v>
          </cell>
          <cell r="C744">
            <v>8.6667789999999995E-2</v>
          </cell>
          <cell r="D744">
            <v>9.666778999999999E-2</v>
          </cell>
          <cell r="E744">
            <v>7.666779E-2</v>
          </cell>
          <cell r="G744">
            <v>740</v>
          </cell>
          <cell r="H744">
            <v>6.8417351111111108E-2</v>
          </cell>
          <cell r="I744">
            <v>2.3123833333333335E-3</v>
          </cell>
        </row>
        <row r="745">
          <cell r="B745">
            <v>741</v>
          </cell>
          <cell r="C745">
            <v>8.6674189999999998E-2</v>
          </cell>
          <cell r="D745">
            <v>9.6674189999999993E-2</v>
          </cell>
          <cell r="E745">
            <v>7.6674190000000003E-2</v>
          </cell>
          <cell r="G745">
            <v>741</v>
          </cell>
          <cell r="H745">
            <v>6.837462616666666E-2</v>
          </cell>
          <cell r="I745">
            <v>2.3141405000000003E-3</v>
          </cell>
        </row>
        <row r="746">
          <cell r="B746">
            <v>742</v>
          </cell>
          <cell r="C746">
            <v>8.6680579999999993E-2</v>
          </cell>
          <cell r="D746">
            <v>9.6680579999999988E-2</v>
          </cell>
          <cell r="E746">
            <v>7.6680579999999998E-2</v>
          </cell>
          <cell r="G746">
            <v>742</v>
          </cell>
          <cell r="H746">
            <v>6.8331901222222213E-2</v>
          </cell>
          <cell r="I746">
            <v>2.3158976666666671E-3</v>
          </cell>
        </row>
        <row r="747">
          <cell r="B747">
            <v>743</v>
          </cell>
          <cell r="C747">
            <v>8.6686979999999997E-2</v>
          </cell>
          <cell r="D747">
            <v>9.6686979999999992E-2</v>
          </cell>
          <cell r="E747">
            <v>7.6686980000000002E-2</v>
          </cell>
          <cell r="G747">
            <v>743</v>
          </cell>
          <cell r="H747">
            <v>6.828917627777778E-2</v>
          </cell>
          <cell r="I747">
            <v>2.3176548333333335E-3</v>
          </cell>
        </row>
        <row r="748">
          <cell r="B748">
            <v>744</v>
          </cell>
          <cell r="C748">
            <v>8.6693370000000006E-2</v>
          </cell>
          <cell r="D748">
            <v>9.6693370000000001E-2</v>
          </cell>
          <cell r="E748">
            <v>7.6693370000000011E-2</v>
          </cell>
          <cell r="G748">
            <v>744</v>
          </cell>
          <cell r="H748">
            <v>6.8246451333333333E-2</v>
          </cell>
          <cell r="I748">
            <v>2.3194120000000003E-3</v>
          </cell>
        </row>
        <row r="749">
          <cell r="B749">
            <v>745</v>
          </cell>
          <cell r="C749">
            <v>8.6699769999999995E-2</v>
          </cell>
          <cell r="D749">
            <v>9.669976999999999E-2</v>
          </cell>
          <cell r="E749">
            <v>7.669977E-2</v>
          </cell>
          <cell r="G749">
            <v>745</v>
          </cell>
          <cell r="H749">
            <v>6.8203726388888886E-2</v>
          </cell>
          <cell r="I749">
            <v>2.3211691666666671E-3</v>
          </cell>
        </row>
        <row r="750">
          <cell r="B750">
            <v>746</v>
          </cell>
          <cell r="C750">
            <v>8.6706160000000004E-2</v>
          </cell>
          <cell r="D750">
            <v>9.6706159999999999E-2</v>
          </cell>
          <cell r="E750">
            <v>7.6706160000000009E-2</v>
          </cell>
          <cell r="G750">
            <v>746</v>
          </cell>
          <cell r="H750">
            <v>6.8161001444444438E-2</v>
          </cell>
          <cell r="I750">
            <v>2.3229263333333335E-3</v>
          </cell>
        </row>
        <row r="751">
          <cell r="B751">
            <v>747</v>
          </cell>
          <cell r="C751">
            <v>8.6712559999999994E-2</v>
          </cell>
          <cell r="D751">
            <v>9.6712559999999989E-2</v>
          </cell>
          <cell r="E751">
            <v>7.6712559999999999E-2</v>
          </cell>
          <cell r="G751">
            <v>747</v>
          </cell>
          <cell r="H751">
            <v>6.8118276499999991E-2</v>
          </cell>
          <cell r="I751">
            <v>2.3246835000000003E-3</v>
          </cell>
        </row>
        <row r="752">
          <cell r="B752">
            <v>748</v>
          </cell>
          <cell r="C752">
            <v>8.6718950000000003E-2</v>
          </cell>
          <cell r="D752">
            <v>9.6718949999999998E-2</v>
          </cell>
          <cell r="E752">
            <v>7.6718950000000008E-2</v>
          </cell>
          <cell r="G752">
            <v>748</v>
          </cell>
          <cell r="H752">
            <v>6.8075551555555558E-2</v>
          </cell>
          <cell r="I752">
            <v>2.3264406666666671E-3</v>
          </cell>
        </row>
        <row r="753">
          <cell r="B753">
            <v>749</v>
          </cell>
          <cell r="C753">
            <v>8.6725339999999998E-2</v>
          </cell>
          <cell r="D753">
            <v>9.6725339999999993E-2</v>
          </cell>
          <cell r="E753">
            <v>7.6725340000000003E-2</v>
          </cell>
          <cell r="G753">
            <v>749</v>
          </cell>
          <cell r="H753">
            <v>6.8032826611111111E-2</v>
          </cell>
          <cell r="I753">
            <v>2.3281978333333335E-3</v>
          </cell>
        </row>
        <row r="754">
          <cell r="B754">
            <v>750</v>
          </cell>
          <cell r="C754">
            <v>8.6731740000000002E-2</v>
          </cell>
          <cell r="D754">
            <v>9.6731739999999997E-2</v>
          </cell>
          <cell r="E754">
            <v>7.6731740000000007E-2</v>
          </cell>
          <cell r="G754">
            <v>750</v>
          </cell>
          <cell r="H754">
            <v>6.7990101666666664E-2</v>
          </cell>
          <cell r="I754">
            <v>2.3299550000000003E-3</v>
          </cell>
        </row>
        <row r="755">
          <cell r="B755">
            <v>751</v>
          </cell>
          <cell r="C755">
            <v>8.6738129999999997E-2</v>
          </cell>
          <cell r="D755">
            <v>9.6738129999999992E-2</v>
          </cell>
          <cell r="E755">
            <v>7.6738130000000002E-2</v>
          </cell>
          <cell r="G755">
            <v>751</v>
          </cell>
          <cell r="H755">
            <v>6.7947376722222216E-2</v>
          </cell>
          <cell r="I755">
            <v>2.3317121666666671E-3</v>
          </cell>
        </row>
        <row r="756">
          <cell r="B756">
            <v>752</v>
          </cell>
          <cell r="C756">
            <v>8.674453E-2</v>
          </cell>
          <cell r="D756">
            <v>9.6744529999999995E-2</v>
          </cell>
          <cell r="E756">
            <v>7.6744530000000005E-2</v>
          </cell>
          <cell r="G756">
            <v>752</v>
          </cell>
          <cell r="H756">
            <v>6.7904651777777769E-2</v>
          </cell>
          <cell r="I756">
            <v>2.3334693333333335E-3</v>
          </cell>
        </row>
        <row r="757">
          <cell r="B757">
            <v>753</v>
          </cell>
          <cell r="C757">
            <v>8.6750919999999995E-2</v>
          </cell>
          <cell r="D757">
            <v>9.675091999999999E-2</v>
          </cell>
          <cell r="E757">
            <v>7.675092E-2</v>
          </cell>
          <cell r="G757">
            <v>753</v>
          </cell>
          <cell r="H757">
            <v>6.7861926833333336E-2</v>
          </cell>
          <cell r="I757">
            <v>2.3352265000000003E-3</v>
          </cell>
        </row>
        <row r="758">
          <cell r="B758">
            <v>754</v>
          </cell>
          <cell r="C758">
            <v>8.6757310000000004E-2</v>
          </cell>
          <cell r="D758">
            <v>9.6757309999999999E-2</v>
          </cell>
          <cell r="E758">
            <v>7.6757310000000009E-2</v>
          </cell>
          <cell r="G758">
            <v>754</v>
          </cell>
          <cell r="H758">
            <v>6.7819201888888889E-2</v>
          </cell>
          <cell r="I758">
            <v>2.3369836666666667E-3</v>
          </cell>
        </row>
        <row r="759">
          <cell r="B759">
            <v>755</v>
          </cell>
          <cell r="C759">
            <v>8.6763709999999994E-2</v>
          </cell>
          <cell r="D759">
            <v>9.6763709999999989E-2</v>
          </cell>
          <cell r="E759">
            <v>7.6763709999999999E-2</v>
          </cell>
          <cell r="G759">
            <v>755</v>
          </cell>
          <cell r="H759">
            <v>6.7776476944444441E-2</v>
          </cell>
          <cell r="I759">
            <v>2.3387408333333335E-3</v>
          </cell>
        </row>
        <row r="760">
          <cell r="B760">
            <v>756</v>
          </cell>
          <cell r="C760">
            <v>8.6770100000000003E-2</v>
          </cell>
          <cell r="D760">
            <v>9.6770099999999998E-2</v>
          </cell>
          <cell r="E760">
            <v>7.6770100000000008E-2</v>
          </cell>
          <cell r="G760">
            <v>756</v>
          </cell>
          <cell r="H760">
            <v>6.7733751999999994E-2</v>
          </cell>
          <cell r="I760">
            <v>2.3404980000000003E-3</v>
          </cell>
        </row>
        <row r="761">
          <cell r="B761">
            <v>757</v>
          </cell>
          <cell r="C761">
            <v>8.6776500000000006E-2</v>
          </cell>
          <cell r="D761">
            <v>9.6776500000000001E-2</v>
          </cell>
          <cell r="E761">
            <v>7.6776500000000011E-2</v>
          </cell>
          <cell r="G761">
            <v>757</v>
          </cell>
          <cell r="H761">
            <v>6.7691027055555547E-2</v>
          </cell>
          <cell r="I761">
            <v>2.3422551666666667E-3</v>
          </cell>
        </row>
        <row r="762">
          <cell r="B762">
            <v>758</v>
          </cell>
          <cell r="C762">
            <v>8.6782890000000001E-2</v>
          </cell>
          <cell r="D762">
            <v>9.6782889999999996E-2</v>
          </cell>
          <cell r="E762">
            <v>7.6782890000000006E-2</v>
          </cell>
          <cell r="G762">
            <v>758</v>
          </cell>
          <cell r="H762">
            <v>6.7648302111111114E-2</v>
          </cell>
          <cell r="I762">
            <v>2.3440123333333335E-3</v>
          </cell>
        </row>
        <row r="763">
          <cell r="B763">
            <v>759</v>
          </cell>
          <cell r="C763">
            <v>8.6789279999999996E-2</v>
          </cell>
          <cell r="D763">
            <v>9.6789279999999991E-2</v>
          </cell>
          <cell r="E763">
            <v>7.6789280000000001E-2</v>
          </cell>
          <cell r="G763">
            <v>759</v>
          </cell>
          <cell r="H763">
            <v>6.7605577166666667E-2</v>
          </cell>
          <cell r="I763">
            <v>2.3457695000000003E-3</v>
          </cell>
        </row>
        <row r="764">
          <cell r="B764">
            <v>760</v>
          </cell>
          <cell r="C764">
            <v>8.679568E-2</v>
          </cell>
          <cell r="D764">
            <v>9.6795679999999995E-2</v>
          </cell>
          <cell r="E764">
            <v>7.6795680000000005E-2</v>
          </cell>
          <cell r="G764">
            <v>760</v>
          </cell>
          <cell r="H764">
            <v>6.7562852222222219E-2</v>
          </cell>
          <cell r="I764">
            <v>2.3475266666666667E-3</v>
          </cell>
        </row>
        <row r="765">
          <cell r="B765">
            <v>761</v>
          </cell>
          <cell r="C765">
            <v>8.6802069999999995E-2</v>
          </cell>
          <cell r="D765">
            <v>9.680206999999999E-2</v>
          </cell>
          <cell r="E765">
            <v>7.680207E-2</v>
          </cell>
          <cell r="G765">
            <v>761</v>
          </cell>
          <cell r="H765">
            <v>6.7520127277777772E-2</v>
          </cell>
          <cell r="I765">
            <v>2.3492838333333335E-3</v>
          </cell>
        </row>
        <row r="766">
          <cell r="B766">
            <v>762</v>
          </cell>
          <cell r="C766">
            <v>8.6808460000000004E-2</v>
          </cell>
          <cell r="D766">
            <v>9.6808459999999999E-2</v>
          </cell>
          <cell r="E766">
            <v>7.6808460000000009E-2</v>
          </cell>
          <cell r="G766">
            <v>762</v>
          </cell>
          <cell r="H766">
            <v>6.7477402333333325E-2</v>
          </cell>
          <cell r="I766">
            <v>2.3510410000000003E-3</v>
          </cell>
        </row>
        <row r="767">
          <cell r="B767">
            <v>763</v>
          </cell>
          <cell r="C767">
            <v>8.6814859999999994E-2</v>
          </cell>
          <cell r="D767">
            <v>9.6814859999999989E-2</v>
          </cell>
          <cell r="E767">
            <v>7.6814859999999999E-2</v>
          </cell>
          <cell r="G767">
            <v>763</v>
          </cell>
          <cell r="H767">
            <v>6.7434677388888892E-2</v>
          </cell>
          <cell r="I767">
            <v>2.3527981666666667E-3</v>
          </cell>
        </row>
        <row r="768">
          <cell r="B768">
            <v>764</v>
          </cell>
          <cell r="C768">
            <v>8.6821250000000003E-2</v>
          </cell>
          <cell r="D768">
            <v>9.6821249999999998E-2</v>
          </cell>
          <cell r="E768">
            <v>7.6821250000000008E-2</v>
          </cell>
          <cell r="G768">
            <v>764</v>
          </cell>
          <cell r="H768">
            <v>6.7391952444444445E-2</v>
          </cell>
          <cell r="I768">
            <v>2.3545553333333335E-3</v>
          </cell>
        </row>
        <row r="769">
          <cell r="B769">
            <v>765</v>
          </cell>
          <cell r="C769">
            <v>8.6827639999999998E-2</v>
          </cell>
          <cell r="D769">
            <v>9.6827639999999993E-2</v>
          </cell>
          <cell r="E769">
            <v>7.6827640000000003E-2</v>
          </cell>
          <cell r="G769">
            <v>765</v>
          </cell>
          <cell r="H769">
            <v>6.7349227499999997E-2</v>
          </cell>
          <cell r="I769">
            <v>2.3563125000000003E-3</v>
          </cell>
        </row>
        <row r="770">
          <cell r="B770">
            <v>766</v>
          </cell>
          <cell r="C770">
            <v>8.6834040000000001E-2</v>
          </cell>
          <cell r="D770">
            <v>9.6834039999999996E-2</v>
          </cell>
          <cell r="E770">
            <v>7.6834040000000006E-2</v>
          </cell>
          <cell r="G770">
            <v>766</v>
          </cell>
          <cell r="H770">
            <v>6.730650255555555E-2</v>
          </cell>
          <cell r="I770">
            <v>2.3580696666666667E-3</v>
          </cell>
        </row>
        <row r="771">
          <cell r="B771">
            <v>767</v>
          </cell>
          <cell r="C771">
            <v>8.6840429999999996E-2</v>
          </cell>
          <cell r="D771">
            <v>9.6840429999999991E-2</v>
          </cell>
          <cell r="E771">
            <v>7.6840430000000001E-2</v>
          </cell>
          <cell r="G771">
            <v>767</v>
          </cell>
          <cell r="H771">
            <v>6.7263777611111103E-2</v>
          </cell>
          <cell r="I771">
            <v>2.3598268333333335E-3</v>
          </cell>
        </row>
        <row r="772">
          <cell r="B772">
            <v>768</v>
          </cell>
          <cell r="C772">
            <v>8.6846820000000005E-2</v>
          </cell>
          <cell r="D772">
            <v>9.684682E-2</v>
          </cell>
          <cell r="E772">
            <v>7.684682000000001E-2</v>
          </cell>
          <cell r="G772">
            <v>768</v>
          </cell>
          <cell r="H772">
            <v>6.722105266666667E-2</v>
          </cell>
          <cell r="I772">
            <v>2.3615840000000003E-3</v>
          </cell>
        </row>
        <row r="773">
          <cell r="B773">
            <v>769</v>
          </cell>
          <cell r="C773">
            <v>8.6853219999999995E-2</v>
          </cell>
          <cell r="D773">
            <v>9.685321999999999E-2</v>
          </cell>
          <cell r="E773">
            <v>7.685322E-2</v>
          </cell>
          <cell r="G773">
            <v>769</v>
          </cell>
          <cell r="H773">
            <v>6.7178327722222222E-2</v>
          </cell>
          <cell r="I773">
            <v>2.3633411666666667E-3</v>
          </cell>
        </row>
        <row r="774">
          <cell r="B774">
            <v>770</v>
          </cell>
          <cell r="C774">
            <v>8.6859610000000004E-2</v>
          </cell>
          <cell r="D774">
            <v>9.6859609999999999E-2</v>
          </cell>
          <cell r="E774">
            <v>7.6859610000000009E-2</v>
          </cell>
          <cell r="G774">
            <v>770</v>
          </cell>
          <cell r="H774">
            <v>6.7135602777777775E-2</v>
          </cell>
          <cell r="I774">
            <v>2.3650983333333335E-3</v>
          </cell>
        </row>
        <row r="775">
          <cell r="B775">
            <v>771</v>
          </cell>
          <cell r="C775">
            <v>8.6865999999999999E-2</v>
          </cell>
          <cell r="D775">
            <v>9.6865999999999994E-2</v>
          </cell>
          <cell r="E775">
            <v>7.6866000000000004E-2</v>
          </cell>
          <cell r="G775">
            <v>771</v>
          </cell>
          <cell r="H775">
            <v>6.7092877833333328E-2</v>
          </cell>
          <cell r="I775">
            <v>2.3668555000000003E-3</v>
          </cell>
        </row>
        <row r="776">
          <cell r="B776">
            <v>772</v>
          </cell>
          <cell r="C776">
            <v>8.6872400000000002E-2</v>
          </cell>
          <cell r="D776">
            <v>9.6872399999999997E-2</v>
          </cell>
          <cell r="E776">
            <v>7.6872400000000007E-2</v>
          </cell>
          <cell r="G776">
            <v>772</v>
          </cell>
          <cell r="H776">
            <v>6.7050152888888881E-2</v>
          </cell>
          <cell r="I776">
            <v>2.3686126666666667E-3</v>
          </cell>
        </row>
        <row r="777">
          <cell r="B777">
            <v>773</v>
          </cell>
          <cell r="C777">
            <v>8.6878789999999997E-2</v>
          </cell>
          <cell r="D777">
            <v>9.6878789999999992E-2</v>
          </cell>
          <cell r="E777">
            <v>7.6878790000000002E-2</v>
          </cell>
          <cell r="G777">
            <v>773</v>
          </cell>
          <cell r="H777">
            <v>6.7007427944444448E-2</v>
          </cell>
          <cell r="I777">
            <v>2.3703698333333335E-3</v>
          </cell>
        </row>
        <row r="778">
          <cell r="B778">
            <v>774</v>
          </cell>
          <cell r="C778">
            <v>8.6885180000000006E-2</v>
          </cell>
          <cell r="D778">
            <v>9.6885180000000001E-2</v>
          </cell>
          <cell r="E778">
            <v>7.6885180000000011E-2</v>
          </cell>
          <cell r="G778">
            <v>774</v>
          </cell>
          <cell r="H778">
            <v>6.6964703E-2</v>
          </cell>
          <cell r="I778">
            <v>2.3721270000000003E-3</v>
          </cell>
        </row>
        <row r="779">
          <cell r="B779">
            <v>775</v>
          </cell>
          <cell r="C779">
            <v>8.6891579999999996E-2</v>
          </cell>
          <cell r="D779">
            <v>9.6891579999999991E-2</v>
          </cell>
          <cell r="E779">
            <v>7.6891580000000001E-2</v>
          </cell>
          <cell r="G779">
            <v>775</v>
          </cell>
          <cell r="H779">
            <v>6.6921978055555553E-2</v>
          </cell>
          <cell r="I779">
            <v>2.3738841666666667E-3</v>
          </cell>
        </row>
        <row r="780">
          <cell r="B780">
            <v>776</v>
          </cell>
          <cell r="C780">
            <v>8.6897970000000005E-2</v>
          </cell>
          <cell r="D780">
            <v>9.689797E-2</v>
          </cell>
          <cell r="E780">
            <v>7.689797000000001E-2</v>
          </cell>
          <cell r="G780">
            <v>776</v>
          </cell>
          <cell r="H780">
            <v>6.6879253111111106E-2</v>
          </cell>
          <cell r="I780">
            <v>2.3756413333333335E-3</v>
          </cell>
        </row>
        <row r="781">
          <cell r="B781">
            <v>777</v>
          </cell>
          <cell r="C781">
            <v>8.690436E-2</v>
          </cell>
          <cell r="D781">
            <v>9.6904359999999995E-2</v>
          </cell>
          <cell r="E781">
            <v>7.6904360000000005E-2</v>
          </cell>
          <cell r="G781">
            <v>777</v>
          </cell>
          <cell r="H781">
            <v>6.6836528166666659E-2</v>
          </cell>
          <cell r="I781">
            <v>2.3773985000000004E-3</v>
          </cell>
        </row>
        <row r="782">
          <cell r="B782">
            <v>778</v>
          </cell>
          <cell r="C782">
            <v>8.6910749999999995E-2</v>
          </cell>
          <cell r="D782">
            <v>9.691074999999999E-2</v>
          </cell>
          <cell r="E782">
            <v>7.691075E-2</v>
          </cell>
          <cell r="G782">
            <v>778</v>
          </cell>
          <cell r="H782">
            <v>6.6793803222222226E-2</v>
          </cell>
          <cell r="I782">
            <v>2.3791556666666667E-3</v>
          </cell>
        </row>
        <row r="783">
          <cell r="B783">
            <v>779</v>
          </cell>
          <cell r="C783">
            <v>8.6917149999999999E-2</v>
          </cell>
          <cell r="D783">
            <v>9.6917149999999994E-2</v>
          </cell>
          <cell r="E783">
            <v>7.6917150000000004E-2</v>
          </cell>
          <cell r="G783">
            <v>779</v>
          </cell>
          <cell r="H783">
            <v>6.6751078277777778E-2</v>
          </cell>
          <cell r="I783">
            <v>2.3809128333333335E-3</v>
          </cell>
        </row>
        <row r="784">
          <cell r="B784">
            <v>780</v>
          </cell>
          <cell r="C784">
            <v>8.6923539999999994E-2</v>
          </cell>
          <cell r="D784">
            <v>9.6923539999999989E-2</v>
          </cell>
          <cell r="E784">
            <v>7.6923539999999999E-2</v>
          </cell>
          <cell r="G784">
            <v>780</v>
          </cell>
          <cell r="H784">
            <v>6.6708353333333331E-2</v>
          </cell>
          <cell r="I784">
            <v>2.3826700000000004E-3</v>
          </cell>
        </row>
        <row r="785">
          <cell r="B785">
            <v>781</v>
          </cell>
          <cell r="C785">
            <v>8.6929930000000002E-2</v>
          </cell>
          <cell r="D785">
            <v>9.6929929999999997E-2</v>
          </cell>
          <cell r="E785">
            <v>7.6929930000000007E-2</v>
          </cell>
          <cell r="G785">
            <v>781</v>
          </cell>
          <cell r="H785">
            <v>6.6665628388888884E-2</v>
          </cell>
          <cell r="I785">
            <v>2.3844271666666667E-3</v>
          </cell>
        </row>
        <row r="786">
          <cell r="B786">
            <v>782</v>
          </cell>
          <cell r="C786">
            <v>8.6936319999999997E-2</v>
          </cell>
          <cell r="D786">
            <v>9.6936319999999992E-2</v>
          </cell>
          <cell r="E786">
            <v>7.6936320000000002E-2</v>
          </cell>
          <cell r="G786">
            <v>782</v>
          </cell>
          <cell r="H786">
            <v>6.6622903444444437E-2</v>
          </cell>
          <cell r="I786">
            <v>2.3861843333333336E-3</v>
          </cell>
        </row>
        <row r="787">
          <cell r="B787">
            <v>783</v>
          </cell>
          <cell r="C787">
            <v>8.6942720000000001E-2</v>
          </cell>
          <cell r="D787">
            <v>9.6942719999999996E-2</v>
          </cell>
          <cell r="E787">
            <v>7.6942720000000006E-2</v>
          </cell>
          <cell r="G787">
            <v>783</v>
          </cell>
          <cell r="H787">
            <v>6.6580178500000003E-2</v>
          </cell>
          <cell r="I787">
            <v>2.3879415000000004E-3</v>
          </cell>
        </row>
        <row r="788">
          <cell r="B788">
            <v>784</v>
          </cell>
          <cell r="C788">
            <v>8.6949109999999996E-2</v>
          </cell>
          <cell r="D788">
            <v>9.6949109999999991E-2</v>
          </cell>
          <cell r="E788">
            <v>7.6949110000000001E-2</v>
          </cell>
          <cell r="G788">
            <v>784</v>
          </cell>
          <cell r="H788">
            <v>6.6537453555555556E-2</v>
          </cell>
          <cell r="I788">
            <v>2.3896986666666667E-3</v>
          </cell>
        </row>
        <row r="789">
          <cell r="B789">
            <v>785</v>
          </cell>
          <cell r="C789">
            <v>8.6955500000000005E-2</v>
          </cell>
          <cell r="D789">
            <v>9.69555E-2</v>
          </cell>
          <cell r="E789">
            <v>7.695550000000001E-2</v>
          </cell>
          <cell r="G789">
            <v>785</v>
          </cell>
          <cell r="H789">
            <v>6.6494728611111109E-2</v>
          </cell>
          <cell r="I789">
            <v>2.3914558333333336E-3</v>
          </cell>
        </row>
        <row r="790">
          <cell r="B790">
            <v>786</v>
          </cell>
          <cell r="C790">
            <v>8.696189E-2</v>
          </cell>
          <cell r="D790">
            <v>9.6961889999999995E-2</v>
          </cell>
          <cell r="E790">
            <v>7.6961890000000005E-2</v>
          </cell>
          <cell r="G790">
            <v>786</v>
          </cell>
          <cell r="H790">
            <v>6.6452003666666662E-2</v>
          </cell>
          <cell r="I790">
            <v>2.3932130000000004E-3</v>
          </cell>
        </row>
        <row r="791">
          <cell r="B791">
            <v>787</v>
          </cell>
          <cell r="C791">
            <v>8.6968290000000004E-2</v>
          </cell>
          <cell r="D791">
            <v>9.6968289999999999E-2</v>
          </cell>
          <cell r="E791">
            <v>7.6968290000000009E-2</v>
          </cell>
          <cell r="G791">
            <v>787</v>
          </cell>
          <cell r="H791">
            <v>6.6409278722222215E-2</v>
          </cell>
          <cell r="I791">
            <v>2.3949701666666668E-3</v>
          </cell>
        </row>
        <row r="792">
          <cell r="B792">
            <v>788</v>
          </cell>
          <cell r="C792">
            <v>8.6974679999999999E-2</v>
          </cell>
          <cell r="D792">
            <v>9.6974679999999994E-2</v>
          </cell>
          <cell r="E792">
            <v>7.6974680000000004E-2</v>
          </cell>
          <cell r="G792">
            <v>788</v>
          </cell>
          <cell r="H792">
            <v>6.6366553777777781E-2</v>
          </cell>
          <cell r="I792">
            <v>2.3967273333333336E-3</v>
          </cell>
        </row>
        <row r="793">
          <cell r="B793">
            <v>789</v>
          </cell>
          <cell r="C793">
            <v>8.6981069999999994E-2</v>
          </cell>
          <cell r="D793">
            <v>9.6981069999999989E-2</v>
          </cell>
          <cell r="E793">
            <v>7.6981069999999999E-2</v>
          </cell>
          <cell r="G793">
            <v>789</v>
          </cell>
          <cell r="H793">
            <v>6.6323828833333334E-2</v>
          </cell>
          <cell r="I793">
            <v>2.3984845000000004E-3</v>
          </cell>
        </row>
        <row r="794">
          <cell r="B794">
            <v>790</v>
          </cell>
          <cell r="C794">
            <v>8.6987460000000003E-2</v>
          </cell>
          <cell r="D794">
            <v>9.6987459999999998E-2</v>
          </cell>
          <cell r="E794">
            <v>7.6987460000000008E-2</v>
          </cell>
          <cell r="G794">
            <v>790</v>
          </cell>
          <cell r="H794">
            <v>6.6281103888888887E-2</v>
          </cell>
          <cell r="I794">
            <v>2.4002416666666668E-3</v>
          </cell>
        </row>
        <row r="795">
          <cell r="B795">
            <v>791</v>
          </cell>
          <cell r="C795">
            <v>8.6993849999999998E-2</v>
          </cell>
          <cell r="D795">
            <v>9.6993849999999993E-2</v>
          </cell>
          <cell r="E795">
            <v>7.6993850000000003E-2</v>
          </cell>
          <cell r="G795">
            <v>791</v>
          </cell>
          <cell r="H795">
            <v>6.623837894444444E-2</v>
          </cell>
          <cell r="I795">
            <v>2.4019988333333336E-3</v>
          </cell>
        </row>
        <row r="796">
          <cell r="B796">
            <v>792</v>
          </cell>
          <cell r="C796">
            <v>8.7000250000000001E-2</v>
          </cell>
          <cell r="D796">
            <v>9.7000249999999996E-2</v>
          </cell>
          <cell r="E796">
            <v>7.7000250000000006E-2</v>
          </cell>
          <cell r="G796">
            <v>792</v>
          </cell>
          <cell r="H796">
            <v>6.6195653999999993E-2</v>
          </cell>
          <cell r="I796">
            <v>2.4037560000000004E-3</v>
          </cell>
        </row>
        <row r="797">
          <cell r="B797">
            <v>793</v>
          </cell>
          <cell r="C797">
            <v>8.7006639999999996E-2</v>
          </cell>
          <cell r="D797">
            <v>9.7006639999999991E-2</v>
          </cell>
          <cell r="E797">
            <v>7.7006640000000001E-2</v>
          </cell>
          <cell r="G797">
            <v>793</v>
          </cell>
          <cell r="H797">
            <v>6.6152929055555559E-2</v>
          </cell>
          <cell r="I797">
            <v>2.4055131666666668E-3</v>
          </cell>
        </row>
        <row r="798">
          <cell r="B798">
            <v>794</v>
          </cell>
          <cell r="C798">
            <v>8.7013030000000005E-2</v>
          </cell>
          <cell r="D798">
            <v>9.701303E-2</v>
          </cell>
          <cell r="E798">
            <v>7.701303000000001E-2</v>
          </cell>
          <cell r="G798">
            <v>794</v>
          </cell>
          <cell r="H798">
            <v>6.6110204111111112E-2</v>
          </cell>
          <cell r="I798">
            <v>2.4072703333333336E-3</v>
          </cell>
        </row>
        <row r="799">
          <cell r="B799">
            <v>795</v>
          </cell>
          <cell r="C799">
            <v>8.701942E-2</v>
          </cell>
          <cell r="D799">
            <v>9.7019419999999995E-2</v>
          </cell>
          <cell r="E799">
            <v>7.7019420000000005E-2</v>
          </cell>
          <cell r="G799">
            <v>795</v>
          </cell>
          <cell r="H799">
            <v>6.6067479166666665E-2</v>
          </cell>
          <cell r="I799">
            <v>2.4090275000000004E-3</v>
          </cell>
        </row>
        <row r="800">
          <cell r="B800">
            <v>796</v>
          </cell>
          <cell r="C800">
            <v>8.7025809999999995E-2</v>
          </cell>
          <cell r="D800">
            <v>9.702580999999999E-2</v>
          </cell>
          <cell r="E800">
            <v>7.702581E-2</v>
          </cell>
          <cell r="G800">
            <v>796</v>
          </cell>
          <cell r="H800">
            <v>6.6024754222222218E-2</v>
          </cell>
          <cell r="I800">
            <v>2.4107846666666668E-3</v>
          </cell>
        </row>
        <row r="801">
          <cell r="B801">
            <v>797</v>
          </cell>
          <cell r="C801">
            <v>8.7032209999999999E-2</v>
          </cell>
          <cell r="D801">
            <v>9.7032209999999994E-2</v>
          </cell>
          <cell r="E801">
            <v>7.7032210000000004E-2</v>
          </cell>
          <cell r="G801">
            <v>797</v>
          </cell>
          <cell r="H801">
            <v>6.5982029277777771E-2</v>
          </cell>
          <cell r="I801">
            <v>2.4125418333333336E-3</v>
          </cell>
        </row>
        <row r="802">
          <cell r="B802">
            <v>798</v>
          </cell>
          <cell r="C802">
            <v>8.7038599999999994E-2</v>
          </cell>
          <cell r="D802">
            <v>9.7038599999999989E-2</v>
          </cell>
          <cell r="E802">
            <v>7.7038599999999999E-2</v>
          </cell>
          <cell r="G802">
            <v>798</v>
          </cell>
          <cell r="H802">
            <v>6.5939304333333337E-2</v>
          </cell>
          <cell r="I802">
            <v>2.4142990000000004E-3</v>
          </cell>
        </row>
        <row r="803">
          <cell r="B803">
            <v>799</v>
          </cell>
          <cell r="C803">
            <v>8.7044990000000003E-2</v>
          </cell>
          <cell r="D803">
            <v>9.7044989999999998E-2</v>
          </cell>
          <cell r="E803">
            <v>7.7044990000000008E-2</v>
          </cell>
          <cell r="G803">
            <v>799</v>
          </cell>
          <cell r="H803">
            <v>6.589657938888889E-2</v>
          </cell>
          <cell r="I803">
            <v>2.4160561666666668E-3</v>
          </cell>
        </row>
        <row r="804">
          <cell r="B804">
            <v>800</v>
          </cell>
          <cell r="C804">
            <v>8.7051379999999998E-2</v>
          </cell>
          <cell r="D804">
            <v>9.7051379999999993E-2</v>
          </cell>
          <cell r="E804">
            <v>7.7051380000000003E-2</v>
          </cell>
          <cell r="G804">
            <v>800</v>
          </cell>
          <cell r="H804">
            <v>6.5853854444444443E-2</v>
          </cell>
          <cell r="I804">
            <v>2.4178133333333336E-3</v>
          </cell>
        </row>
        <row r="805">
          <cell r="B805">
            <v>801</v>
          </cell>
          <cell r="C805">
            <v>8.7057770000000007E-2</v>
          </cell>
          <cell r="D805">
            <v>9.7057770000000002E-2</v>
          </cell>
          <cell r="E805">
            <v>7.7057770000000012E-2</v>
          </cell>
          <cell r="G805">
            <v>801</v>
          </cell>
          <cell r="H805">
            <v>6.5811129499999996E-2</v>
          </cell>
          <cell r="I805">
            <v>2.4195705000000004E-3</v>
          </cell>
        </row>
        <row r="806">
          <cell r="B806">
            <v>802</v>
          </cell>
          <cell r="C806">
            <v>8.7064160000000002E-2</v>
          </cell>
          <cell r="D806">
            <v>9.7064159999999997E-2</v>
          </cell>
          <cell r="E806">
            <v>7.7064160000000007E-2</v>
          </cell>
          <cell r="G806">
            <v>802</v>
          </cell>
          <cell r="H806">
            <v>6.5768404555555549E-2</v>
          </cell>
          <cell r="I806">
            <v>2.4213276666666668E-3</v>
          </cell>
        </row>
        <row r="807">
          <cell r="B807">
            <v>803</v>
          </cell>
          <cell r="C807">
            <v>8.7070549999999997E-2</v>
          </cell>
          <cell r="D807">
            <v>9.7070549999999992E-2</v>
          </cell>
          <cell r="E807">
            <v>7.7070550000000002E-2</v>
          </cell>
          <cell r="G807">
            <v>803</v>
          </cell>
          <cell r="H807">
            <v>6.5725679611111115E-2</v>
          </cell>
          <cell r="I807">
            <v>2.4230848333333336E-3</v>
          </cell>
        </row>
        <row r="808">
          <cell r="B808">
            <v>804</v>
          </cell>
          <cell r="C808">
            <v>8.7076940000000005E-2</v>
          </cell>
          <cell r="D808">
            <v>9.707694E-2</v>
          </cell>
          <cell r="E808">
            <v>7.707694000000001E-2</v>
          </cell>
          <cell r="G808">
            <v>804</v>
          </cell>
          <cell r="H808">
            <v>6.5682954666666668E-2</v>
          </cell>
          <cell r="I808">
            <v>2.4248420000000004E-3</v>
          </cell>
        </row>
        <row r="809">
          <cell r="B809">
            <v>805</v>
          </cell>
          <cell r="C809">
            <v>8.7083339999999995E-2</v>
          </cell>
          <cell r="D809">
            <v>9.708333999999999E-2</v>
          </cell>
          <cell r="E809">
            <v>7.708334E-2</v>
          </cell>
          <cell r="G809">
            <v>805</v>
          </cell>
          <cell r="H809">
            <v>6.5640229722222221E-2</v>
          </cell>
          <cell r="I809">
            <v>2.4265991666666668E-3</v>
          </cell>
        </row>
        <row r="810">
          <cell r="B810">
            <v>806</v>
          </cell>
          <cell r="C810">
            <v>8.7089730000000004E-2</v>
          </cell>
          <cell r="D810">
            <v>9.7089729999999999E-2</v>
          </cell>
          <cell r="E810">
            <v>7.7089730000000009E-2</v>
          </cell>
          <cell r="G810">
            <v>806</v>
          </cell>
          <cell r="H810">
            <v>6.5597504777777774E-2</v>
          </cell>
          <cell r="I810">
            <v>2.4283563333333336E-3</v>
          </cell>
        </row>
        <row r="811">
          <cell r="B811">
            <v>807</v>
          </cell>
          <cell r="C811">
            <v>8.7096119999999999E-2</v>
          </cell>
          <cell r="D811">
            <v>9.7096119999999994E-2</v>
          </cell>
          <cell r="E811">
            <v>7.7096120000000004E-2</v>
          </cell>
          <cell r="G811">
            <v>807</v>
          </cell>
          <cell r="H811">
            <v>6.5554779833333326E-2</v>
          </cell>
          <cell r="I811">
            <v>2.4301135E-3</v>
          </cell>
        </row>
        <row r="812">
          <cell r="B812">
            <v>808</v>
          </cell>
          <cell r="C812">
            <v>8.7102509999999994E-2</v>
          </cell>
          <cell r="D812">
            <v>9.7102509999999989E-2</v>
          </cell>
          <cell r="E812">
            <v>7.7102509999999999E-2</v>
          </cell>
          <cell r="G812">
            <v>808</v>
          </cell>
          <cell r="H812">
            <v>6.5512054888888893E-2</v>
          </cell>
          <cell r="I812">
            <v>2.4318706666666668E-3</v>
          </cell>
        </row>
        <row r="813">
          <cell r="B813">
            <v>809</v>
          </cell>
          <cell r="C813">
            <v>8.7108900000000003E-2</v>
          </cell>
          <cell r="D813">
            <v>9.7108899999999998E-2</v>
          </cell>
          <cell r="E813">
            <v>7.7108900000000008E-2</v>
          </cell>
          <cell r="G813">
            <v>809</v>
          </cell>
          <cell r="H813">
            <v>6.5469329944444446E-2</v>
          </cell>
          <cell r="I813">
            <v>2.4336278333333336E-3</v>
          </cell>
        </row>
        <row r="814">
          <cell r="B814">
            <v>810</v>
          </cell>
          <cell r="C814">
            <v>8.7115289999999998E-2</v>
          </cell>
          <cell r="D814">
            <v>9.7115289999999993E-2</v>
          </cell>
          <cell r="E814">
            <v>7.7115290000000003E-2</v>
          </cell>
          <cell r="G814">
            <v>810</v>
          </cell>
          <cell r="H814">
            <v>6.5426604999999999E-2</v>
          </cell>
          <cell r="I814">
            <v>2.435385E-3</v>
          </cell>
        </row>
        <row r="815">
          <cell r="B815">
            <v>811</v>
          </cell>
          <cell r="C815">
            <v>8.7121680000000007E-2</v>
          </cell>
          <cell r="D815">
            <v>9.7121680000000002E-2</v>
          </cell>
          <cell r="E815">
            <v>7.7121680000000012E-2</v>
          </cell>
          <cell r="G815">
            <v>811</v>
          </cell>
          <cell r="H815">
            <v>6.5383880055555552E-2</v>
          </cell>
          <cell r="I815">
            <v>2.4371421666666668E-3</v>
          </cell>
        </row>
        <row r="816">
          <cell r="B816">
            <v>812</v>
          </cell>
          <cell r="C816">
            <v>8.7128070000000002E-2</v>
          </cell>
          <cell r="D816">
            <v>9.7128069999999997E-2</v>
          </cell>
          <cell r="E816">
            <v>7.7128070000000007E-2</v>
          </cell>
          <cell r="G816">
            <v>812</v>
          </cell>
          <cell r="H816">
            <v>6.5341155111111104E-2</v>
          </cell>
          <cell r="I816">
            <v>2.4388993333333336E-3</v>
          </cell>
        </row>
        <row r="817">
          <cell r="B817">
            <v>813</v>
          </cell>
          <cell r="C817">
            <v>8.7134459999999997E-2</v>
          </cell>
          <cell r="D817">
            <v>9.7134459999999992E-2</v>
          </cell>
          <cell r="E817">
            <v>7.7134460000000002E-2</v>
          </cell>
          <cell r="G817">
            <v>813</v>
          </cell>
          <cell r="H817">
            <v>6.5298430166666671E-2</v>
          </cell>
          <cell r="I817">
            <v>2.4406565E-3</v>
          </cell>
        </row>
        <row r="818">
          <cell r="B818">
            <v>814</v>
          </cell>
          <cell r="C818">
            <v>8.7140850000000006E-2</v>
          </cell>
          <cell r="D818">
            <v>9.7140850000000001E-2</v>
          </cell>
          <cell r="E818">
            <v>7.7140850000000011E-2</v>
          </cell>
          <cell r="G818">
            <v>814</v>
          </cell>
          <cell r="H818">
            <v>6.5255705222222224E-2</v>
          </cell>
          <cell r="I818">
            <v>2.4424136666666668E-3</v>
          </cell>
        </row>
        <row r="819">
          <cell r="B819">
            <v>815</v>
          </cell>
          <cell r="C819">
            <v>8.7147240000000001E-2</v>
          </cell>
          <cell r="D819">
            <v>9.7147239999999996E-2</v>
          </cell>
          <cell r="E819">
            <v>7.7147240000000006E-2</v>
          </cell>
          <cell r="G819">
            <v>815</v>
          </cell>
          <cell r="H819">
            <v>6.5212980277777777E-2</v>
          </cell>
          <cell r="I819">
            <v>2.4441708333333336E-3</v>
          </cell>
        </row>
        <row r="820">
          <cell r="B820">
            <v>816</v>
          </cell>
          <cell r="C820">
            <v>8.7153629999999996E-2</v>
          </cell>
          <cell r="D820">
            <v>9.7153629999999991E-2</v>
          </cell>
          <cell r="E820">
            <v>7.7153630000000001E-2</v>
          </cell>
          <cell r="G820">
            <v>816</v>
          </cell>
          <cell r="H820">
            <v>6.517025533333333E-2</v>
          </cell>
          <cell r="I820">
            <v>2.445928E-3</v>
          </cell>
        </row>
        <row r="821">
          <cell r="B821">
            <v>817</v>
          </cell>
          <cell r="C821">
            <v>8.7160020000000005E-2</v>
          </cell>
          <cell r="D821">
            <v>9.716002E-2</v>
          </cell>
          <cell r="E821">
            <v>7.716002000000001E-2</v>
          </cell>
          <cell r="G821">
            <v>817</v>
          </cell>
          <cell r="H821">
            <v>6.5127530388888882E-2</v>
          </cell>
          <cell r="I821">
            <v>2.4476851666666668E-3</v>
          </cell>
        </row>
        <row r="822">
          <cell r="B822">
            <v>818</v>
          </cell>
          <cell r="C822">
            <v>8.7166419999999994E-2</v>
          </cell>
          <cell r="D822">
            <v>9.7166419999999989E-2</v>
          </cell>
          <cell r="E822">
            <v>7.7166419999999999E-2</v>
          </cell>
          <cell r="G822">
            <v>818</v>
          </cell>
          <cell r="H822">
            <v>6.5084805444444449E-2</v>
          </cell>
          <cell r="I822">
            <v>2.4494423333333336E-3</v>
          </cell>
        </row>
        <row r="823">
          <cell r="B823">
            <v>819</v>
          </cell>
          <cell r="C823">
            <v>8.7172810000000003E-2</v>
          </cell>
          <cell r="D823">
            <v>9.7172809999999998E-2</v>
          </cell>
          <cell r="E823">
            <v>7.7172810000000008E-2</v>
          </cell>
          <cell r="G823">
            <v>819</v>
          </cell>
          <cell r="H823">
            <v>6.5042080500000002E-2</v>
          </cell>
          <cell r="I823">
            <v>2.4511995E-3</v>
          </cell>
        </row>
        <row r="824">
          <cell r="B824">
            <v>820</v>
          </cell>
          <cell r="C824">
            <v>8.7179199999999998E-2</v>
          </cell>
          <cell r="D824">
            <v>9.7179199999999993E-2</v>
          </cell>
          <cell r="E824">
            <v>7.7179200000000003E-2</v>
          </cell>
          <cell r="G824">
            <v>820</v>
          </cell>
          <cell r="H824">
            <v>6.4999355555555555E-2</v>
          </cell>
          <cell r="I824">
            <v>2.4529566666666668E-3</v>
          </cell>
        </row>
        <row r="825">
          <cell r="B825">
            <v>821</v>
          </cell>
          <cell r="C825">
            <v>8.7185589999999993E-2</v>
          </cell>
          <cell r="D825">
            <v>9.7185589999999988E-2</v>
          </cell>
          <cell r="E825">
            <v>7.7185589999999998E-2</v>
          </cell>
          <cell r="G825">
            <v>821</v>
          </cell>
          <cell r="H825">
            <v>6.4956630611111107E-2</v>
          </cell>
          <cell r="I825">
            <v>2.4547138333333336E-3</v>
          </cell>
        </row>
        <row r="826">
          <cell r="B826">
            <v>822</v>
          </cell>
          <cell r="C826">
            <v>8.7191980000000002E-2</v>
          </cell>
          <cell r="D826">
            <v>9.7191979999999997E-2</v>
          </cell>
          <cell r="E826">
            <v>7.7191980000000007E-2</v>
          </cell>
          <cell r="G826">
            <v>822</v>
          </cell>
          <cell r="H826">
            <v>6.491390566666666E-2</v>
          </cell>
          <cell r="I826">
            <v>2.456471E-3</v>
          </cell>
        </row>
        <row r="827">
          <cell r="B827">
            <v>823</v>
          </cell>
          <cell r="C827">
            <v>8.7198369999999997E-2</v>
          </cell>
          <cell r="D827">
            <v>9.7198369999999992E-2</v>
          </cell>
          <cell r="E827">
            <v>7.7198370000000002E-2</v>
          </cell>
          <cell r="G827">
            <v>823</v>
          </cell>
          <cell r="H827">
            <v>6.4871180722222227E-2</v>
          </cell>
          <cell r="I827">
            <v>2.4582281666666668E-3</v>
          </cell>
        </row>
        <row r="828">
          <cell r="B828">
            <v>824</v>
          </cell>
          <cell r="C828">
            <v>8.7204760000000006E-2</v>
          </cell>
          <cell r="D828">
            <v>9.7204760000000001E-2</v>
          </cell>
          <cell r="E828">
            <v>7.7204760000000011E-2</v>
          </cell>
          <cell r="G828">
            <v>824</v>
          </cell>
          <cell r="H828">
            <v>6.482845577777778E-2</v>
          </cell>
          <cell r="I828">
            <v>2.4599853333333336E-3</v>
          </cell>
        </row>
        <row r="829">
          <cell r="B829">
            <v>825</v>
          </cell>
          <cell r="C829">
            <v>8.7211150000000001E-2</v>
          </cell>
          <cell r="D829">
            <v>9.7211149999999996E-2</v>
          </cell>
          <cell r="E829">
            <v>7.7211150000000006E-2</v>
          </cell>
          <cell r="G829">
            <v>825</v>
          </cell>
          <cell r="H829">
            <v>6.4785730833333333E-2</v>
          </cell>
          <cell r="I829">
            <v>2.4617425E-3</v>
          </cell>
        </row>
        <row r="830">
          <cell r="B830">
            <v>826</v>
          </cell>
          <cell r="C830">
            <v>8.7217539999999996E-2</v>
          </cell>
          <cell r="D830">
            <v>9.7217539999999991E-2</v>
          </cell>
          <cell r="E830">
            <v>7.7217540000000001E-2</v>
          </cell>
          <cell r="G830">
            <v>826</v>
          </cell>
          <cell r="H830">
            <v>6.4743005888888885E-2</v>
          </cell>
          <cell r="I830">
            <v>2.4634996666666668E-3</v>
          </cell>
        </row>
        <row r="831">
          <cell r="B831">
            <v>827</v>
          </cell>
          <cell r="C831">
            <v>8.7223930000000005E-2</v>
          </cell>
          <cell r="D831">
            <v>9.722393E-2</v>
          </cell>
          <cell r="E831">
            <v>7.722393000000001E-2</v>
          </cell>
          <cell r="G831">
            <v>827</v>
          </cell>
          <cell r="H831">
            <v>6.4700280944444438E-2</v>
          </cell>
          <cell r="I831">
            <v>2.4652568333333336E-3</v>
          </cell>
        </row>
        <row r="832">
          <cell r="B832">
            <v>828</v>
          </cell>
          <cell r="C832">
            <v>8.723032E-2</v>
          </cell>
          <cell r="D832">
            <v>9.7230319999999995E-2</v>
          </cell>
          <cell r="E832">
            <v>7.7230320000000005E-2</v>
          </cell>
          <cell r="G832">
            <v>828</v>
          </cell>
          <cell r="H832">
            <v>6.4657555999999991E-2</v>
          </cell>
          <cell r="I832">
            <v>2.467014E-3</v>
          </cell>
        </row>
        <row r="833">
          <cell r="B833">
            <v>829</v>
          </cell>
          <cell r="C833">
            <v>8.72367E-2</v>
          </cell>
          <cell r="D833">
            <v>9.7236699999999995E-2</v>
          </cell>
          <cell r="E833">
            <v>7.7236700000000005E-2</v>
          </cell>
          <cell r="G833">
            <v>829</v>
          </cell>
          <cell r="H833">
            <v>6.4614831055555558E-2</v>
          </cell>
          <cell r="I833">
            <v>2.4687711666666668E-3</v>
          </cell>
        </row>
        <row r="834">
          <cell r="B834">
            <v>830</v>
          </cell>
          <cell r="C834">
            <v>8.7243089999999995E-2</v>
          </cell>
          <cell r="D834">
            <v>9.724308999999999E-2</v>
          </cell>
          <cell r="E834">
            <v>7.724309E-2</v>
          </cell>
          <cell r="G834">
            <v>830</v>
          </cell>
          <cell r="H834">
            <v>6.4572106111111111E-2</v>
          </cell>
          <cell r="I834">
            <v>2.4705283333333336E-3</v>
          </cell>
        </row>
        <row r="835">
          <cell r="B835">
            <v>831</v>
          </cell>
          <cell r="C835">
            <v>8.7249480000000004E-2</v>
          </cell>
          <cell r="D835">
            <v>9.7249479999999999E-2</v>
          </cell>
          <cell r="E835">
            <v>7.7249480000000009E-2</v>
          </cell>
          <cell r="G835">
            <v>831</v>
          </cell>
          <cell r="H835">
            <v>6.4529381166666663E-2</v>
          </cell>
          <cell r="I835">
            <v>2.4722855E-3</v>
          </cell>
        </row>
        <row r="836">
          <cell r="B836">
            <v>832</v>
          </cell>
          <cell r="C836">
            <v>8.7255869999999999E-2</v>
          </cell>
          <cell r="D836">
            <v>9.7255869999999994E-2</v>
          </cell>
          <cell r="E836">
            <v>7.7255870000000004E-2</v>
          </cell>
          <cell r="G836">
            <v>832</v>
          </cell>
          <cell r="H836">
            <v>6.4486656222222216E-2</v>
          </cell>
          <cell r="I836">
            <v>2.4740426666666668E-3</v>
          </cell>
        </row>
        <row r="837">
          <cell r="B837">
            <v>833</v>
          </cell>
          <cell r="C837">
            <v>8.7262259999999994E-2</v>
          </cell>
          <cell r="D837">
            <v>9.7262259999999989E-2</v>
          </cell>
          <cell r="E837">
            <v>7.7262259999999999E-2</v>
          </cell>
          <cell r="G837">
            <v>833</v>
          </cell>
          <cell r="H837">
            <v>6.4443931277777769E-2</v>
          </cell>
          <cell r="I837">
            <v>2.4757998333333336E-3</v>
          </cell>
        </row>
        <row r="838">
          <cell r="B838">
            <v>834</v>
          </cell>
          <cell r="C838">
            <v>8.7268650000000003E-2</v>
          </cell>
          <cell r="D838">
            <v>9.7268649999999998E-2</v>
          </cell>
          <cell r="E838">
            <v>7.7268650000000008E-2</v>
          </cell>
          <cell r="G838">
            <v>834</v>
          </cell>
          <cell r="H838">
            <v>6.4401206333333336E-2</v>
          </cell>
          <cell r="I838">
            <v>2.477557E-3</v>
          </cell>
        </row>
        <row r="839">
          <cell r="B839">
            <v>835</v>
          </cell>
          <cell r="C839">
            <v>8.7275039999999998E-2</v>
          </cell>
          <cell r="D839">
            <v>9.7275039999999993E-2</v>
          </cell>
          <cell r="E839">
            <v>7.7275040000000003E-2</v>
          </cell>
          <cell r="G839">
            <v>835</v>
          </cell>
          <cell r="H839">
            <v>6.4358481388888888E-2</v>
          </cell>
          <cell r="I839">
            <v>2.4793141666666668E-3</v>
          </cell>
        </row>
        <row r="840">
          <cell r="B840">
            <v>836</v>
          </cell>
          <cell r="C840">
            <v>8.7281429999999993E-2</v>
          </cell>
          <cell r="D840">
            <v>9.7281429999999988E-2</v>
          </cell>
          <cell r="E840">
            <v>7.7281429999999998E-2</v>
          </cell>
          <cell r="G840">
            <v>836</v>
          </cell>
          <cell r="H840">
            <v>6.4315756444444441E-2</v>
          </cell>
          <cell r="I840">
            <v>2.4810713333333336E-3</v>
          </cell>
        </row>
        <row r="841">
          <cell r="B841">
            <v>837</v>
          </cell>
          <cell r="C841">
            <v>8.7287820000000002E-2</v>
          </cell>
          <cell r="D841">
            <v>9.7287819999999997E-2</v>
          </cell>
          <cell r="E841">
            <v>7.7287820000000007E-2</v>
          </cell>
          <cell r="G841">
            <v>837</v>
          </cell>
          <cell r="H841">
            <v>6.4273031499999994E-2</v>
          </cell>
          <cell r="I841">
            <v>2.4828285E-3</v>
          </cell>
        </row>
        <row r="842">
          <cell r="B842">
            <v>838</v>
          </cell>
          <cell r="C842">
            <v>8.7294209999999997E-2</v>
          </cell>
          <cell r="D842">
            <v>9.7294209999999992E-2</v>
          </cell>
          <cell r="E842">
            <v>7.7294210000000002E-2</v>
          </cell>
          <cell r="G842">
            <v>838</v>
          </cell>
          <cell r="H842">
            <v>6.4230306555555547E-2</v>
          </cell>
          <cell r="I842">
            <v>2.4845856666666668E-3</v>
          </cell>
        </row>
        <row r="843">
          <cell r="B843">
            <v>839</v>
          </cell>
          <cell r="C843">
            <v>8.7300600000000006E-2</v>
          </cell>
          <cell r="D843">
            <v>9.7300600000000001E-2</v>
          </cell>
          <cell r="E843">
            <v>7.7300600000000011E-2</v>
          </cell>
          <cell r="G843">
            <v>839</v>
          </cell>
          <cell r="H843">
            <v>6.4187581611111114E-2</v>
          </cell>
          <cell r="I843">
            <v>2.4863428333333337E-3</v>
          </cell>
        </row>
        <row r="844">
          <cell r="B844">
            <v>840</v>
          </cell>
          <cell r="C844">
            <v>8.7306990000000001E-2</v>
          </cell>
          <cell r="D844">
            <v>9.7306989999999996E-2</v>
          </cell>
          <cell r="E844">
            <v>7.7306990000000006E-2</v>
          </cell>
          <cell r="G844">
            <v>840</v>
          </cell>
          <cell r="H844">
            <v>6.4144856666666666E-2</v>
          </cell>
          <cell r="I844">
            <v>2.4881E-3</v>
          </cell>
        </row>
        <row r="845">
          <cell r="B845">
            <v>841</v>
          </cell>
          <cell r="C845">
            <v>8.7313379999999996E-2</v>
          </cell>
          <cell r="D845">
            <v>9.7313379999999991E-2</v>
          </cell>
          <cell r="E845">
            <v>7.7313380000000001E-2</v>
          </cell>
          <cell r="G845">
            <v>841</v>
          </cell>
          <cell r="H845">
            <v>6.4102131722222219E-2</v>
          </cell>
          <cell r="I845">
            <v>2.4898571666666668E-3</v>
          </cell>
        </row>
        <row r="846">
          <cell r="B846">
            <v>842</v>
          </cell>
          <cell r="C846">
            <v>8.7319759999999996E-2</v>
          </cell>
          <cell r="D846">
            <v>9.7319759999999991E-2</v>
          </cell>
          <cell r="E846">
            <v>7.7319760000000001E-2</v>
          </cell>
          <cell r="G846">
            <v>842</v>
          </cell>
          <cell r="H846">
            <v>6.4059406777777772E-2</v>
          </cell>
          <cell r="I846">
            <v>2.4916143333333337E-3</v>
          </cell>
        </row>
        <row r="847">
          <cell r="B847">
            <v>843</v>
          </cell>
          <cell r="C847">
            <v>8.7326150000000005E-2</v>
          </cell>
          <cell r="D847">
            <v>9.732615E-2</v>
          </cell>
          <cell r="E847">
            <v>7.732615000000001E-2</v>
          </cell>
          <cell r="G847">
            <v>843</v>
          </cell>
          <cell r="H847">
            <v>6.4016681833333325E-2</v>
          </cell>
          <cell r="I847">
            <v>2.4933715E-3</v>
          </cell>
        </row>
        <row r="848">
          <cell r="B848">
            <v>844</v>
          </cell>
          <cell r="C848">
            <v>8.733254E-2</v>
          </cell>
          <cell r="D848">
            <v>9.7332539999999995E-2</v>
          </cell>
          <cell r="E848">
            <v>7.7332540000000005E-2</v>
          </cell>
          <cell r="G848">
            <v>844</v>
          </cell>
          <cell r="H848">
            <v>6.3973956888888892E-2</v>
          </cell>
          <cell r="I848">
            <v>2.4951286666666669E-3</v>
          </cell>
        </row>
        <row r="849">
          <cell r="B849">
            <v>845</v>
          </cell>
          <cell r="C849">
            <v>8.7338929999999995E-2</v>
          </cell>
          <cell r="D849">
            <v>9.733892999999999E-2</v>
          </cell>
          <cell r="E849">
            <v>7.733893E-2</v>
          </cell>
          <cell r="G849">
            <v>845</v>
          </cell>
          <cell r="H849">
            <v>6.3931231944444444E-2</v>
          </cell>
          <cell r="I849">
            <v>2.4968858333333337E-3</v>
          </cell>
        </row>
        <row r="850">
          <cell r="B850">
            <v>846</v>
          </cell>
          <cell r="C850">
            <v>8.7345320000000004E-2</v>
          </cell>
          <cell r="D850">
            <v>9.7345319999999999E-2</v>
          </cell>
          <cell r="E850">
            <v>7.7345320000000009E-2</v>
          </cell>
          <cell r="G850">
            <v>846</v>
          </cell>
          <cell r="H850">
            <v>6.3888506999999997E-2</v>
          </cell>
          <cell r="I850">
            <v>2.498643E-3</v>
          </cell>
        </row>
        <row r="851">
          <cell r="B851">
            <v>847</v>
          </cell>
          <cell r="C851">
            <v>8.7351709999999999E-2</v>
          </cell>
          <cell r="D851">
            <v>9.7351709999999994E-2</v>
          </cell>
          <cell r="E851">
            <v>7.7351710000000004E-2</v>
          </cell>
          <cell r="G851">
            <v>847</v>
          </cell>
          <cell r="H851">
            <v>6.384578205555555E-2</v>
          </cell>
          <cell r="I851">
            <v>2.5004001666666669E-3</v>
          </cell>
        </row>
        <row r="852">
          <cell r="B852">
            <v>848</v>
          </cell>
          <cell r="C852">
            <v>8.7358099999999994E-2</v>
          </cell>
          <cell r="D852">
            <v>9.7358099999999989E-2</v>
          </cell>
          <cell r="E852">
            <v>7.7358099999999999E-2</v>
          </cell>
          <cell r="G852">
            <v>848</v>
          </cell>
          <cell r="H852">
            <v>6.3803057111111103E-2</v>
          </cell>
          <cell r="I852">
            <v>2.5021573333333337E-3</v>
          </cell>
        </row>
        <row r="853">
          <cell r="B853">
            <v>849</v>
          </cell>
          <cell r="C853">
            <v>8.7364479999999994E-2</v>
          </cell>
          <cell r="D853">
            <v>9.7364479999999989E-2</v>
          </cell>
          <cell r="E853">
            <v>7.7364479999999999E-2</v>
          </cell>
          <cell r="G853">
            <v>849</v>
          </cell>
          <cell r="H853">
            <v>6.3760332166666669E-2</v>
          </cell>
          <cell r="I853">
            <v>2.5039145E-3</v>
          </cell>
        </row>
        <row r="854">
          <cell r="B854">
            <v>850</v>
          </cell>
          <cell r="C854">
            <v>8.7370870000000003E-2</v>
          </cell>
          <cell r="D854">
            <v>9.7370869999999998E-2</v>
          </cell>
          <cell r="E854">
            <v>7.7370870000000008E-2</v>
          </cell>
          <cell r="G854">
            <v>850</v>
          </cell>
          <cell r="H854">
            <v>6.3717607222222222E-2</v>
          </cell>
          <cell r="I854">
            <v>2.5056716666666669E-3</v>
          </cell>
        </row>
        <row r="855">
          <cell r="B855">
            <v>851</v>
          </cell>
          <cell r="C855">
            <v>8.7377259999999998E-2</v>
          </cell>
          <cell r="D855">
            <v>9.7377259999999993E-2</v>
          </cell>
          <cell r="E855">
            <v>7.7377260000000003E-2</v>
          </cell>
          <cell r="G855">
            <v>851</v>
          </cell>
          <cell r="H855">
            <v>6.3674882277777775E-2</v>
          </cell>
          <cell r="I855">
            <v>2.5074288333333337E-3</v>
          </cell>
        </row>
        <row r="856">
          <cell r="B856">
            <v>852</v>
          </cell>
          <cell r="C856">
            <v>8.7383649999999993E-2</v>
          </cell>
          <cell r="D856">
            <v>9.7383649999999988E-2</v>
          </cell>
          <cell r="E856">
            <v>7.7383649999999998E-2</v>
          </cell>
          <cell r="G856">
            <v>852</v>
          </cell>
          <cell r="H856">
            <v>6.3632157333333328E-2</v>
          </cell>
          <cell r="I856">
            <v>2.5091860000000001E-3</v>
          </cell>
        </row>
        <row r="857">
          <cell r="B857">
            <v>853</v>
          </cell>
          <cell r="C857">
            <v>8.7390040000000002E-2</v>
          </cell>
          <cell r="D857">
            <v>9.7390039999999997E-2</v>
          </cell>
          <cell r="E857">
            <v>7.7390040000000007E-2</v>
          </cell>
          <cell r="G857">
            <v>853</v>
          </cell>
          <cell r="H857">
            <v>6.3589432388888881E-2</v>
          </cell>
          <cell r="I857">
            <v>2.5109431666666669E-3</v>
          </cell>
        </row>
        <row r="858">
          <cell r="B858">
            <v>854</v>
          </cell>
          <cell r="C858">
            <v>8.7396420000000002E-2</v>
          </cell>
          <cell r="D858">
            <v>9.7396419999999997E-2</v>
          </cell>
          <cell r="E858">
            <v>7.7396420000000007E-2</v>
          </cell>
          <cell r="G858">
            <v>854</v>
          </cell>
          <cell r="H858">
            <v>6.3546707444444447E-2</v>
          </cell>
          <cell r="I858">
            <v>2.5127003333333337E-3</v>
          </cell>
        </row>
        <row r="859">
          <cell r="B859">
            <v>855</v>
          </cell>
          <cell r="C859">
            <v>8.7402809999999997E-2</v>
          </cell>
          <cell r="D859">
            <v>9.7402809999999992E-2</v>
          </cell>
          <cell r="E859">
            <v>7.7402810000000002E-2</v>
          </cell>
          <cell r="G859">
            <v>855</v>
          </cell>
          <cell r="H859">
            <v>6.35039825E-2</v>
          </cell>
          <cell r="I859">
            <v>2.5144575000000001E-3</v>
          </cell>
        </row>
        <row r="860">
          <cell r="B860">
            <v>856</v>
          </cell>
          <cell r="C860">
            <v>8.7409200000000006E-2</v>
          </cell>
          <cell r="D860">
            <v>9.7409200000000001E-2</v>
          </cell>
          <cell r="E860">
            <v>7.7409200000000011E-2</v>
          </cell>
          <cell r="G860">
            <v>856</v>
          </cell>
          <cell r="H860">
            <v>6.3461257555555553E-2</v>
          </cell>
          <cell r="I860">
            <v>2.5162146666666669E-3</v>
          </cell>
        </row>
        <row r="861">
          <cell r="B861">
            <v>857</v>
          </cell>
          <cell r="C861">
            <v>8.7415590000000001E-2</v>
          </cell>
          <cell r="D861">
            <v>9.7415589999999996E-2</v>
          </cell>
          <cell r="E861">
            <v>7.7415590000000006E-2</v>
          </cell>
          <cell r="G861">
            <v>857</v>
          </cell>
          <cell r="H861">
            <v>6.3418532611111106E-2</v>
          </cell>
          <cell r="I861">
            <v>2.5179718333333337E-3</v>
          </cell>
        </row>
        <row r="862">
          <cell r="B862">
            <v>858</v>
          </cell>
          <cell r="C862">
            <v>8.7421979999999996E-2</v>
          </cell>
          <cell r="D862">
            <v>9.7421979999999991E-2</v>
          </cell>
          <cell r="E862">
            <v>7.7421980000000001E-2</v>
          </cell>
          <cell r="G862">
            <v>858</v>
          </cell>
          <cell r="H862">
            <v>6.3375807666666659E-2</v>
          </cell>
          <cell r="I862">
            <v>2.5197290000000001E-3</v>
          </cell>
        </row>
        <row r="863">
          <cell r="B863">
            <v>859</v>
          </cell>
          <cell r="C863">
            <v>8.7428359999999997E-2</v>
          </cell>
          <cell r="D863">
            <v>9.7428359999999992E-2</v>
          </cell>
          <cell r="E863">
            <v>7.7428360000000002E-2</v>
          </cell>
          <cell r="G863">
            <v>859</v>
          </cell>
          <cell r="H863">
            <v>6.3333082722222225E-2</v>
          </cell>
          <cell r="I863">
            <v>2.5214861666666669E-3</v>
          </cell>
        </row>
        <row r="864">
          <cell r="B864">
            <v>860</v>
          </cell>
          <cell r="C864">
            <v>8.7434750000000006E-2</v>
          </cell>
          <cell r="D864">
            <v>9.7434750000000001E-2</v>
          </cell>
          <cell r="E864">
            <v>7.7434750000000011E-2</v>
          </cell>
          <cell r="G864">
            <v>860</v>
          </cell>
          <cell r="H864">
            <v>6.3290357777777778E-2</v>
          </cell>
          <cell r="I864">
            <v>2.5232433333333337E-3</v>
          </cell>
        </row>
        <row r="865">
          <cell r="B865">
            <v>861</v>
          </cell>
          <cell r="C865">
            <v>8.7441140000000001E-2</v>
          </cell>
          <cell r="D865">
            <v>9.7441139999999996E-2</v>
          </cell>
          <cell r="E865">
            <v>7.7441140000000006E-2</v>
          </cell>
          <cell r="G865">
            <v>861</v>
          </cell>
          <cell r="H865">
            <v>6.3247632833333331E-2</v>
          </cell>
          <cell r="I865">
            <v>2.5250005000000001E-3</v>
          </cell>
        </row>
        <row r="866">
          <cell r="B866">
            <v>862</v>
          </cell>
          <cell r="C866">
            <v>8.7447529999999996E-2</v>
          </cell>
          <cell r="D866">
            <v>9.7447529999999991E-2</v>
          </cell>
          <cell r="E866">
            <v>7.7447530000000001E-2</v>
          </cell>
          <cell r="G866">
            <v>862</v>
          </cell>
          <cell r="H866">
            <v>6.3204907888888884E-2</v>
          </cell>
          <cell r="I866">
            <v>2.5267576666666669E-3</v>
          </cell>
        </row>
        <row r="867">
          <cell r="B867">
            <v>863</v>
          </cell>
          <cell r="C867">
            <v>8.7453909999999996E-2</v>
          </cell>
          <cell r="D867">
            <v>9.7453909999999991E-2</v>
          </cell>
          <cell r="E867">
            <v>7.7453910000000001E-2</v>
          </cell>
          <cell r="G867">
            <v>863</v>
          </cell>
          <cell r="H867">
            <v>6.3162182944444437E-2</v>
          </cell>
          <cell r="I867">
            <v>2.5285148333333337E-3</v>
          </cell>
        </row>
        <row r="868">
          <cell r="B868">
            <v>864</v>
          </cell>
          <cell r="C868">
            <v>8.7460300000000005E-2</v>
          </cell>
          <cell r="D868">
            <v>9.74603E-2</v>
          </cell>
          <cell r="E868">
            <v>7.746030000000001E-2</v>
          </cell>
          <cell r="G868">
            <v>864</v>
          </cell>
          <cell r="H868">
            <v>6.3119458000000003E-2</v>
          </cell>
          <cell r="I868">
            <v>2.5302720000000001E-3</v>
          </cell>
        </row>
        <row r="869">
          <cell r="B869">
            <v>865</v>
          </cell>
          <cell r="C869">
            <v>8.746669E-2</v>
          </cell>
          <cell r="D869">
            <v>9.7466689999999995E-2</v>
          </cell>
          <cell r="E869">
            <v>7.7466690000000005E-2</v>
          </cell>
          <cell r="G869">
            <v>865</v>
          </cell>
          <cell r="H869">
            <v>6.3076733055555556E-2</v>
          </cell>
          <cell r="I869">
            <v>2.5320291666666669E-3</v>
          </cell>
        </row>
        <row r="870">
          <cell r="B870">
            <v>866</v>
          </cell>
          <cell r="C870">
            <v>8.747307E-2</v>
          </cell>
          <cell r="D870">
            <v>9.7473069999999995E-2</v>
          </cell>
          <cell r="E870">
            <v>7.7473070000000005E-2</v>
          </cell>
          <cell r="G870">
            <v>866</v>
          </cell>
          <cell r="H870">
            <v>6.3034008111111109E-2</v>
          </cell>
          <cell r="I870">
            <v>2.5337863333333337E-3</v>
          </cell>
        </row>
        <row r="871">
          <cell r="B871">
            <v>867</v>
          </cell>
          <cell r="C871">
            <v>8.7479459999999995E-2</v>
          </cell>
          <cell r="D871">
            <v>9.747945999999999E-2</v>
          </cell>
          <cell r="E871">
            <v>7.747946E-2</v>
          </cell>
          <cell r="G871">
            <v>867</v>
          </cell>
          <cell r="H871">
            <v>6.2991283166666662E-2</v>
          </cell>
          <cell r="I871">
            <v>2.5355435000000001E-3</v>
          </cell>
        </row>
        <row r="872">
          <cell r="B872">
            <v>868</v>
          </cell>
          <cell r="C872">
            <v>8.7485850000000004E-2</v>
          </cell>
          <cell r="D872">
            <v>9.7485849999999999E-2</v>
          </cell>
          <cell r="E872">
            <v>7.7485850000000009E-2</v>
          </cell>
          <cell r="G872">
            <v>868</v>
          </cell>
          <cell r="H872">
            <v>6.2948558222222215E-2</v>
          </cell>
          <cell r="I872">
            <v>2.5373006666666669E-3</v>
          </cell>
        </row>
        <row r="873">
          <cell r="B873">
            <v>869</v>
          </cell>
          <cell r="C873">
            <v>8.7492239999999999E-2</v>
          </cell>
          <cell r="D873">
            <v>9.7492239999999994E-2</v>
          </cell>
          <cell r="E873">
            <v>7.7492240000000004E-2</v>
          </cell>
          <cell r="G873">
            <v>869</v>
          </cell>
          <cell r="H873">
            <v>6.2905833277777781E-2</v>
          </cell>
          <cell r="I873">
            <v>2.5390578333333337E-3</v>
          </cell>
        </row>
        <row r="874">
          <cell r="B874">
            <v>870</v>
          </cell>
          <cell r="C874">
            <v>8.7498619999999999E-2</v>
          </cell>
          <cell r="D874">
            <v>9.7498619999999994E-2</v>
          </cell>
          <cell r="E874">
            <v>7.7498620000000004E-2</v>
          </cell>
          <cell r="G874">
            <v>870</v>
          </cell>
          <cell r="H874">
            <v>6.2863108333333334E-2</v>
          </cell>
          <cell r="I874">
            <v>2.5408150000000001E-3</v>
          </cell>
        </row>
        <row r="875">
          <cell r="B875">
            <v>871</v>
          </cell>
          <cell r="C875">
            <v>8.7505009999999994E-2</v>
          </cell>
          <cell r="D875">
            <v>9.7505009999999989E-2</v>
          </cell>
          <cell r="E875">
            <v>7.7505009999999999E-2</v>
          </cell>
          <cell r="G875">
            <v>871</v>
          </cell>
          <cell r="H875">
            <v>6.2820383388888887E-2</v>
          </cell>
          <cell r="I875">
            <v>2.5425721666666669E-3</v>
          </cell>
        </row>
        <row r="876">
          <cell r="B876">
            <v>872</v>
          </cell>
          <cell r="C876">
            <v>8.7511400000000003E-2</v>
          </cell>
          <cell r="D876">
            <v>9.7511399999999998E-2</v>
          </cell>
          <cell r="E876">
            <v>7.7511400000000008E-2</v>
          </cell>
          <cell r="G876">
            <v>872</v>
          </cell>
          <cell r="H876">
            <v>6.277765844444444E-2</v>
          </cell>
          <cell r="I876">
            <v>2.5443293333333337E-3</v>
          </cell>
        </row>
        <row r="877">
          <cell r="B877">
            <v>873</v>
          </cell>
          <cell r="C877">
            <v>8.7517780000000003E-2</v>
          </cell>
          <cell r="D877">
            <v>9.7517779999999998E-2</v>
          </cell>
          <cell r="E877">
            <v>7.7517780000000008E-2</v>
          </cell>
          <cell r="G877">
            <v>873</v>
          </cell>
          <cell r="H877">
            <v>6.2734933499999992E-2</v>
          </cell>
          <cell r="I877">
            <v>2.5460865000000001E-3</v>
          </cell>
        </row>
        <row r="878">
          <cell r="B878">
            <v>874</v>
          </cell>
          <cell r="C878">
            <v>8.7524169999999998E-2</v>
          </cell>
          <cell r="D878">
            <v>9.7524169999999993E-2</v>
          </cell>
          <cell r="E878">
            <v>7.7524170000000003E-2</v>
          </cell>
          <cell r="G878">
            <v>874</v>
          </cell>
          <cell r="H878">
            <v>6.2692208555555559E-2</v>
          </cell>
          <cell r="I878">
            <v>2.5478436666666669E-3</v>
          </cell>
        </row>
        <row r="879">
          <cell r="B879">
            <v>875</v>
          </cell>
          <cell r="C879">
            <v>8.7530559999999993E-2</v>
          </cell>
          <cell r="D879">
            <v>9.7530559999999988E-2</v>
          </cell>
          <cell r="E879">
            <v>7.7530559999999998E-2</v>
          </cell>
          <cell r="G879">
            <v>875</v>
          </cell>
          <cell r="H879">
            <v>6.2649483611111112E-2</v>
          </cell>
          <cell r="I879">
            <v>2.5496008333333337E-3</v>
          </cell>
        </row>
        <row r="880">
          <cell r="B880">
            <v>876</v>
          </cell>
          <cell r="C880">
            <v>8.7536939999999994E-2</v>
          </cell>
          <cell r="D880">
            <v>9.7536939999999989E-2</v>
          </cell>
          <cell r="E880">
            <v>7.7536939999999999E-2</v>
          </cell>
          <cell r="G880">
            <v>876</v>
          </cell>
          <cell r="H880">
            <v>6.2606758666666665E-2</v>
          </cell>
          <cell r="I880">
            <v>2.5513580000000001E-3</v>
          </cell>
        </row>
        <row r="881">
          <cell r="B881">
            <v>877</v>
          </cell>
          <cell r="C881">
            <v>8.7543330000000003E-2</v>
          </cell>
          <cell r="D881">
            <v>9.7543329999999998E-2</v>
          </cell>
          <cell r="E881">
            <v>7.7543330000000008E-2</v>
          </cell>
          <cell r="G881">
            <v>877</v>
          </cell>
          <cell r="H881">
            <v>6.2564033722222218E-2</v>
          </cell>
          <cell r="I881">
            <v>2.5531151666666669E-3</v>
          </cell>
        </row>
        <row r="882">
          <cell r="B882">
            <v>878</v>
          </cell>
          <cell r="C882">
            <v>8.7549710000000003E-2</v>
          </cell>
          <cell r="D882">
            <v>9.7549709999999998E-2</v>
          </cell>
          <cell r="E882">
            <v>7.7549710000000008E-2</v>
          </cell>
          <cell r="G882">
            <v>878</v>
          </cell>
          <cell r="H882">
            <v>6.252130877777777E-2</v>
          </cell>
          <cell r="I882">
            <v>2.5548723333333337E-3</v>
          </cell>
        </row>
        <row r="883">
          <cell r="B883">
            <v>879</v>
          </cell>
          <cell r="C883">
            <v>8.7556099999999998E-2</v>
          </cell>
          <cell r="D883">
            <v>9.7556099999999993E-2</v>
          </cell>
          <cell r="E883">
            <v>7.7556100000000003E-2</v>
          </cell>
          <cell r="G883">
            <v>879</v>
          </cell>
          <cell r="H883">
            <v>6.247858383333333E-2</v>
          </cell>
          <cell r="I883">
            <v>2.5566295000000001E-3</v>
          </cell>
        </row>
        <row r="884">
          <cell r="B884">
            <v>880</v>
          </cell>
          <cell r="C884">
            <v>8.7562490000000007E-2</v>
          </cell>
          <cell r="D884">
            <v>9.7562490000000002E-2</v>
          </cell>
          <cell r="E884">
            <v>7.7562490000000012E-2</v>
          </cell>
          <cell r="G884">
            <v>880</v>
          </cell>
          <cell r="H884">
            <v>6.243585888888889E-2</v>
          </cell>
          <cell r="I884">
            <v>2.5583866666666669E-3</v>
          </cell>
        </row>
        <row r="885">
          <cell r="B885">
            <v>881</v>
          </cell>
          <cell r="C885">
            <v>8.7568869999999993E-2</v>
          </cell>
          <cell r="D885">
            <v>9.7568869999999988E-2</v>
          </cell>
          <cell r="E885">
            <v>7.7568869999999998E-2</v>
          </cell>
          <cell r="G885">
            <v>881</v>
          </cell>
          <cell r="H885">
            <v>6.2393133944444443E-2</v>
          </cell>
          <cell r="I885">
            <v>2.5601438333333337E-3</v>
          </cell>
        </row>
        <row r="886">
          <cell r="B886">
            <v>882</v>
          </cell>
          <cell r="C886">
            <v>8.7575260000000002E-2</v>
          </cell>
          <cell r="D886">
            <v>9.7575259999999997E-2</v>
          </cell>
          <cell r="E886">
            <v>7.7575260000000007E-2</v>
          </cell>
          <cell r="G886">
            <v>882</v>
          </cell>
          <cell r="H886">
            <v>6.2350408999999996E-2</v>
          </cell>
          <cell r="I886">
            <v>2.5619010000000001E-3</v>
          </cell>
        </row>
        <row r="887">
          <cell r="B887">
            <v>883</v>
          </cell>
          <cell r="C887">
            <v>8.7581640000000002E-2</v>
          </cell>
          <cell r="D887">
            <v>9.7581639999999997E-2</v>
          </cell>
          <cell r="E887">
            <v>7.7581640000000007E-2</v>
          </cell>
          <cell r="G887">
            <v>883</v>
          </cell>
          <cell r="H887">
            <v>6.2307684055555555E-2</v>
          </cell>
          <cell r="I887">
            <v>2.5636581666666669E-3</v>
          </cell>
        </row>
        <row r="888">
          <cell r="B888">
            <v>884</v>
          </cell>
          <cell r="C888">
            <v>8.7588029999999997E-2</v>
          </cell>
          <cell r="D888">
            <v>9.7588029999999992E-2</v>
          </cell>
          <cell r="E888">
            <v>7.7588030000000002E-2</v>
          </cell>
          <cell r="G888">
            <v>884</v>
          </cell>
          <cell r="H888">
            <v>6.2264959111111108E-2</v>
          </cell>
          <cell r="I888">
            <v>2.5654153333333333E-3</v>
          </cell>
        </row>
        <row r="889">
          <cell r="B889">
            <v>885</v>
          </cell>
          <cell r="C889">
            <v>8.7594420000000006E-2</v>
          </cell>
          <cell r="D889">
            <v>9.7594420000000001E-2</v>
          </cell>
          <cell r="E889">
            <v>7.7594420000000011E-2</v>
          </cell>
          <cell r="G889">
            <v>885</v>
          </cell>
          <cell r="H889">
            <v>6.2222234166666668E-2</v>
          </cell>
          <cell r="I889">
            <v>2.5671725000000001E-3</v>
          </cell>
        </row>
        <row r="890">
          <cell r="B890">
            <v>886</v>
          </cell>
          <cell r="C890">
            <v>8.7600800000000006E-2</v>
          </cell>
          <cell r="D890">
            <v>9.7600800000000001E-2</v>
          </cell>
          <cell r="E890">
            <v>7.7600800000000011E-2</v>
          </cell>
          <cell r="G890">
            <v>886</v>
          </cell>
          <cell r="H890">
            <v>6.2179509222222221E-2</v>
          </cell>
          <cell r="I890">
            <v>2.5689296666666669E-3</v>
          </cell>
        </row>
        <row r="891">
          <cell r="B891">
            <v>887</v>
          </cell>
          <cell r="C891">
            <v>8.7607190000000001E-2</v>
          </cell>
          <cell r="D891">
            <v>9.7607189999999996E-2</v>
          </cell>
          <cell r="E891">
            <v>7.7607190000000006E-2</v>
          </cell>
          <cell r="G891">
            <v>887</v>
          </cell>
          <cell r="H891">
            <v>6.2136784277777773E-2</v>
          </cell>
          <cell r="I891">
            <v>2.5706868333333333E-3</v>
          </cell>
        </row>
        <row r="892">
          <cell r="B892">
            <v>888</v>
          </cell>
          <cell r="C892">
            <v>8.7613570000000002E-2</v>
          </cell>
          <cell r="D892">
            <v>9.7613569999999997E-2</v>
          </cell>
          <cell r="E892">
            <v>7.7613570000000007E-2</v>
          </cell>
          <cell r="G892">
            <v>888</v>
          </cell>
          <cell r="H892">
            <v>6.2094059333333333E-2</v>
          </cell>
          <cell r="I892">
            <v>2.5724440000000001E-3</v>
          </cell>
        </row>
        <row r="893">
          <cell r="B893">
            <v>889</v>
          </cell>
          <cell r="C893">
            <v>8.7619959999999997E-2</v>
          </cell>
          <cell r="D893">
            <v>9.7619959999999992E-2</v>
          </cell>
          <cell r="E893">
            <v>7.7619960000000002E-2</v>
          </cell>
          <cell r="G893">
            <v>889</v>
          </cell>
          <cell r="H893">
            <v>6.2051334388888886E-2</v>
          </cell>
          <cell r="I893">
            <v>2.5742011666666669E-3</v>
          </cell>
        </row>
        <row r="894">
          <cell r="B894">
            <v>890</v>
          </cell>
          <cell r="C894">
            <v>8.7626339999999997E-2</v>
          </cell>
          <cell r="D894">
            <v>9.7626339999999992E-2</v>
          </cell>
          <cell r="E894">
            <v>7.7626340000000002E-2</v>
          </cell>
          <cell r="G894">
            <v>890</v>
          </cell>
          <cell r="H894">
            <v>6.2008609444444446E-2</v>
          </cell>
          <cell r="I894">
            <v>2.5759583333333333E-3</v>
          </cell>
        </row>
        <row r="895">
          <cell r="B895">
            <v>891</v>
          </cell>
          <cell r="C895">
            <v>8.7632730000000006E-2</v>
          </cell>
          <cell r="D895">
            <v>9.7632730000000001E-2</v>
          </cell>
          <cell r="E895">
            <v>7.7632730000000011E-2</v>
          </cell>
          <cell r="G895">
            <v>891</v>
          </cell>
          <cell r="H895">
            <v>6.1965884499999999E-2</v>
          </cell>
          <cell r="I895">
            <v>2.5777155000000001E-3</v>
          </cell>
        </row>
        <row r="896">
          <cell r="B896">
            <v>892</v>
          </cell>
          <cell r="C896">
            <v>8.7639110000000006E-2</v>
          </cell>
          <cell r="D896">
            <v>9.7639110000000001E-2</v>
          </cell>
          <cell r="E896">
            <v>7.7639110000000011E-2</v>
          </cell>
          <cell r="G896">
            <v>892</v>
          </cell>
          <cell r="H896">
            <v>6.1923159555555551E-2</v>
          </cell>
          <cell r="I896">
            <v>2.5794726666666669E-3</v>
          </cell>
        </row>
        <row r="897">
          <cell r="B897">
            <v>893</v>
          </cell>
          <cell r="C897">
            <v>8.7645500000000001E-2</v>
          </cell>
          <cell r="D897">
            <v>9.7645499999999996E-2</v>
          </cell>
          <cell r="E897">
            <v>7.7645500000000006E-2</v>
          </cell>
          <cell r="G897">
            <v>893</v>
          </cell>
          <cell r="H897">
            <v>6.1880434611111111E-2</v>
          </cell>
          <cell r="I897">
            <v>2.5812298333333333E-3</v>
          </cell>
        </row>
        <row r="898">
          <cell r="B898">
            <v>894</v>
          </cell>
          <cell r="C898">
            <v>8.7651880000000001E-2</v>
          </cell>
          <cell r="D898">
            <v>9.7651879999999996E-2</v>
          </cell>
          <cell r="E898">
            <v>7.7651880000000006E-2</v>
          </cell>
          <cell r="G898">
            <v>894</v>
          </cell>
          <cell r="H898">
            <v>6.1837709666666664E-2</v>
          </cell>
          <cell r="I898">
            <v>2.5829870000000001E-3</v>
          </cell>
        </row>
        <row r="899">
          <cell r="B899">
            <v>895</v>
          </cell>
          <cell r="C899">
            <v>8.7658269999999996E-2</v>
          </cell>
          <cell r="D899">
            <v>9.7658269999999991E-2</v>
          </cell>
          <cell r="E899">
            <v>7.7658270000000001E-2</v>
          </cell>
          <cell r="G899">
            <v>895</v>
          </cell>
          <cell r="H899">
            <v>6.1794984722222224E-2</v>
          </cell>
          <cell r="I899">
            <v>2.5847441666666669E-3</v>
          </cell>
        </row>
        <row r="900">
          <cell r="B900">
            <v>896</v>
          </cell>
          <cell r="C900">
            <v>8.7664649999999997E-2</v>
          </cell>
          <cell r="D900">
            <v>9.7664649999999992E-2</v>
          </cell>
          <cell r="E900">
            <v>7.7664650000000002E-2</v>
          </cell>
          <cell r="G900">
            <v>896</v>
          </cell>
          <cell r="H900">
            <v>6.1752259777777777E-2</v>
          </cell>
          <cell r="I900">
            <v>2.5865013333333333E-3</v>
          </cell>
        </row>
        <row r="901">
          <cell r="B901">
            <v>897</v>
          </cell>
          <cell r="C901">
            <v>8.7671040000000006E-2</v>
          </cell>
          <cell r="D901">
            <v>9.7671040000000001E-2</v>
          </cell>
          <cell r="E901">
            <v>7.7671040000000011E-2</v>
          </cell>
          <cell r="G901">
            <v>897</v>
          </cell>
          <cell r="H901">
            <v>6.1709534833333329E-2</v>
          </cell>
          <cell r="I901">
            <v>2.5882585000000001E-3</v>
          </cell>
        </row>
        <row r="902">
          <cell r="B902">
            <v>898</v>
          </cell>
          <cell r="C902">
            <v>8.7677420000000006E-2</v>
          </cell>
          <cell r="D902">
            <v>9.7677420000000001E-2</v>
          </cell>
          <cell r="E902">
            <v>7.7677420000000011E-2</v>
          </cell>
          <cell r="G902">
            <v>898</v>
          </cell>
          <cell r="H902">
            <v>6.1666809888888889E-2</v>
          </cell>
          <cell r="I902">
            <v>2.5900156666666669E-3</v>
          </cell>
        </row>
        <row r="903">
          <cell r="B903">
            <v>899</v>
          </cell>
          <cell r="C903">
            <v>8.7683810000000001E-2</v>
          </cell>
          <cell r="D903">
            <v>9.7683809999999996E-2</v>
          </cell>
          <cell r="E903">
            <v>7.7683810000000006E-2</v>
          </cell>
          <cell r="G903">
            <v>899</v>
          </cell>
          <cell r="H903">
            <v>6.1624084944444442E-2</v>
          </cell>
          <cell r="I903">
            <v>2.5917728333333333E-3</v>
          </cell>
        </row>
        <row r="904">
          <cell r="B904">
            <v>900</v>
          </cell>
          <cell r="C904">
            <v>8.7690190000000001E-2</v>
          </cell>
          <cell r="D904">
            <v>9.7690189999999996E-2</v>
          </cell>
          <cell r="E904">
            <v>7.7690190000000006E-2</v>
          </cell>
          <cell r="G904">
            <v>900</v>
          </cell>
          <cell r="H904">
            <v>6.1581360000000002E-2</v>
          </cell>
          <cell r="I904">
            <v>2.5935300000000001E-3</v>
          </cell>
        </row>
        <row r="905">
          <cell r="B905">
            <v>901</v>
          </cell>
          <cell r="C905">
            <v>8.7696579999999996E-2</v>
          </cell>
          <cell r="D905">
            <v>9.7696579999999991E-2</v>
          </cell>
          <cell r="E905">
            <v>7.7696580000000001E-2</v>
          </cell>
          <cell r="G905">
            <v>901</v>
          </cell>
          <cell r="H905">
            <v>6.1538635055555554E-2</v>
          </cell>
          <cell r="I905">
            <v>2.595287166666667E-3</v>
          </cell>
        </row>
        <row r="906">
          <cell r="B906">
            <v>902</v>
          </cell>
          <cell r="C906">
            <v>8.7702959999999996E-2</v>
          </cell>
          <cell r="D906">
            <v>9.7702959999999991E-2</v>
          </cell>
          <cell r="E906">
            <v>7.7702960000000001E-2</v>
          </cell>
          <cell r="G906">
            <v>902</v>
          </cell>
          <cell r="H906">
            <v>6.1495910111111107E-2</v>
          </cell>
          <cell r="I906">
            <v>2.5970443333333333E-3</v>
          </cell>
        </row>
        <row r="907">
          <cell r="B907">
            <v>903</v>
          </cell>
          <cell r="C907">
            <v>8.7709350000000005E-2</v>
          </cell>
          <cell r="D907">
            <v>9.770935E-2</v>
          </cell>
          <cell r="E907">
            <v>7.770935000000001E-2</v>
          </cell>
          <cell r="G907">
            <v>903</v>
          </cell>
          <cell r="H907">
            <v>6.1453185166666667E-2</v>
          </cell>
          <cell r="I907">
            <v>2.5988015000000001E-3</v>
          </cell>
        </row>
        <row r="908">
          <cell r="B908">
            <v>904</v>
          </cell>
          <cell r="C908">
            <v>8.7715730000000006E-2</v>
          </cell>
          <cell r="D908">
            <v>9.7715730000000001E-2</v>
          </cell>
          <cell r="E908">
            <v>7.7715730000000011E-2</v>
          </cell>
          <cell r="G908">
            <v>904</v>
          </cell>
          <cell r="H908">
            <v>6.141046022222222E-2</v>
          </cell>
          <cell r="I908">
            <v>2.600558666666667E-3</v>
          </cell>
        </row>
        <row r="909">
          <cell r="B909">
            <v>905</v>
          </cell>
          <cell r="C909">
            <v>8.7722110000000006E-2</v>
          </cell>
          <cell r="D909">
            <v>9.7722110000000001E-2</v>
          </cell>
          <cell r="E909">
            <v>7.7722110000000011E-2</v>
          </cell>
          <cell r="G909">
            <v>905</v>
          </cell>
          <cell r="H909">
            <v>6.136773527777778E-2</v>
          </cell>
          <cell r="I909">
            <v>2.6023158333333333E-3</v>
          </cell>
        </row>
        <row r="910">
          <cell r="B910">
            <v>906</v>
          </cell>
          <cell r="C910">
            <v>8.7728500000000001E-2</v>
          </cell>
          <cell r="D910">
            <v>9.7728499999999996E-2</v>
          </cell>
          <cell r="E910">
            <v>7.7728500000000006E-2</v>
          </cell>
          <cell r="G910">
            <v>906</v>
          </cell>
          <cell r="H910">
            <v>6.1325010333333332E-2</v>
          </cell>
          <cell r="I910">
            <v>2.6040730000000002E-3</v>
          </cell>
        </row>
        <row r="911">
          <cell r="B911">
            <v>907</v>
          </cell>
          <cell r="C911">
            <v>8.7734880000000001E-2</v>
          </cell>
          <cell r="D911">
            <v>9.7734879999999996E-2</v>
          </cell>
          <cell r="E911">
            <v>7.7734880000000006E-2</v>
          </cell>
          <cell r="G911">
            <v>907</v>
          </cell>
          <cell r="H911">
            <v>6.1282285388888885E-2</v>
          </cell>
          <cell r="I911">
            <v>2.605830166666667E-3</v>
          </cell>
        </row>
        <row r="912">
          <cell r="B912">
            <v>908</v>
          </cell>
          <cell r="C912">
            <v>8.7741269999999996E-2</v>
          </cell>
          <cell r="D912">
            <v>9.7741269999999991E-2</v>
          </cell>
          <cell r="E912">
            <v>7.7741270000000001E-2</v>
          </cell>
          <cell r="G912">
            <v>908</v>
          </cell>
          <cell r="H912">
            <v>6.1239560444444445E-2</v>
          </cell>
          <cell r="I912">
            <v>2.6075873333333333E-3</v>
          </cell>
        </row>
        <row r="913">
          <cell r="B913">
            <v>909</v>
          </cell>
          <cell r="C913">
            <v>8.7747649999999996E-2</v>
          </cell>
          <cell r="D913">
            <v>9.7747649999999991E-2</v>
          </cell>
          <cell r="E913">
            <v>7.7747650000000001E-2</v>
          </cell>
          <cell r="G913">
            <v>909</v>
          </cell>
          <cell r="H913">
            <v>6.1196835499999998E-2</v>
          </cell>
          <cell r="I913">
            <v>2.6093445000000002E-3</v>
          </cell>
        </row>
        <row r="914">
          <cell r="B914">
            <v>910</v>
          </cell>
          <cell r="C914">
            <v>8.7754029999999997E-2</v>
          </cell>
          <cell r="D914">
            <v>9.7754029999999992E-2</v>
          </cell>
          <cell r="E914">
            <v>7.7754030000000002E-2</v>
          </cell>
          <cell r="G914">
            <v>910</v>
          </cell>
          <cell r="H914">
            <v>6.1154110555555558E-2</v>
          </cell>
          <cell r="I914">
            <v>2.611101666666667E-3</v>
          </cell>
        </row>
        <row r="915">
          <cell r="B915">
            <v>911</v>
          </cell>
          <cell r="C915">
            <v>8.7760420000000006E-2</v>
          </cell>
          <cell r="D915">
            <v>9.7760420000000001E-2</v>
          </cell>
          <cell r="E915">
            <v>7.7760420000000011E-2</v>
          </cell>
          <cell r="G915">
            <v>911</v>
          </cell>
          <cell r="H915">
            <v>6.111138561111111E-2</v>
          </cell>
          <cell r="I915">
            <v>2.6128588333333333E-3</v>
          </cell>
        </row>
        <row r="916">
          <cell r="B916">
            <v>912</v>
          </cell>
          <cell r="C916">
            <v>8.7766800000000006E-2</v>
          </cell>
          <cell r="D916">
            <v>9.7766800000000001E-2</v>
          </cell>
          <cell r="E916">
            <v>7.7766800000000011E-2</v>
          </cell>
          <cell r="G916">
            <v>912</v>
          </cell>
          <cell r="H916">
            <v>6.1068660666666663E-2</v>
          </cell>
          <cell r="I916">
            <v>2.6146160000000002E-3</v>
          </cell>
        </row>
        <row r="917">
          <cell r="B917">
            <v>913</v>
          </cell>
          <cell r="C917">
            <v>8.7773190000000001E-2</v>
          </cell>
          <cell r="D917">
            <v>9.7773189999999996E-2</v>
          </cell>
          <cell r="E917">
            <v>7.7773190000000006E-2</v>
          </cell>
          <cell r="G917">
            <v>913</v>
          </cell>
          <cell r="H917">
            <v>6.1025935722222223E-2</v>
          </cell>
          <cell r="I917">
            <v>2.616373166666667E-3</v>
          </cell>
        </row>
        <row r="918">
          <cell r="B918">
            <v>914</v>
          </cell>
          <cell r="C918">
            <v>8.7779570000000001E-2</v>
          </cell>
          <cell r="D918">
            <v>9.7779569999999996E-2</v>
          </cell>
          <cell r="E918">
            <v>7.7779570000000006E-2</v>
          </cell>
          <cell r="G918">
            <v>914</v>
          </cell>
          <cell r="H918">
            <v>6.0983210777777776E-2</v>
          </cell>
          <cell r="I918">
            <v>2.6181303333333334E-3</v>
          </cell>
        </row>
        <row r="919">
          <cell r="B919">
            <v>915</v>
          </cell>
          <cell r="C919">
            <v>8.7785950000000001E-2</v>
          </cell>
          <cell r="D919">
            <v>9.7785949999999996E-2</v>
          </cell>
          <cell r="E919">
            <v>7.7785950000000006E-2</v>
          </cell>
          <cell r="G919">
            <v>915</v>
          </cell>
          <cell r="H919">
            <v>6.0940485833333335E-2</v>
          </cell>
          <cell r="I919">
            <v>2.6198875000000002E-3</v>
          </cell>
        </row>
        <row r="920">
          <cell r="B920">
            <v>916</v>
          </cell>
          <cell r="C920">
            <v>8.7792339999999996E-2</v>
          </cell>
          <cell r="D920">
            <v>9.7792339999999991E-2</v>
          </cell>
          <cell r="E920">
            <v>7.7792340000000001E-2</v>
          </cell>
          <cell r="G920">
            <v>916</v>
          </cell>
          <cell r="H920">
            <v>6.0897760888888888E-2</v>
          </cell>
          <cell r="I920">
            <v>2.621644666666667E-3</v>
          </cell>
        </row>
        <row r="921">
          <cell r="B921">
            <v>917</v>
          </cell>
          <cell r="C921">
            <v>8.7798719999999997E-2</v>
          </cell>
          <cell r="D921">
            <v>9.7798719999999992E-2</v>
          </cell>
          <cell r="E921">
            <v>7.7798720000000002E-2</v>
          </cell>
          <cell r="G921">
            <v>917</v>
          </cell>
          <cell r="H921">
            <v>6.0855035944444441E-2</v>
          </cell>
          <cell r="I921">
            <v>2.6234018333333334E-3</v>
          </cell>
        </row>
        <row r="922">
          <cell r="B922">
            <v>918</v>
          </cell>
          <cell r="C922">
            <v>8.7805099999999997E-2</v>
          </cell>
          <cell r="D922">
            <v>9.7805099999999992E-2</v>
          </cell>
          <cell r="E922">
            <v>7.7805100000000002E-2</v>
          </cell>
          <cell r="G922">
            <v>918</v>
          </cell>
          <cell r="H922">
            <v>6.0812311000000001E-2</v>
          </cell>
          <cell r="I922">
            <v>2.6251590000000002E-3</v>
          </cell>
        </row>
        <row r="923">
          <cell r="B923">
            <v>919</v>
          </cell>
          <cell r="C923">
            <v>8.7811490000000006E-2</v>
          </cell>
          <cell r="D923">
            <v>9.7811490000000001E-2</v>
          </cell>
          <cell r="E923">
            <v>7.7811490000000011E-2</v>
          </cell>
          <cell r="G923">
            <v>919</v>
          </cell>
          <cell r="H923">
            <v>6.0769586055555554E-2</v>
          </cell>
          <cell r="I923">
            <v>2.626916166666667E-3</v>
          </cell>
        </row>
        <row r="924">
          <cell r="B924">
            <v>920</v>
          </cell>
          <cell r="C924">
            <v>8.7817870000000006E-2</v>
          </cell>
          <cell r="D924">
            <v>9.7817870000000001E-2</v>
          </cell>
          <cell r="E924">
            <v>7.7817870000000011E-2</v>
          </cell>
          <cell r="G924">
            <v>920</v>
          </cell>
          <cell r="H924">
            <v>6.0726861111111113E-2</v>
          </cell>
          <cell r="I924">
            <v>2.6286733333333334E-3</v>
          </cell>
        </row>
        <row r="925">
          <cell r="B925">
            <v>921</v>
          </cell>
          <cell r="C925">
            <v>8.7824250000000006E-2</v>
          </cell>
          <cell r="D925">
            <v>9.7824250000000001E-2</v>
          </cell>
          <cell r="E925">
            <v>7.7824250000000011E-2</v>
          </cell>
          <cell r="G925">
            <v>921</v>
          </cell>
          <cell r="H925">
            <v>6.0684136166666666E-2</v>
          </cell>
          <cell r="I925">
            <v>2.6304305000000002E-3</v>
          </cell>
        </row>
        <row r="926">
          <cell r="B926">
            <v>922</v>
          </cell>
          <cell r="C926">
            <v>8.7830630000000007E-2</v>
          </cell>
          <cell r="D926">
            <v>9.7830630000000002E-2</v>
          </cell>
          <cell r="E926">
            <v>7.7830630000000012E-2</v>
          </cell>
          <cell r="G926">
            <v>922</v>
          </cell>
          <cell r="H926">
            <v>6.0641411222222219E-2</v>
          </cell>
          <cell r="I926">
            <v>2.6321876666666666E-3</v>
          </cell>
        </row>
        <row r="927">
          <cell r="B927">
            <v>923</v>
          </cell>
          <cell r="C927">
            <v>8.7837020000000002E-2</v>
          </cell>
          <cell r="D927">
            <v>9.7837019999999997E-2</v>
          </cell>
          <cell r="E927">
            <v>7.7837020000000007E-2</v>
          </cell>
          <cell r="G927">
            <v>923</v>
          </cell>
          <cell r="H927">
            <v>6.0598686277777779E-2</v>
          </cell>
          <cell r="I927">
            <v>2.6339448333333334E-3</v>
          </cell>
        </row>
        <row r="928">
          <cell r="B928">
            <v>924</v>
          </cell>
          <cell r="C928">
            <v>8.7843400000000002E-2</v>
          </cell>
          <cell r="D928">
            <v>9.7843399999999997E-2</v>
          </cell>
          <cell r="E928">
            <v>7.7843400000000007E-2</v>
          </cell>
          <cell r="G928">
            <v>924</v>
          </cell>
          <cell r="H928">
            <v>6.0555961333333332E-2</v>
          </cell>
          <cell r="I928">
            <v>2.6357020000000002E-3</v>
          </cell>
        </row>
        <row r="929">
          <cell r="B929">
            <v>925</v>
          </cell>
          <cell r="C929">
            <v>8.7849780000000002E-2</v>
          </cell>
          <cell r="D929">
            <v>9.7849779999999997E-2</v>
          </cell>
          <cell r="E929">
            <v>7.7849780000000007E-2</v>
          </cell>
          <cell r="G929">
            <v>925</v>
          </cell>
          <cell r="H929">
            <v>6.0513236388888891E-2</v>
          </cell>
          <cell r="I929">
            <v>2.6374591666666666E-3</v>
          </cell>
        </row>
        <row r="930">
          <cell r="B930">
            <v>926</v>
          </cell>
          <cell r="C930">
            <v>8.7856160000000003E-2</v>
          </cell>
          <cell r="D930">
            <v>9.7856159999999998E-2</v>
          </cell>
          <cell r="E930">
            <v>7.7856160000000008E-2</v>
          </cell>
          <cell r="G930">
            <v>926</v>
          </cell>
          <cell r="H930">
            <v>6.0470511444444444E-2</v>
          </cell>
          <cell r="I930">
            <v>2.6392163333333334E-3</v>
          </cell>
        </row>
        <row r="931">
          <cell r="B931">
            <v>927</v>
          </cell>
          <cell r="C931">
            <v>8.7862549999999998E-2</v>
          </cell>
          <cell r="D931">
            <v>9.7862549999999993E-2</v>
          </cell>
          <cell r="E931">
            <v>7.7862550000000003E-2</v>
          </cell>
          <cell r="G931">
            <v>927</v>
          </cell>
          <cell r="H931">
            <v>6.0427786499999997E-2</v>
          </cell>
          <cell r="I931">
            <v>2.6409735000000002E-3</v>
          </cell>
        </row>
        <row r="932">
          <cell r="B932">
            <v>928</v>
          </cell>
          <cell r="C932">
            <v>8.7868929999999998E-2</v>
          </cell>
          <cell r="D932">
            <v>9.7868929999999993E-2</v>
          </cell>
          <cell r="E932">
            <v>7.7868930000000003E-2</v>
          </cell>
          <cell r="G932">
            <v>928</v>
          </cell>
          <cell r="H932">
            <v>6.0385061555555557E-2</v>
          </cell>
          <cell r="I932">
            <v>2.6427306666666666E-3</v>
          </cell>
        </row>
        <row r="933">
          <cell r="B933">
            <v>929</v>
          </cell>
          <cell r="C933">
            <v>8.7875309999999998E-2</v>
          </cell>
          <cell r="D933">
            <v>9.7875309999999993E-2</v>
          </cell>
          <cell r="E933">
            <v>7.7875310000000003E-2</v>
          </cell>
          <cell r="G933">
            <v>929</v>
          </cell>
          <cell r="H933">
            <v>6.034233661111111E-2</v>
          </cell>
          <cell r="I933">
            <v>2.6444878333333334E-3</v>
          </cell>
        </row>
        <row r="934">
          <cell r="B934">
            <v>930</v>
          </cell>
          <cell r="C934">
            <v>8.7881689999999998E-2</v>
          </cell>
          <cell r="D934">
            <v>9.7881689999999993E-2</v>
          </cell>
          <cell r="E934">
            <v>7.7881690000000003E-2</v>
          </cell>
          <cell r="G934">
            <v>930</v>
          </cell>
          <cell r="H934">
            <v>6.0299611666666669E-2</v>
          </cell>
          <cell r="I934">
            <v>2.6462450000000002E-3</v>
          </cell>
        </row>
        <row r="935">
          <cell r="B935">
            <v>931</v>
          </cell>
          <cell r="C935">
            <v>8.7888079999999993E-2</v>
          </cell>
          <cell r="D935">
            <v>9.7888079999999988E-2</v>
          </cell>
          <cell r="E935">
            <v>7.7888079999999998E-2</v>
          </cell>
          <cell r="G935">
            <v>931</v>
          </cell>
          <cell r="H935">
            <v>6.0256886722222222E-2</v>
          </cell>
          <cell r="I935">
            <v>2.6480021666666666E-3</v>
          </cell>
        </row>
        <row r="936">
          <cell r="B936">
            <v>932</v>
          </cell>
          <cell r="C936">
            <v>8.7894459999999994E-2</v>
          </cell>
          <cell r="D936">
            <v>9.7894459999999989E-2</v>
          </cell>
          <cell r="E936">
            <v>7.7894459999999999E-2</v>
          </cell>
          <cell r="G936">
            <v>932</v>
          </cell>
          <cell r="H936">
            <v>6.0214161777777775E-2</v>
          </cell>
          <cell r="I936">
            <v>2.6497593333333334E-3</v>
          </cell>
        </row>
        <row r="937">
          <cell r="B937">
            <v>933</v>
          </cell>
          <cell r="C937">
            <v>8.7900839999999994E-2</v>
          </cell>
          <cell r="D937">
            <v>9.7900839999999989E-2</v>
          </cell>
          <cell r="E937">
            <v>7.7900839999999999E-2</v>
          </cell>
          <cell r="G937">
            <v>933</v>
          </cell>
          <cell r="H937">
            <v>6.0171436833333335E-2</v>
          </cell>
          <cell r="I937">
            <v>2.6515165000000002E-3</v>
          </cell>
        </row>
        <row r="938">
          <cell r="B938">
            <v>934</v>
          </cell>
          <cell r="C938">
            <v>8.7907219999999994E-2</v>
          </cell>
          <cell r="D938">
            <v>9.7907219999999989E-2</v>
          </cell>
          <cell r="E938">
            <v>7.7907219999999999E-2</v>
          </cell>
          <cell r="G938">
            <v>934</v>
          </cell>
          <cell r="H938">
            <v>6.0128711888888887E-2</v>
          </cell>
          <cell r="I938">
            <v>2.6532736666666666E-3</v>
          </cell>
        </row>
        <row r="939">
          <cell r="B939">
            <v>935</v>
          </cell>
          <cell r="C939">
            <v>8.7913599999999995E-2</v>
          </cell>
          <cell r="D939">
            <v>9.791359999999999E-2</v>
          </cell>
          <cell r="E939">
            <v>7.79136E-2</v>
          </cell>
          <cell r="G939">
            <v>935</v>
          </cell>
          <cell r="H939">
            <v>6.0085986944444447E-2</v>
          </cell>
          <cell r="I939">
            <v>2.6550308333333334E-3</v>
          </cell>
        </row>
        <row r="940">
          <cell r="B940">
            <v>936</v>
          </cell>
          <cell r="C940">
            <v>8.7919990000000003E-2</v>
          </cell>
          <cell r="D940">
            <v>9.7919989999999998E-2</v>
          </cell>
          <cell r="E940">
            <v>7.7919990000000008E-2</v>
          </cell>
          <cell r="G940">
            <v>936</v>
          </cell>
          <cell r="H940">
            <v>6.0043262E-2</v>
          </cell>
          <cell r="I940">
            <v>2.6567880000000002E-3</v>
          </cell>
        </row>
        <row r="941">
          <cell r="B941">
            <v>937</v>
          </cell>
          <cell r="C941">
            <v>8.7926370000000004E-2</v>
          </cell>
          <cell r="D941">
            <v>9.7926369999999999E-2</v>
          </cell>
          <cell r="E941">
            <v>7.7926370000000009E-2</v>
          </cell>
          <cell r="G941">
            <v>937</v>
          </cell>
          <cell r="H941">
            <v>6.0000537055555553E-2</v>
          </cell>
          <cell r="I941">
            <v>2.6585451666666666E-3</v>
          </cell>
        </row>
        <row r="942">
          <cell r="B942">
            <v>938</v>
          </cell>
          <cell r="C942">
            <v>8.7932750000000004E-2</v>
          </cell>
          <cell r="D942">
            <v>9.7932749999999999E-2</v>
          </cell>
          <cell r="E942">
            <v>7.7932750000000009E-2</v>
          </cell>
          <cell r="G942">
            <v>938</v>
          </cell>
          <cell r="H942">
            <v>5.9957812111111113E-2</v>
          </cell>
          <cell r="I942">
            <v>2.6603023333333334E-3</v>
          </cell>
        </row>
        <row r="943">
          <cell r="B943">
            <v>939</v>
          </cell>
          <cell r="C943">
            <v>8.7939130000000004E-2</v>
          </cell>
          <cell r="D943">
            <v>9.7939129999999999E-2</v>
          </cell>
          <cell r="E943">
            <v>7.7939130000000009E-2</v>
          </cell>
          <cell r="G943">
            <v>939</v>
          </cell>
          <cell r="H943">
            <v>5.9915087166666665E-2</v>
          </cell>
          <cell r="I943">
            <v>2.6620595000000002E-3</v>
          </cell>
        </row>
        <row r="944">
          <cell r="B944">
            <v>940</v>
          </cell>
          <cell r="C944">
            <v>8.7945510000000005E-2</v>
          </cell>
          <cell r="D944">
            <v>9.794551E-2</v>
          </cell>
          <cell r="E944">
            <v>7.794551000000001E-2</v>
          </cell>
          <cell r="G944">
            <v>940</v>
          </cell>
          <cell r="H944">
            <v>5.9872362222222225E-2</v>
          </cell>
          <cell r="I944">
            <v>2.6638166666666666E-3</v>
          </cell>
        </row>
        <row r="945">
          <cell r="B945">
            <v>941</v>
          </cell>
          <cell r="C945">
            <v>8.7951890000000005E-2</v>
          </cell>
          <cell r="D945">
            <v>9.795189E-2</v>
          </cell>
          <cell r="E945">
            <v>7.795189000000001E-2</v>
          </cell>
          <cell r="G945">
            <v>941</v>
          </cell>
          <cell r="H945">
            <v>5.9829637277777778E-2</v>
          </cell>
          <cell r="I945">
            <v>2.6655738333333334E-3</v>
          </cell>
        </row>
        <row r="946">
          <cell r="B946">
            <v>942</v>
          </cell>
          <cell r="C946">
            <v>8.7958270000000005E-2</v>
          </cell>
          <cell r="D946">
            <v>9.795827E-2</v>
          </cell>
          <cell r="E946">
            <v>7.795827000000001E-2</v>
          </cell>
          <cell r="G946">
            <v>942</v>
          </cell>
          <cell r="H946">
            <v>5.9786912333333331E-2</v>
          </cell>
          <cell r="I946">
            <v>2.6673310000000002E-3</v>
          </cell>
        </row>
        <row r="947">
          <cell r="B947">
            <v>943</v>
          </cell>
          <cell r="C947">
            <v>8.796466E-2</v>
          </cell>
          <cell r="D947">
            <v>9.7964659999999995E-2</v>
          </cell>
          <cell r="E947">
            <v>7.7964660000000005E-2</v>
          </cell>
          <cell r="G947">
            <v>943</v>
          </cell>
          <cell r="H947">
            <v>5.9744187388888891E-2</v>
          </cell>
          <cell r="I947">
            <v>2.6690881666666666E-3</v>
          </cell>
        </row>
        <row r="948">
          <cell r="B948">
            <v>944</v>
          </cell>
          <cell r="C948">
            <v>8.797104E-2</v>
          </cell>
          <cell r="D948">
            <v>9.7971039999999995E-2</v>
          </cell>
          <cell r="E948">
            <v>7.7971040000000005E-2</v>
          </cell>
          <cell r="G948">
            <v>944</v>
          </cell>
          <cell r="H948">
            <v>5.9701462444444443E-2</v>
          </cell>
          <cell r="I948">
            <v>2.6708453333333334E-3</v>
          </cell>
        </row>
        <row r="949">
          <cell r="B949">
            <v>945</v>
          </cell>
          <cell r="C949">
            <v>8.7977420000000001E-2</v>
          </cell>
          <cell r="D949">
            <v>9.7977419999999996E-2</v>
          </cell>
          <cell r="E949">
            <v>7.7977420000000006E-2</v>
          </cell>
          <cell r="G949">
            <v>945</v>
          </cell>
          <cell r="H949">
            <v>5.9658737500000003E-2</v>
          </cell>
          <cell r="I949">
            <v>2.6726025000000002E-3</v>
          </cell>
        </row>
        <row r="950">
          <cell r="B950">
            <v>946</v>
          </cell>
          <cell r="C950">
            <v>8.7983800000000001E-2</v>
          </cell>
          <cell r="D950">
            <v>9.7983799999999996E-2</v>
          </cell>
          <cell r="E950">
            <v>7.7983800000000006E-2</v>
          </cell>
          <cell r="G950">
            <v>946</v>
          </cell>
          <cell r="H950">
            <v>5.9616012555555556E-2</v>
          </cell>
          <cell r="I950">
            <v>2.6743596666666666E-3</v>
          </cell>
        </row>
        <row r="951">
          <cell r="B951">
            <v>947</v>
          </cell>
          <cell r="C951">
            <v>8.7990180000000001E-2</v>
          </cell>
          <cell r="D951">
            <v>9.7990179999999996E-2</v>
          </cell>
          <cell r="E951">
            <v>7.7990180000000006E-2</v>
          </cell>
          <cell r="G951">
            <v>947</v>
          </cell>
          <cell r="H951">
            <v>5.9573287611111109E-2</v>
          </cell>
          <cell r="I951">
            <v>2.6761168333333334E-3</v>
          </cell>
        </row>
        <row r="952">
          <cell r="B952">
            <v>948</v>
          </cell>
          <cell r="C952">
            <v>8.7996560000000001E-2</v>
          </cell>
          <cell r="D952">
            <v>9.7996559999999996E-2</v>
          </cell>
          <cell r="E952">
            <v>7.7996560000000006E-2</v>
          </cell>
          <cell r="G952">
            <v>948</v>
          </cell>
          <cell r="H952">
            <v>5.9530562666666662E-2</v>
          </cell>
          <cell r="I952">
            <v>2.6778740000000002E-3</v>
          </cell>
        </row>
        <row r="953">
          <cell r="B953">
            <v>949</v>
          </cell>
          <cell r="C953">
            <v>8.8002940000000002E-2</v>
          </cell>
          <cell r="D953">
            <v>9.8002939999999997E-2</v>
          </cell>
          <cell r="E953">
            <v>7.8002940000000007E-2</v>
          </cell>
          <cell r="G953">
            <v>949</v>
          </cell>
          <cell r="H953">
            <v>5.9487837722222221E-2</v>
          </cell>
          <cell r="I953">
            <v>2.6796311666666666E-3</v>
          </cell>
        </row>
        <row r="954">
          <cell r="B954">
            <v>950</v>
          </cell>
          <cell r="C954">
            <v>8.8009320000000002E-2</v>
          </cell>
          <cell r="D954">
            <v>9.8009319999999997E-2</v>
          </cell>
          <cell r="E954">
            <v>7.8009320000000007E-2</v>
          </cell>
          <cell r="G954">
            <v>950</v>
          </cell>
          <cell r="H954">
            <v>5.9445112777777781E-2</v>
          </cell>
          <cell r="I954">
            <v>2.6813883333333334E-3</v>
          </cell>
        </row>
        <row r="955">
          <cell r="B955">
            <v>951</v>
          </cell>
          <cell r="C955">
            <v>8.8015700000000002E-2</v>
          </cell>
          <cell r="D955">
            <v>9.8015699999999997E-2</v>
          </cell>
          <cell r="E955">
            <v>7.8015700000000007E-2</v>
          </cell>
          <cell r="G955">
            <v>951</v>
          </cell>
          <cell r="H955">
            <v>5.9402387833333334E-2</v>
          </cell>
          <cell r="I955">
            <v>2.6831455000000002E-3</v>
          </cell>
        </row>
        <row r="956">
          <cell r="B956">
            <v>952</v>
          </cell>
          <cell r="C956">
            <v>8.8022080000000003E-2</v>
          </cell>
          <cell r="D956">
            <v>9.8022079999999998E-2</v>
          </cell>
          <cell r="E956">
            <v>7.8022080000000008E-2</v>
          </cell>
          <cell r="G956">
            <v>952</v>
          </cell>
          <cell r="H956">
            <v>5.9359662888888887E-2</v>
          </cell>
          <cell r="I956">
            <v>2.6849026666666666E-3</v>
          </cell>
        </row>
        <row r="957">
          <cell r="B957">
            <v>953</v>
          </cell>
          <cell r="C957">
            <v>8.8028460000000003E-2</v>
          </cell>
          <cell r="D957">
            <v>9.8028459999999998E-2</v>
          </cell>
          <cell r="E957">
            <v>7.8028460000000008E-2</v>
          </cell>
          <cell r="G957">
            <v>953</v>
          </cell>
          <cell r="H957">
            <v>5.9316937944444439E-2</v>
          </cell>
          <cell r="I957">
            <v>2.6866598333333334E-3</v>
          </cell>
        </row>
        <row r="958">
          <cell r="B958">
            <v>954</v>
          </cell>
          <cell r="C958">
            <v>8.8034840000000003E-2</v>
          </cell>
          <cell r="D958">
            <v>9.8034839999999998E-2</v>
          </cell>
          <cell r="E958">
            <v>7.8034840000000008E-2</v>
          </cell>
          <cell r="G958">
            <v>954</v>
          </cell>
          <cell r="H958">
            <v>5.9274212999999999E-2</v>
          </cell>
          <cell r="I958">
            <v>2.6884170000000002E-3</v>
          </cell>
        </row>
        <row r="959">
          <cell r="B959">
            <v>955</v>
          </cell>
          <cell r="C959">
            <v>8.8041220000000003E-2</v>
          </cell>
          <cell r="D959">
            <v>9.8041219999999998E-2</v>
          </cell>
          <cell r="E959">
            <v>7.8041220000000008E-2</v>
          </cell>
          <cell r="G959">
            <v>955</v>
          </cell>
          <cell r="H959">
            <v>5.9231488055555559E-2</v>
          </cell>
          <cell r="I959">
            <v>2.6901741666666666E-3</v>
          </cell>
        </row>
        <row r="960">
          <cell r="B960">
            <v>956</v>
          </cell>
          <cell r="C960">
            <v>8.8047600000000004E-2</v>
          </cell>
          <cell r="D960">
            <v>9.8047599999999999E-2</v>
          </cell>
          <cell r="E960">
            <v>7.8047600000000009E-2</v>
          </cell>
          <cell r="G960">
            <v>956</v>
          </cell>
          <cell r="H960">
            <v>5.9188763111111112E-2</v>
          </cell>
          <cell r="I960">
            <v>2.6919313333333334E-3</v>
          </cell>
        </row>
        <row r="961">
          <cell r="B961">
            <v>957</v>
          </cell>
          <cell r="C961">
            <v>8.8053980000000004E-2</v>
          </cell>
          <cell r="D961">
            <v>9.8053979999999999E-2</v>
          </cell>
          <cell r="E961">
            <v>7.8053980000000009E-2</v>
          </cell>
          <cell r="G961">
            <v>957</v>
          </cell>
          <cell r="H961">
            <v>5.9146038166666665E-2</v>
          </cell>
          <cell r="I961">
            <v>2.6936885000000002E-3</v>
          </cell>
        </row>
        <row r="962">
          <cell r="B962">
            <v>958</v>
          </cell>
          <cell r="C962">
            <v>8.8060360000000004E-2</v>
          </cell>
          <cell r="D962">
            <v>9.8060359999999999E-2</v>
          </cell>
          <cell r="E962">
            <v>7.8060360000000009E-2</v>
          </cell>
          <cell r="G962">
            <v>958</v>
          </cell>
          <cell r="H962">
            <v>5.9103313222222217E-2</v>
          </cell>
          <cell r="I962">
            <v>2.6954456666666666E-3</v>
          </cell>
        </row>
        <row r="963">
          <cell r="B963">
            <v>959</v>
          </cell>
          <cell r="C963">
            <v>8.8066740000000004E-2</v>
          </cell>
          <cell r="D963">
            <v>9.8066739999999999E-2</v>
          </cell>
          <cell r="E963">
            <v>7.8066740000000009E-2</v>
          </cell>
          <cell r="G963">
            <v>959</v>
          </cell>
          <cell r="H963">
            <v>5.9060588277777777E-2</v>
          </cell>
          <cell r="I963">
            <v>2.6972028333333334E-3</v>
          </cell>
        </row>
        <row r="964">
          <cell r="B964">
            <v>960</v>
          </cell>
          <cell r="C964">
            <v>8.8073120000000005E-2</v>
          </cell>
          <cell r="D964">
            <v>9.807312E-2</v>
          </cell>
          <cell r="E964">
            <v>7.807312000000001E-2</v>
          </cell>
          <cell r="G964">
            <v>960</v>
          </cell>
          <cell r="H964">
            <v>5.9017863333333337E-2</v>
          </cell>
          <cell r="I964">
            <v>2.6989600000000002E-3</v>
          </cell>
        </row>
        <row r="965">
          <cell r="B965">
            <v>961</v>
          </cell>
          <cell r="C965">
            <v>8.8079500000000005E-2</v>
          </cell>
          <cell r="D965">
            <v>9.80795E-2</v>
          </cell>
          <cell r="E965">
            <v>7.807950000000001E-2</v>
          </cell>
          <cell r="G965">
            <v>961</v>
          </cell>
          <cell r="H965">
            <v>5.897513838888889E-2</v>
          </cell>
          <cell r="I965">
            <v>2.7007171666666666E-3</v>
          </cell>
        </row>
        <row r="966">
          <cell r="B966">
            <v>962</v>
          </cell>
          <cell r="C966">
            <v>8.8085880000000005E-2</v>
          </cell>
          <cell r="D966">
            <v>9.808588E-2</v>
          </cell>
          <cell r="E966">
            <v>7.808588000000001E-2</v>
          </cell>
          <cell r="G966">
            <v>962</v>
          </cell>
          <cell r="H966">
            <v>5.8932413444444443E-2</v>
          </cell>
          <cell r="I966">
            <v>2.7024743333333334E-3</v>
          </cell>
        </row>
        <row r="967">
          <cell r="B967">
            <v>963</v>
          </cell>
          <cell r="C967">
            <v>8.8092260000000006E-2</v>
          </cell>
          <cell r="D967">
            <v>9.8092260000000001E-2</v>
          </cell>
          <cell r="E967">
            <v>7.8092260000000011E-2</v>
          </cell>
          <cell r="G967">
            <v>963</v>
          </cell>
          <cell r="H967">
            <v>5.8889688499999995E-2</v>
          </cell>
          <cell r="I967">
            <v>2.7042315000000003E-3</v>
          </cell>
        </row>
        <row r="968">
          <cell r="B968">
            <v>964</v>
          </cell>
          <cell r="C968">
            <v>8.8098640000000006E-2</v>
          </cell>
          <cell r="D968">
            <v>9.8098640000000001E-2</v>
          </cell>
          <cell r="E968">
            <v>7.8098640000000011E-2</v>
          </cell>
          <cell r="G968">
            <v>964</v>
          </cell>
          <cell r="H968">
            <v>5.8846963555555555E-2</v>
          </cell>
          <cell r="I968">
            <v>2.7059886666666666E-3</v>
          </cell>
        </row>
        <row r="969">
          <cell r="B969">
            <v>965</v>
          </cell>
          <cell r="C969">
            <v>8.8105020000000006E-2</v>
          </cell>
          <cell r="D969">
            <v>9.8105020000000001E-2</v>
          </cell>
          <cell r="E969">
            <v>7.8105020000000011E-2</v>
          </cell>
          <cell r="G969">
            <v>965</v>
          </cell>
          <cell r="H969">
            <v>5.8804238611111115E-2</v>
          </cell>
          <cell r="I969">
            <v>2.7077458333333334E-3</v>
          </cell>
        </row>
        <row r="970">
          <cell r="B970">
            <v>966</v>
          </cell>
          <cell r="C970">
            <v>8.8111400000000006E-2</v>
          </cell>
          <cell r="D970">
            <v>9.8111400000000001E-2</v>
          </cell>
          <cell r="E970">
            <v>7.8111400000000011E-2</v>
          </cell>
          <cell r="G970">
            <v>966</v>
          </cell>
          <cell r="H970">
            <v>5.8761513666666668E-2</v>
          </cell>
          <cell r="I970">
            <v>2.7095030000000003E-3</v>
          </cell>
        </row>
        <row r="971">
          <cell r="B971">
            <v>967</v>
          </cell>
          <cell r="C971">
            <v>8.8117780000000007E-2</v>
          </cell>
          <cell r="D971">
            <v>9.8117780000000002E-2</v>
          </cell>
          <cell r="E971">
            <v>7.8117780000000012E-2</v>
          </cell>
          <cell r="G971">
            <v>967</v>
          </cell>
          <cell r="H971">
            <v>5.871878872222222E-2</v>
          </cell>
          <cell r="I971">
            <v>2.7112601666666666E-3</v>
          </cell>
        </row>
        <row r="972">
          <cell r="B972">
            <v>968</v>
          </cell>
          <cell r="C972">
            <v>8.8124149999999998E-2</v>
          </cell>
          <cell r="D972">
            <v>9.8124149999999993E-2</v>
          </cell>
          <cell r="E972">
            <v>7.8124150000000003E-2</v>
          </cell>
          <cell r="G972">
            <v>968</v>
          </cell>
          <cell r="H972">
            <v>5.8676063777777773E-2</v>
          </cell>
          <cell r="I972">
            <v>2.7130173333333335E-3</v>
          </cell>
        </row>
        <row r="973">
          <cell r="B973">
            <v>969</v>
          </cell>
          <cell r="C973">
            <v>8.8130529999999999E-2</v>
          </cell>
          <cell r="D973">
            <v>9.8130529999999994E-2</v>
          </cell>
          <cell r="E973">
            <v>7.8130530000000004E-2</v>
          </cell>
          <cell r="G973">
            <v>969</v>
          </cell>
          <cell r="H973">
            <v>5.8633338833333333E-2</v>
          </cell>
          <cell r="I973">
            <v>2.7147745000000003E-3</v>
          </cell>
        </row>
        <row r="974">
          <cell r="B974">
            <v>970</v>
          </cell>
          <cell r="C974">
            <v>8.8136909999999999E-2</v>
          </cell>
          <cell r="D974">
            <v>9.8136909999999994E-2</v>
          </cell>
          <cell r="E974">
            <v>7.8136910000000004E-2</v>
          </cell>
          <cell r="G974">
            <v>970</v>
          </cell>
          <cell r="H974">
            <v>5.8590613888888886E-2</v>
          </cell>
          <cell r="I974">
            <v>2.7165316666666666E-3</v>
          </cell>
        </row>
        <row r="975">
          <cell r="B975">
            <v>971</v>
          </cell>
          <cell r="C975">
            <v>8.8143289999999999E-2</v>
          </cell>
          <cell r="D975">
            <v>9.8143289999999994E-2</v>
          </cell>
          <cell r="E975">
            <v>7.8143290000000004E-2</v>
          </cell>
          <cell r="G975">
            <v>971</v>
          </cell>
          <cell r="H975">
            <v>5.8547888944444446E-2</v>
          </cell>
          <cell r="I975">
            <v>2.7182888333333335E-3</v>
          </cell>
        </row>
        <row r="976">
          <cell r="B976">
            <v>972</v>
          </cell>
          <cell r="C976">
            <v>8.8149669999999999E-2</v>
          </cell>
          <cell r="D976">
            <v>9.8149669999999994E-2</v>
          </cell>
          <cell r="E976">
            <v>7.8149670000000004E-2</v>
          </cell>
          <cell r="G976">
            <v>972</v>
          </cell>
          <cell r="H976">
            <v>5.8505163999999998E-2</v>
          </cell>
          <cell r="I976">
            <v>2.7200460000000003E-3</v>
          </cell>
        </row>
        <row r="977">
          <cell r="B977">
            <v>973</v>
          </cell>
          <cell r="C977">
            <v>8.815605E-2</v>
          </cell>
          <cell r="D977">
            <v>9.8156049999999995E-2</v>
          </cell>
          <cell r="E977">
            <v>7.8156050000000005E-2</v>
          </cell>
          <cell r="G977">
            <v>973</v>
          </cell>
          <cell r="H977">
            <v>5.8462439055555551E-2</v>
          </cell>
          <cell r="I977">
            <v>2.7218031666666666E-3</v>
          </cell>
        </row>
        <row r="978">
          <cell r="B978">
            <v>974</v>
          </cell>
          <cell r="C978">
            <v>8.816243E-2</v>
          </cell>
          <cell r="D978">
            <v>9.8162429999999995E-2</v>
          </cell>
          <cell r="E978">
            <v>7.8162430000000005E-2</v>
          </cell>
          <cell r="G978">
            <v>974</v>
          </cell>
          <cell r="H978">
            <v>5.8419714111111111E-2</v>
          </cell>
          <cell r="I978">
            <v>2.7235603333333335E-3</v>
          </cell>
        </row>
        <row r="979">
          <cell r="B979">
            <v>975</v>
          </cell>
          <cell r="C979">
            <v>8.816881E-2</v>
          </cell>
          <cell r="D979">
            <v>9.8168809999999995E-2</v>
          </cell>
          <cell r="E979">
            <v>7.8168810000000005E-2</v>
          </cell>
          <cell r="G979">
            <v>975</v>
          </cell>
          <cell r="H979">
            <v>5.8376989166666664E-2</v>
          </cell>
          <cell r="I979">
            <v>2.7253175000000003E-3</v>
          </cell>
        </row>
        <row r="980">
          <cell r="B980">
            <v>976</v>
          </cell>
          <cell r="C980">
            <v>8.8175180000000006E-2</v>
          </cell>
          <cell r="D980">
            <v>9.8175180000000001E-2</v>
          </cell>
          <cell r="E980">
            <v>7.8175180000000011E-2</v>
          </cell>
          <cell r="G980">
            <v>976</v>
          </cell>
          <cell r="H980">
            <v>5.8334264222222224E-2</v>
          </cell>
          <cell r="I980">
            <v>2.7270746666666667E-3</v>
          </cell>
        </row>
        <row r="981">
          <cell r="B981">
            <v>977</v>
          </cell>
          <cell r="C981">
            <v>8.8181560000000006E-2</v>
          </cell>
          <cell r="D981">
            <v>9.8181560000000001E-2</v>
          </cell>
          <cell r="E981">
            <v>7.8181560000000011E-2</v>
          </cell>
          <cell r="G981">
            <v>977</v>
          </cell>
          <cell r="H981">
            <v>5.8291539277777776E-2</v>
          </cell>
          <cell r="I981">
            <v>2.7288318333333335E-3</v>
          </cell>
        </row>
        <row r="982">
          <cell r="B982">
            <v>978</v>
          </cell>
          <cell r="C982">
            <v>8.8187940000000006E-2</v>
          </cell>
          <cell r="D982">
            <v>9.8187940000000001E-2</v>
          </cell>
          <cell r="E982">
            <v>7.8187940000000011E-2</v>
          </cell>
          <cell r="G982">
            <v>978</v>
          </cell>
          <cell r="H982">
            <v>5.8248814333333329E-2</v>
          </cell>
          <cell r="I982">
            <v>2.7305890000000003E-3</v>
          </cell>
        </row>
        <row r="983">
          <cell r="B983">
            <v>979</v>
          </cell>
          <cell r="C983">
            <v>8.8194320000000007E-2</v>
          </cell>
          <cell r="D983">
            <v>9.8194320000000002E-2</v>
          </cell>
          <cell r="E983">
            <v>7.8194320000000012E-2</v>
          </cell>
          <cell r="G983">
            <v>979</v>
          </cell>
          <cell r="H983">
            <v>5.8206089388888889E-2</v>
          </cell>
          <cell r="I983">
            <v>2.7323461666666667E-3</v>
          </cell>
        </row>
        <row r="984">
          <cell r="B984">
            <v>980</v>
          </cell>
          <cell r="C984">
            <v>8.8200700000000007E-2</v>
          </cell>
          <cell r="D984">
            <v>9.8200700000000002E-2</v>
          </cell>
          <cell r="E984">
            <v>7.8200700000000012E-2</v>
          </cell>
          <cell r="G984">
            <v>980</v>
          </cell>
          <cell r="H984">
            <v>5.8163364444444442E-2</v>
          </cell>
          <cell r="I984">
            <v>2.7341033333333335E-3</v>
          </cell>
        </row>
        <row r="985">
          <cell r="B985">
            <v>981</v>
          </cell>
          <cell r="C985">
            <v>8.8207069999999999E-2</v>
          </cell>
          <cell r="D985">
            <v>9.8207069999999994E-2</v>
          </cell>
          <cell r="E985">
            <v>7.8207070000000004E-2</v>
          </cell>
          <cell r="G985">
            <v>981</v>
          </cell>
          <cell r="H985">
            <v>5.8120639500000001E-2</v>
          </cell>
          <cell r="I985">
            <v>2.7358605000000003E-3</v>
          </cell>
        </row>
        <row r="986">
          <cell r="B986">
            <v>982</v>
          </cell>
          <cell r="C986">
            <v>8.8213449999999999E-2</v>
          </cell>
          <cell r="D986">
            <v>9.8213449999999994E-2</v>
          </cell>
          <cell r="E986">
            <v>7.8213450000000004E-2</v>
          </cell>
          <cell r="G986">
            <v>982</v>
          </cell>
          <cell r="H986">
            <v>5.8077914555555554E-2</v>
          </cell>
          <cell r="I986">
            <v>2.7376176666666667E-3</v>
          </cell>
        </row>
        <row r="987">
          <cell r="B987">
            <v>983</v>
          </cell>
          <cell r="C987">
            <v>8.8219829999999999E-2</v>
          </cell>
          <cell r="D987">
            <v>9.8219829999999994E-2</v>
          </cell>
          <cell r="E987">
            <v>7.8219830000000004E-2</v>
          </cell>
          <cell r="G987">
            <v>983</v>
          </cell>
          <cell r="H987">
            <v>5.8035189611111107E-2</v>
          </cell>
          <cell r="I987">
            <v>2.7393748333333335E-3</v>
          </cell>
        </row>
        <row r="988">
          <cell r="B988">
            <v>984</v>
          </cell>
          <cell r="C988">
            <v>8.8226209999999999E-2</v>
          </cell>
          <cell r="D988">
            <v>9.8226209999999994E-2</v>
          </cell>
          <cell r="E988">
            <v>7.8226210000000004E-2</v>
          </cell>
          <cell r="G988">
            <v>984</v>
          </cell>
          <cell r="H988">
            <v>5.7992464666666667E-2</v>
          </cell>
          <cell r="I988">
            <v>2.7411320000000003E-3</v>
          </cell>
        </row>
        <row r="989">
          <cell r="B989">
            <v>985</v>
          </cell>
          <cell r="C989">
            <v>8.8232580000000005E-2</v>
          </cell>
          <cell r="D989">
            <v>9.823258E-2</v>
          </cell>
          <cell r="E989">
            <v>7.823258000000001E-2</v>
          </cell>
          <cell r="G989">
            <v>985</v>
          </cell>
          <cell r="H989">
            <v>5.794973972222222E-2</v>
          </cell>
          <cell r="I989">
            <v>2.7428891666666667E-3</v>
          </cell>
        </row>
        <row r="990">
          <cell r="B990">
            <v>986</v>
          </cell>
          <cell r="C990">
            <v>8.8238960000000005E-2</v>
          </cell>
          <cell r="D990">
            <v>9.823896E-2</v>
          </cell>
          <cell r="E990">
            <v>7.823896000000001E-2</v>
          </cell>
          <cell r="G990">
            <v>986</v>
          </cell>
          <cell r="H990">
            <v>5.7907014777777779E-2</v>
          </cell>
          <cell r="I990">
            <v>2.7446463333333335E-3</v>
          </cell>
        </row>
        <row r="991">
          <cell r="B991">
            <v>987</v>
          </cell>
          <cell r="C991">
            <v>8.8245340000000005E-2</v>
          </cell>
          <cell r="D991">
            <v>9.824534E-2</v>
          </cell>
          <cell r="E991">
            <v>7.824534000000001E-2</v>
          </cell>
          <cell r="G991">
            <v>987</v>
          </cell>
          <cell r="H991">
            <v>5.7864289833333332E-2</v>
          </cell>
          <cell r="I991">
            <v>2.7464035000000003E-3</v>
          </cell>
        </row>
        <row r="992">
          <cell r="B992">
            <v>988</v>
          </cell>
          <cell r="C992">
            <v>8.8251709999999997E-2</v>
          </cell>
          <cell r="D992">
            <v>9.8251709999999992E-2</v>
          </cell>
          <cell r="E992">
            <v>7.8251710000000002E-2</v>
          </cell>
          <cell r="G992">
            <v>988</v>
          </cell>
          <cell r="H992">
            <v>5.7821564888888885E-2</v>
          </cell>
          <cell r="I992">
            <v>2.7481606666666667E-3</v>
          </cell>
        </row>
        <row r="993">
          <cell r="B993">
            <v>989</v>
          </cell>
          <cell r="C993">
            <v>8.8258089999999997E-2</v>
          </cell>
          <cell r="D993">
            <v>9.8258089999999992E-2</v>
          </cell>
          <cell r="E993">
            <v>7.8258090000000002E-2</v>
          </cell>
          <cell r="G993">
            <v>989</v>
          </cell>
          <cell r="H993">
            <v>5.7778839944444445E-2</v>
          </cell>
          <cell r="I993">
            <v>2.7499178333333335E-3</v>
          </cell>
        </row>
        <row r="994">
          <cell r="B994">
            <v>990</v>
          </cell>
          <cell r="C994">
            <v>8.8264469999999998E-2</v>
          </cell>
          <cell r="D994">
            <v>9.8264469999999993E-2</v>
          </cell>
          <cell r="E994">
            <v>7.8264470000000003E-2</v>
          </cell>
          <cell r="G994">
            <v>990</v>
          </cell>
          <cell r="H994">
            <v>5.7736114999999998E-2</v>
          </cell>
          <cell r="I994">
            <v>2.7516750000000003E-3</v>
          </cell>
        </row>
        <row r="995">
          <cell r="B995">
            <v>991</v>
          </cell>
          <cell r="C995">
            <v>8.8270849999999998E-2</v>
          </cell>
          <cell r="D995">
            <v>9.8270849999999993E-2</v>
          </cell>
          <cell r="E995">
            <v>7.8270850000000003E-2</v>
          </cell>
          <cell r="G995">
            <v>991</v>
          </cell>
          <cell r="H995">
            <v>5.7693390055555557E-2</v>
          </cell>
          <cell r="I995">
            <v>2.7534321666666667E-3</v>
          </cell>
        </row>
        <row r="996">
          <cell r="B996">
            <v>992</v>
          </cell>
          <cell r="C996">
            <v>8.8277220000000003E-2</v>
          </cell>
          <cell r="D996">
            <v>9.8277219999999998E-2</v>
          </cell>
          <cell r="E996">
            <v>7.8277220000000008E-2</v>
          </cell>
          <cell r="G996">
            <v>992</v>
          </cell>
          <cell r="H996">
            <v>5.765066511111111E-2</v>
          </cell>
          <cell r="I996">
            <v>2.7551893333333335E-3</v>
          </cell>
        </row>
        <row r="997">
          <cell r="B997">
            <v>993</v>
          </cell>
          <cell r="C997">
            <v>8.8283600000000004E-2</v>
          </cell>
          <cell r="D997">
            <v>9.8283599999999999E-2</v>
          </cell>
          <cell r="E997">
            <v>7.8283600000000009E-2</v>
          </cell>
          <cell r="G997">
            <v>993</v>
          </cell>
          <cell r="H997">
            <v>5.7607940166666663E-2</v>
          </cell>
          <cell r="I997">
            <v>2.7569465000000003E-3</v>
          </cell>
        </row>
        <row r="998">
          <cell r="B998">
            <v>994</v>
          </cell>
          <cell r="C998">
            <v>8.8289980000000004E-2</v>
          </cell>
          <cell r="D998">
            <v>9.8289979999999999E-2</v>
          </cell>
          <cell r="E998">
            <v>7.8289980000000009E-2</v>
          </cell>
          <cell r="G998">
            <v>994</v>
          </cell>
          <cell r="H998">
            <v>5.7565215222222223E-2</v>
          </cell>
          <cell r="I998">
            <v>2.7587036666666667E-3</v>
          </cell>
        </row>
        <row r="999">
          <cell r="B999">
            <v>995</v>
          </cell>
          <cell r="C999">
            <v>8.8296349999999996E-2</v>
          </cell>
          <cell r="D999">
            <v>9.8296349999999991E-2</v>
          </cell>
          <cell r="E999">
            <v>7.8296350000000001E-2</v>
          </cell>
          <cell r="G999">
            <v>995</v>
          </cell>
          <cell r="H999">
            <v>5.7522490277777776E-2</v>
          </cell>
          <cell r="I999">
            <v>2.7604608333333335E-3</v>
          </cell>
        </row>
        <row r="1000">
          <cell r="B1000">
            <v>996</v>
          </cell>
          <cell r="C1000">
            <v>8.8302729999999996E-2</v>
          </cell>
          <cell r="D1000">
            <v>9.8302729999999991E-2</v>
          </cell>
          <cell r="E1000">
            <v>7.8302730000000001E-2</v>
          </cell>
          <cell r="G1000">
            <v>996</v>
          </cell>
          <cell r="H1000">
            <v>5.7479765333333335E-2</v>
          </cell>
          <cell r="I1000">
            <v>2.7622180000000003E-3</v>
          </cell>
        </row>
        <row r="1001">
          <cell r="B1001">
            <v>997</v>
          </cell>
          <cell r="C1001">
            <v>8.8309100000000001E-2</v>
          </cell>
          <cell r="D1001">
            <v>9.8309099999999996E-2</v>
          </cell>
          <cell r="E1001">
            <v>7.8309100000000006E-2</v>
          </cell>
          <cell r="G1001">
            <v>997</v>
          </cell>
          <cell r="H1001">
            <v>5.7437040388888888E-2</v>
          </cell>
          <cell r="I1001">
            <v>2.7639751666666667E-3</v>
          </cell>
        </row>
        <row r="1002">
          <cell r="B1002">
            <v>998</v>
          </cell>
          <cell r="C1002">
            <v>8.8315480000000002E-2</v>
          </cell>
          <cell r="D1002">
            <v>9.8315479999999997E-2</v>
          </cell>
          <cell r="E1002">
            <v>7.8315480000000007E-2</v>
          </cell>
          <cell r="G1002">
            <v>998</v>
          </cell>
          <cell r="H1002">
            <v>5.7394315444444441E-2</v>
          </cell>
          <cell r="I1002">
            <v>2.7657323333333335E-3</v>
          </cell>
        </row>
        <row r="1003">
          <cell r="B1003">
            <v>999</v>
          </cell>
          <cell r="C1003">
            <v>8.8321860000000002E-2</v>
          </cell>
          <cell r="D1003">
            <v>9.8321859999999997E-2</v>
          </cell>
          <cell r="E1003">
            <v>7.8321860000000007E-2</v>
          </cell>
          <cell r="G1003">
            <v>999</v>
          </cell>
          <cell r="H1003">
            <v>5.7351590500000001E-2</v>
          </cell>
          <cell r="I1003">
            <v>2.7674895000000003E-3</v>
          </cell>
        </row>
        <row r="1004">
          <cell r="B1004">
            <v>1000</v>
          </cell>
          <cell r="C1004">
            <v>8.8328229999999994E-2</v>
          </cell>
          <cell r="D1004">
            <v>9.8328229999999989E-2</v>
          </cell>
          <cell r="E1004">
            <v>7.8328229999999999E-2</v>
          </cell>
          <cell r="G1004">
            <v>1000</v>
          </cell>
          <cell r="H1004">
            <v>5.7308865555555553E-2</v>
          </cell>
          <cell r="I1004">
            <v>2.7692466666666667E-3</v>
          </cell>
        </row>
        <row r="1005">
          <cell r="B1005">
            <v>1001</v>
          </cell>
          <cell r="C1005">
            <v>8.8334609999999994E-2</v>
          </cell>
          <cell r="D1005">
            <v>9.8334609999999989E-2</v>
          </cell>
          <cell r="E1005">
            <v>7.8334609999999999E-2</v>
          </cell>
          <cell r="G1005">
            <v>1001</v>
          </cell>
          <cell r="H1005">
            <v>5.7266140611111113E-2</v>
          </cell>
          <cell r="I1005">
            <v>2.7710038333333335E-3</v>
          </cell>
        </row>
        <row r="1006">
          <cell r="B1006">
            <v>1002</v>
          </cell>
          <cell r="C1006">
            <v>8.834098E-2</v>
          </cell>
          <cell r="D1006">
            <v>9.8340979999999995E-2</v>
          </cell>
          <cell r="E1006">
            <v>7.8340980000000005E-2</v>
          </cell>
          <cell r="G1006">
            <v>1002</v>
          </cell>
          <cell r="H1006">
            <v>5.7223415666666666E-2</v>
          </cell>
          <cell r="I1006">
            <v>2.7727610000000003E-3</v>
          </cell>
        </row>
        <row r="1007">
          <cell r="B1007">
            <v>1003</v>
          </cell>
          <cell r="C1007">
            <v>8.834736E-2</v>
          </cell>
          <cell r="D1007">
            <v>9.8347359999999995E-2</v>
          </cell>
          <cell r="E1007">
            <v>7.8347360000000005E-2</v>
          </cell>
          <cell r="G1007">
            <v>1003</v>
          </cell>
          <cell r="H1007">
            <v>5.7180690722222219E-2</v>
          </cell>
          <cell r="I1007">
            <v>2.7745181666666667E-3</v>
          </cell>
        </row>
        <row r="1008">
          <cell r="B1008">
            <v>1004</v>
          </cell>
          <cell r="C1008">
            <v>8.835374E-2</v>
          </cell>
          <cell r="D1008">
            <v>9.8353739999999995E-2</v>
          </cell>
          <cell r="E1008">
            <v>7.8353740000000005E-2</v>
          </cell>
          <cell r="G1008">
            <v>1004</v>
          </cell>
          <cell r="H1008">
            <v>5.7137965777777779E-2</v>
          </cell>
          <cell r="I1008">
            <v>2.7762753333333335E-3</v>
          </cell>
        </row>
        <row r="1009">
          <cell r="B1009">
            <v>1005</v>
          </cell>
          <cell r="C1009">
            <v>8.8360110000000006E-2</v>
          </cell>
          <cell r="D1009">
            <v>9.8360110000000001E-2</v>
          </cell>
          <cell r="E1009">
            <v>7.8360110000000011E-2</v>
          </cell>
          <cell r="G1009">
            <v>1005</v>
          </cell>
          <cell r="H1009">
            <v>5.7095240833333331E-2</v>
          </cell>
          <cell r="I1009">
            <v>2.7780325000000003E-3</v>
          </cell>
        </row>
        <row r="1010">
          <cell r="B1010">
            <v>1006</v>
          </cell>
          <cell r="C1010">
            <v>8.8366490000000006E-2</v>
          </cell>
          <cell r="D1010">
            <v>9.8366490000000001E-2</v>
          </cell>
          <cell r="E1010">
            <v>7.8366490000000011E-2</v>
          </cell>
          <cell r="G1010">
            <v>1006</v>
          </cell>
          <cell r="H1010">
            <v>5.7052515888888891E-2</v>
          </cell>
          <cell r="I1010">
            <v>2.7797896666666667E-3</v>
          </cell>
        </row>
        <row r="1011">
          <cell r="B1011">
            <v>1007</v>
          </cell>
          <cell r="C1011">
            <v>8.8372859999999998E-2</v>
          </cell>
          <cell r="D1011">
            <v>9.8372859999999993E-2</v>
          </cell>
          <cell r="E1011">
            <v>7.8372860000000003E-2</v>
          </cell>
          <cell r="G1011">
            <v>1007</v>
          </cell>
          <cell r="H1011">
            <v>5.7009790944444444E-2</v>
          </cell>
          <cell r="I1011">
            <v>2.7815468333333335E-3</v>
          </cell>
        </row>
        <row r="1012">
          <cell r="B1012">
            <v>1008</v>
          </cell>
          <cell r="C1012">
            <v>8.8379239999999998E-2</v>
          </cell>
          <cell r="D1012">
            <v>9.8379239999999993E-2</v>
          </cell>
          <cell r="E1012">
            <v>7.8379240000000003E-2</v>
          </cell>
          <cell r="G1012">
            <v>1008</v>
          </cell>
          <cell r="H1012">
            <v>5.6967065999999997E-2</v>
          </cell>
          <cell r="I1012">
            <v>2.7833040000000003E-3</v>
          </cell>
        </row>
        <row r="1013">
          <cell r="B1013">
            <v>1009</v>
          </cell>
          <cell r="C1013">
            <v>8.8385610000000003E-2</v>
          </cell>
          <cell r="D1013">
            <v>9.8385609999999998E-2</v>
          </cell>
          <cell r="E1013">
            <v>7.8385610000000008E-2</v>
          </cell>
          <cell r="G1013">
            <v>1009</v>
          </cell>
          <cell r="H1013">
            <v>5.6924341055555557E-2</v>
          </cell>
          <cell r="I1013">
            <v>2.7850611666666667E-3</v>
          </cell>
        </row>
        <row r="1014">
          <cell r="B1014">
            <v>1010</v>
          </cell>
          <cell r="C1014">
            <v>8.8391990000000004E-2</v>
          </cell>
          <cell r="D1014">
            <v>9.8391989999999999E-2</v>
          </cell>
          <cell r="E1014">
            <v>7.8391990000000009E-2</v>
          </cell>
          <cell r="G1014">
            <v>1010</v>
          </cell>
          <cell r="H1014">
            <v>5.6881616111111109E-2</v>
          </cell>
          <cell r="I1014">
            <v>2.7868183333333335E-3</v>
          </cell>
        </row>
        <row r="1015">
          <cell r="B1015">
            <v>1011</v>
          </cell>
          <cell r="C1015">
            <v>8.8398359999999995E-2</v>
          </cell>
          <cell r="D1015">
            <v>9.839835999999999E-2</v>
          </cell>
          <cell r="E1015">
            <v>7.839836E-2</v>
          </cell>
          <cell r="G1015">
            <v>1011</v>
          </cell>
          <cell r="H1015">
            <v>5.6838891166666669E-2</v>
          </cell>
          <cell r="I1015">
            <v>2.7885755000000003E-3</v>
          </cell>
        </row>
        <row r="1016">
          <cell r="B1016">
            <v>1012</v>
          </cell>
          <cell r="C1016">
            <v>8.8404739999999996E-2</v>
          </cell>
          <cell r="D1016">
            <v>9.8404739999999991E-2</v>
          </cell>
          <cell r="E1016">
            <v>7.8404740000000001E-2</v>
          </cell>
          <cell r="G1016">
            <v>1012</v>
          </cell>
          <cell r="H1016">
            <v>5.6796166222222222E-2</v>
          </cell>
          <cell r="I1016">
            <v>2.7903326666666667E-3</v>
          </cell>
        </row>
        <row r="1017">
          <cell r="B1017">
            <v>1013</v>
          </cell>
          <cell r="C1017">
            <v>8.8411110000000001E-2</v>
          </cell>
          <cell r="D1017">
            <v>9.8411109999999996E-2</v>
          </cell>
          <cell r="E1017">
            <v>7.8411110000000006E-2</v>
          </cell>
          <cell r="G1017">
            <v>1013</v>
          </cell>
          <cell r="H1017">
            <v>5.6753441277777775E-2</v>
          </cell>
          <cell r="I1017">
            <v>2.7920898333333335E-3</v>
          </cell>
        </row>
        <row r="1018">
          <cell r="B1018">
            <v>1014</v>
          </cell>
          <cell r="C1018">
            <v>8.8417490000000001E-2</v>
          </cell>
          <cell r="D1018">
            <v>9.8417489999999996E-2</v>
          </cell>
          <cell r="E1018">
            <v>7.8417490000000006E-2</v>
          </cell>
          <cell r="G1018">
            <v>1014</v>
          </cell>
          <cell r="H1018">
            <v>5.6710716333333334E-2</v>
          </cell>
          <cell r="I1018">
            <v>2.7938469999999999E-3</v>
          </cell>
        </row>
        <row r="1019">
          <cell r="B1019">
            <v>1015</v>
          </cell>
          <cell r="C1019">
            <v>8.8423860000000007E-2</v>
          </cell>
          <cell r="D1019">
            <v>9.8423860000000002E-2</v>
          </cell>
          <cell r="E1019">
            <v>7.8423860000000012E-2</v>
          </cell>
          <cell r="G1019">
            <v>1015</v>
          </cell>
          <cell r="H1019">
            <v>5.6667991388888887E-2</v>
          </cell>
          <cell r="I1019">
            <v>2.7956041666666667E-3</v>
          </cell>
        </row>
        <row r="1020">
          <cell r="B1020">
            <v>1016</v>
          </cell>
          <cell r="C1020">
            <v>8.8430239999999993E-2</v>
          </cell>
          <cell r="D1020">
            <v>9.8430239999999988E-2</v>
          </cell>
          <cell r="E1020">
            <v>7.8430239999999998E-2</v>
          </cell>
          <cell r="G1020">
            <v>1016</v>
          </cell>
          <cell r="H1020">
            <v>5.6625266444444447E-2</v>
          </cell>
          <cell r="I1020">
            <v>2.7973613333333335E-3</v>
          </cell>
        </row>
        <row r="1021">
          <cell r="B1021">
            <v>1017</v>
          </cell>
          <cell r="C1021">
            <v>8.8436609999999999E-2</v>
          </cell>
          <cell r="D1021">
            <v>9.8436609999999994E-2</v>
          </cell>
          <cell r="E1021">
            <v>7.8436610000000004E-2</v>
          </cell>
          <cell r="G1021">
            <v>1017</v>
          </cell>
          <cell r="H1021">
            <v>5.65825415E-2</v>
          </cell>
          <cell r="I1021">
            <v>2.7991184999999999E-3</v>
          </cell>
        </row>
        <row r="1022">
          <cell r="B1022">
            <v>1018</v>
          </cell>
          <cell r="C1022">
            <v>8.8442980000000004E-2</v>
          </cell>
          <cell r="D1022">
            <v>9.8442979999999999E-2</v>
          </cell>
          <cell r="E1022">
            <v>7.8442980000000009E-2</v>
          </cell>
          <cell r="G1022">
            <v>1018</v>
          </cell>
          <cell r="H1022">
            <v>5.6539816555555553E-2</v>
          </cell>
          <cell r="I1022">
            <v>2.8008756666666667E-3</v>
          </cell>
        </row>
        <row r="1023">
          <cell r="B1023">
            <v>1019</v>
          </cell>
          <cell r="C1023">
            <v>8.8449360000000005E-2</v>
          </cell>
          <cell r="D1023">
            <v>9.844936E-2</v>
          </cell>
          <cell r="E1023">
            <v>7.844936000000001E-2</v>
          </cell>
          <cell r="G1023">
            <v>1019</v>
          </cell>
          <cell r="H1023">
            <v>5.6497091611111112E-2</v>
          </cell>
          <cell r="I1023">
            <v>2.8026328333333335E-3</v>
          </cell>
        </row>
        <row r="1024">
          <cell r="B1024">
            <v>1020</v>
          </cell>
          <cell r="C1024">
            <v>8.8455729999999996E-2</v>
          </cell>
          <cell r="D1024">
            <v>9.8455729999999991E-2</v>
          </cell>
          <cell r="E1024">
            <v>7.8455730000000001E-2</v>
          </cell>
          <cell r="G1024">
            <v>1020</v>
          </cell>
          <cell r="H1024">
            <v>5.6454366666666665E-2</v>
          </cell>
          <cell r="I1024">
            <v>2.8043899999999999E-3</v>
          </cell>
        </row>
        <row r="1025">
          <cell r="B1025">
            <v>1021</v>
          </cell>
          <cell r="C1025">
            <v>8.8462109999999997E-2</v>
          </cell>
          <cell r="D1025">
            <v>9.8462109999999992E-2</v>
          </cell>
          <cell r="E1025">
            <v>7.8462110000000002E-2</v>
          </cell>
          <cell r="G1025">
            <v>1021</v>
          </cell>
          <cell r="H1025">
            <v>5.6411641722222225E-2</v>
          </cell>
          <cell r="I1025">
            <v>2.8061471666666667E-3</v>
          </cell>
        </row>
        <row r="1026">
          <cell r="B1026">
            <v>1022</v>
          </cell>
          <cell r="C1026">
            <v>8.8468480000000002E-2</v>
          </cell>
          <cell r="D1026">
            <v>9.8468479999999997E-2</v>
          </cell>
          <cell r="E1026">
            <v>7.8468480000000007E-2</v>
          </cell>
          <cell r="G1026">
            <v>1022</v>
          </cell>
          <cell r="H1026">
            <v>5.6368916777777778E-2</v>
          </cell>
          <cell r="I1026">
            <v>2.8079043333333335E-3</v>
          </cell>
        </row>
        <row r="1027">
          <cell r="B1027">
            <v>1023</v>
          </cell>
          <cell r="C1027">
            <v>8.8474849999999994E-2</v>
          </cell>
          <cell r="D1027">
            <v>9.8474849999999989E-2</v>
          </cell>
          <cell r="E1027">
            <v>7.8474849999999999E-2</v>
          </cell>
          <cell r="G1027">
            <v>1023</v>
          </cell>
          <cell r="H1027">
            <v>5.6326191833333331E-2</v>
          </cell>
          <cell r="I1027">
            <v>2.8096614999999999E-3</v>
          </cell>
        </row>
        <row r="1028">
          <cell r="B1028">
            <v>1024</v>
          </cell>
          <cell r="C1028">
            <v>8.8481229999999994E-2</v>
          </cell>
          <cell r="D1028">
            <v>9.8481229999999989E-2</v>
          </cell>
          <cell r="E1028">
            <v>7.8481229999999999E-2</v>
          </cell>
          <cell r="G1028">
            <v>1024</v>
          </cell>
          <cell r="H1028">
            <v>5.628346688888889E-2</v>
          </cell>
          <cell r="I1028">
            <v>2.8114186666666667E-3</v>
          </cell>
        </row>
        <row r="1029">
          <cell r="B1029">
            <v>1025</v>
          </cell>
          <cell r="C1029">
            <v>8.84876E-2</v>
          </cell>
          <cell r="D1029">
            <v>9.8487599999999995E-2</v>
          </cell>
          <cell r="E1029">
            <v>7.8487600000000005E-2</v>
          </cell>
          <cell r="G1029">
            <v>1025</v>
          </cell>
          <cell r="H1029">
            <v>5.6240741944444443E-2</v>
          </cell>
          <cell r="I1029">
            <v>2.8131758333333336E-3</v>
          </cell>
        </row>
        <row r="1030">
          <cell r="B1030">
            <v>1026</v>
          </cell>
          <cell r="C1030">
            <v>8.849398E-2</v>
          </cell>
          <cell r="D1030">
            <v>9.8493979999999995E-2</v>
          </cell>
          <cell r="E1030">
            <v>7.8493980000000005E-2</v>
          </cell>
          <cell r="G1030">
            <v>1026</v>
          </cell>
          <cell r="H1030">
            <v>5.6198017000000003E-2</v>
          </cell>
          <cell r="I1030">
            <v>2.8149329999999999E-3</v>
          </cell>
        </row>
        <row r="1031">
          <cell r="B1031">
            <v>1027</v>
          </cell>
          <cell r="C1031">
            <v>8.8500350000000005E-2</v>
          </cell>
          <cell r="D1031">
            <v>9.850035E-2</v>
          </cell>
          <cell r="E1031">
            <v>7.850035000000001E-2</v>
          </cell>
          <cell r="G1031">
            <v>1027</v>
          </cell>
          <cell r="H1031">
            <v>5.6155292055555556E-2</v>
          </cell>
          <cell r="I1031">
            <v>2.8166901666666667E-3</v>
          </cell>
        </row>
        <row r="1032">
          <cell r="B1032">
            <v>1028</v>
          </cell>
          <cell r="C1032">
            <v>8.8506719999999997E-2</v>
          </cell>
          <cell r="D1032">
            <v>9.8506719999999992E-2</v>
          </cell>
          <cell r="E1032">
            <v>7.8506720000000002E-2</v>
          </cell>
          <cell r="G1032">
            <v>1028</v>
          </cell>
          <cell r="H1032">
            <v>5.6112567111111109E-2</v>
          </cell>
          <cell r="I1032">
            <v>2.8184473333333336E-3</v>
          </cell>
        </row>
        <row r="1033">
          <cell r="B1033">
            <v>1029</v>
          </cell>
          <cell r="C1033">
            <v>8.8513090000000003E-2</v>
          </cell>
          <cell r="D1033">
            <v>9.8513089999999998E-2</v>
          </cell>
          <cell r="E1033">
            <v>7.8513090000000008E-2</v>
          </cell>
          <cell r="G1033">
            <v>1029</v>
          </cell>
          <cell r="H1033">
            <v>5.6069842166666668E-2</v>
          </cell>
          <cell r="I1033">
            <v>2.8202044999999999E-3</v>
          </cell>
        </row>
        <row r="1034">
          <cell r="B1034">
            <v>1030</v>
          </cell>
          <cell r="C1034">
            <v>8.8519470000000003E-2</v>
          </cell>
          <cell r="D1034">
            <v>9.8519469999999998E-2</v>
          </cell>
          <cell r="E1034">
            <v>7.8519470000000008E-2</v>
          </cell>
          <cell r="G1034">
            <v>1030</v>
          </cell>
          <cell r="H1034">
            <v>5.6027117222222221E-2</v>
          </cell>
          <cell r="I1034">
            <v>2.8219616666666668E-3</v>
          </cell>
        </row>
        <row r="1035">
          <cell r="B1035">
            <v>1031</v>
          </cell>
          <cell r="C1035">
            <v>8.8525839999999995E-2</v>
          </cell>
          <cell r="D1035">
            <v>9.852583999999999E-2</v>
          </cell>
          <cell r="E1035">
            <v>7.852584E-2</v>
          </cell>
          <cell r="G1035">
            <v>1031</v>
          </cell>
          <cell r="H1035">
            <v>5.5984392277777781E-2</v>
          </cell>
          <cell r="I1035">
            <v>2.8237188333333331E-3</v>
          </cell>
        </row>
        <row r="1036">
          <cell r="B1036">
            <v>1032</v>
          </cell>
          <cell r="C1036">
            <v>8.853221E-2</v>
          </cell>
          <cell r="D1036">
            <v>9.8532209999999995E-2</v>
          </cell>
          <cell r="E1036">
            <v>7.8532210000000005E-2</v>
          </cell>
          <cell r="G1036">
            <v>1032</v>
          </cell>
          <cell r="H1036">
            <v>5.5941667333333334E-2</v>
          </cell>
          <cell r="I1036">
            <v>2.8254759999999999E-3</v>
          </cell>
        </row>
        <row r="1037">
          <cell r="B1037">
            <v>1033</v>
          </cell>
          <cell r="C1037">
            <v>8.853859E-2</v>
          </cell>
          <cell r="D1037">
            <v>9.8538589999999995E-2</v>
          </cell>
          <cell r="E1037">
            <v>7.8538590000000005E-2</v>
          </cell>
          <cell r="G1037">
            <v>1033</v>
          </cell>
          <cell r="H1037">
            <v>5.5898942388888886E-2</v>
          </cell>
          <cell r="I1037">
            <v>2.8272331666666668E-3</v>
          </cell>
        </row>
        <row r="1038">
          <cell r="B1038">
            <v>1034</v>
          </cell>
          <cell r="C1038">
            <v>8.8544960000000006E-2</v>
          </cell>
          <cell r="D1038">
            <v>9.8544960000000001E-2</v>
          </cell>
          <cell r="E1038">
            <v>7.8544960000000011E-2</v>
          </cell>
          <cell r="G1038">
            <v>1034</v>
          </cell>
          <cell r="H1038">
            <v>5.5856217444444446E-2</v>
          </cell>
          <cell r="I1038">
            <v>2.8289903333333331E-3</v>
          </cell>
        </row>
        <row r="1039">
          <cell r="B1039">
            <v>1035</v>
          </cell>
          <cell r="C1039">
            <v>8.8551329999999998E-2</v>
          </cell>
          <cell r="D1039">
            <v>9.8551329999999993E-2</v>
          </cell>
          <cell r="E1039">
            <v>7.8551330000000003E-2</v>
          </cell>
          <cell r="G1039">
            <v>1035</v>
          </cell>
          <cell r="H1039">
            <v>5.5813492499999999E-2</v>
          </cell>
          <cell r="I1039">
            <v>2.8307474999999999E-3</v>
          </cell>
        </row>
        <row r="1040">
          <cell r="B1040">
            <v>1036</v>
          </cell>
          <cell r="C1040">
            <v>8.8557700000000003E-2</v>
          </cell>
          <cell r="D1040">
            <v>9.8557699999999998E-2</v>
          </cell>
          <cell r="E1040">
            <v>7.8557700000000008E-2</v>
          </cell>
          <cell r="G1040">
            <v>1036</v>
          </cell>
          <cell r="H1040">
            <v>5.5770767555555559E-2</v>
          </cell>
          <cell r="I1040">
            <v>2.8325046666666668E-3</v>
          </cell>
        </row>
        <row r="1041">
          <cell r="B1041">
            <v>1037</v>
          </cell>
          <cell r="C1041">
            <v>8.8564080000000003E-2</v>
          </cell>
          <cell r="D1041">
            <v>9.8564079999999998E-2</v>
          </cell>
          <cell r="E1041">
            <v>7.8564080000000008E-2</v>
          </cell>
          <cell r="G1041">
            <v>1037</v>
          </cell>
          <cell r="H1041">
            <v>5.5728042611111112E-2</v>
          </cell>
          <cell r="I1041">
            <v>2.8342618333333331E-3</v>
          </cell>
        </row>
        <row r="1042">
          <cell r="B1042">
            <v>1038</v>
          </cell>
          <cell r="C1042">
            <v>8.8570449999999995E-2</v>
          </cell>
          <cell r="D1042">
            <v>9.857044999999999E-2</v>
          </cell>
          <cell r="E1042">
            <v>7.857045E-2</v>
          </cell>
          <cell r="G1042">
            <v>1038</v>
          </cell>
          <cell r="H1042">
            <v>5.5685317666666664E-2</v>
          </cell>
          <cell r="I1042">
            <v>2.836019E-3</v>
          </cell>
        </row>
        <row r="1043">
          <cell r="B1043">
            <v>1039</v>
          </cell>
          <cell r="C1043">
            <v>8.8576820000000001E-2</v>
          </cell>
          <cell r="D1043">
            <v>9.8576819999999996E-2</v>
          </cell>
          <cell r="E1043">
            <v>7.8576820000000006E-2</v>
          </cell>
          <cell r="G1043">
            <v>1039</v>
          </cell>
          <cell r="H1043">
            <v>5.5642592722222224E-2</v>
          </cell>
          <cell r="I1043">
            <v>2.8377761666666668E-3</v>
          </cell>
        </row>
        <row r="1044">
          <cell r="B1044">
            <v>1040</v>
          </cell>
          <cell r="C1044">
            <v>8.8583190000000006E-2</v>
          </cell>
          <cell r="D1044">
            <v>9.8583190000000001E-2</v>
          </cell>
          <cell r="E1044">
            <v>7.8583190000000011E-2</v>
          </cell>
          <cell r="G1044">
            <v>1040</v>
          </cell>
          <cell r="H1044">
            <v>5.5599867777777777E-2</v>
          </cell>
          <cell r="I1044">
            <v>2.8395333333333331E-3</v>
          </cell>
        </row>
        <row r="1045">
          <cell r="B1045">
            <v>1041</v>
          </cell>
          <cell r="C1045">
            <v>8.8589570000000006E-2</v>
          </cell>
          <cell r="D1045">
            <v>9.8589570000000001E-2</v>
          </cell>
          <cell r="E1045">
            <v>7.8589570000000011E-2</v>
          </cell>
          <cell r="G1045">
            <v>1041</v>
          </cell>
          <cell r="H1045">
            <v>5.5557142833333337E-2</v>
          </cell>
          <cell r="I1045">
            <v>2.8412905E-3</v>
          </cell>
        </row>
        <row r="1046">
          <cell r="B1046">
            <v>1042</v>
          </cell>
          <cell r="C1046">
            <v>8.8595939999999998E-2</v>
          </cell>
          <cell r="D1046">
            <v>9.8595939999999993E-2</v>
          </cell>
          <cell r="E1046">
            <v>7.8595940000000003E-2</v>
          </cell>
          <cell r="G1046">
            <v>1042</v>
          </cell>
          <cell r="H1046">
            <v>5.551441788888889E-2</v>
          </cell>
          <cell r="I1046">
            <v>2.8430476666666668E-3</v>
          </cell>
        </row>
        <row r="1047">
          <cell r="B1047">
            <v>1043</v>
          </cell>
          <cell r="C1047">
            <v>8.8602310000000004E-2</v>
          </cell>
          <cell r="D1047">
            <v>9.8602309999999999E-2</v>
          </cell>
          <cell r="E1047">
            <v>7.8602310000000009E-2</v>
          </cell>
          <cell r="G1047">
            <v>1043</v>
          </cell>
          <cell r="H1047">
            <v>5.5471692944444442E-2</v>
          </cell>
          <cell r="I1047">
            <v>2.8448048333333332E-3</v>
          </cell>
        </row>
        <row r="1048">
          <cell r="B1048">
            <v>1044</v>
          </cell>
          <cell r="C1048">
            <v>8.8608679999999995E-2</v>
          </cell>
          <cell r="D1048">
            <v>9.860867999999999E-2</v>
          </cell>
          <cell r="E1048">
            <v>7.860868E-2</v>
          </cell>
          <cell r="G1048">
            <v>1044</v>
          </cell>
          <cell r="H1048">
            <v>5.5428968000000002E-2</v>
          </cell>
          <cell r="I1048">
            <v>2.846562E-3</v>
          </cell>
        </row>
        <row r="1049">
          <cell r="B1049">
            <v>1045</v>
          </cell>
          <cell r="C1049">
            <v>8.8615050000000001E-2</v>
          </cell>
          <cell r="D1049">
            <v>9.8615049999999996E-2</v>
          </cell>
          <cell r="E1049">
            <v>7.8615050000000006E-2</v>
          </cell>
          <cell r="G1049">
            <v>1045</v>
          </cell>
          <cell r="H1049">
            <v>5.5386243055555555E-2</v>
          </cell>
          <cell r="I1049">
            <v>2.8483191666666668E-3</v>
          </cell>
        </row>
        <row r="1050">
          <cell r="B1050">
            <v>1046</v>
          </cell>
          <cell r="C1050">
            <v>8.8621420000000006E-2</v>
          </cell>
          <cell r="D1050">
            <v>9.8621420000000001E-2</v>
          </cell>
          <cell r="E1050">
            <v>7.8621420000000011E-2</v>
          </cell>
          <cell r="G1050">
            <v>1046</v>
          </cell>
          <cell r="H1050">
            <v>5.5343518111111115E-2</v>
          </cell>
          <cell r="I1050">
            <v>2.8500763333333332E-3</v>
          </cell>
        </row>
        <row r="1051">
          <cell r="B1051">
            <v>1047</v>
          </cell>
          <cell r="C1051">
            <v>8.8627789999999998E-2</v>
          </cell>
          <cell r="D1051">
            <v>9.8627789999999993E-2</v>
          </cell>
          <cell r="E1051">
            <v>7.8627790000000003E-2</v>
          </cell>
          <cell r="G1051">
            <v>1047</v>
          </cell>
          <cell r="H1051">
            <v>5.5300793166666667E-2</v>
          </cell>
          <cell r="I1051">
            <v>2.8518335E-3</v>
          </cell>
        </row>
        <row r="1052">
          <cell r="B1052">
            <v>1048</v>
          </cell>
          <cell r="C1052">
            <v>8.8634169999999998E-2</v>
          </cell>
          <cell r="D1052">
            <v>9.8634169999999993E-2</v>
          </cell>
          <cell r="E1052">
            <v>7.8634170000000003E-2</v>
          </cell>
          <cell r="G1052">
            <v>1048</v>
          </cell>
          <cell r="H1052">
            <v>5.525806822222222E-2</v>
          </cell>
          <cell r="I1052">
            <v>2.8535906666666668E-3</v>
          </cell>
        </row>
        <row r="1053">
          <cell r="B1053">
            <v>1049</v>
          </cell>
          <cell r="C1053">
            <v>8.8640540000000004E-2</v>
          </cell>
          <cell r="D1053">
            <v>9.8640539999999999E-2</v>
          </cell>
          <cell r="E1053">
            <v>7.8640540000000009E-2</v>
          </cell>
          <cell r="G1053">
            <v>1049</v>
          </cell>
          <cell r="H1053">
            <v>5.521534327777778E-2</v>
          </cell>
          <cell r="I1053">
            <v>2.8553478333333332E-3</v>
          </cell>
        </row>
        <row r="1054">
          <cell r="B1054">
            <v>1050</v>
          </cell>
          <cell r="C1054">
            <v>8.8646909999999995E-2</v>
          </cell>
          <cell r="D1054">
            <v>9.864690999999999E-2</v>
          </cell>
          <cell r="E1054">
            <v>7.864691E-2</v>
          </cell>
          <cell r="G1054">
            <v>1050</v>
          </cell>
          <cell r="H1054">
            <v>5.5172618333333333E-2</v>
          </cell>
          <cell r="I1054">
            <v>2.857105E-3</v>
          </cell>
        </row>
        <row r="1055">
          <cell r="B1055">
            <v>1051</v>
          </cell>
          <cell r="C1055">
            <v>8.8653280000000001E-2</v>
          </cell>
          <cell r="D1055">
            <v>9.8653279999999996E-2</v>
          </cell>
          <cell r="E1055">
            <v>7.8653280000000006E-2</v>
          </cell>
          <cell r="G1055">
            <v>1051</v>
          </cell>
          <cell r="H1055">
            <v>5.5129893388888893E-2</v>
          </cell>
          <cell r="I1055">
            <v>2.8588621666666668E-3</v>
          </cell>
        </row>
        <row r="1056">
          <cell r="B1056">
            <v>1052</v>
          </cell>
          <cell r="C1056">
            <v>8.8659650000000007E-2</v>
          </cell>
          <cell r="D1056">
            <v>9.8659650000000002E-2</v>
          </cell>
          <cell r="E1056">
            <v>7.8659650000000012E-2</v>
          </cell>
          <cell r="G1056">
            <v>1052</v>
          </cell>
          <cell r="H1056">
            <v>5.5087168444444445E-2</v>
          </cell>
          <cell r="I1056">
            <v>2.8606193333333332E-3</v>
          </cell>
        </row>
        <row r="1057">
          <cell r="B1057">
            <v>1053</v>
          </cell>
          <cell r="C1057">
            <v>8.8666019999999998E-2</v>
          </cell>
          <cell r="D1057">
            <v>9.8666019999999993E-2</v>
          </cell>
          <cell r="E1057">
            <v>7.8666020000000003E-2</v>
          </cell>
          <cell r="G1057">
            <v>1053</v>
          </cell>
          <cell r="H1057">
            <v>5.5044443499999998E-2</v>
          </cell>
          <cell r="I1057">
            <v>2.8623765E-3</v>
          </cell>
        </row>
        <row r="1058">
          <cell r="B1058">
            <v>1054</v>
          </cell>
          <cell r="C1058">
            <v>8.8672390000000004E-2</v>
          </cell>
          <cell r="D1058">
            <v>9.8672389999999999E-2</v>
          </cell>
          <cell r="E1058">
            <v>7.8672390000000009E-2</v>
          </cell>
          <cell r="G1058">
            <v>1054</v>
          </cell>
          <cell r="H1058">
            <v>5.5001718555555558E-2</v>
          </cell>
          <cell r="I1058">
            <v>2.8641336666666668E-3</v>
          </cell>
        </row>
        <row r="1059">
          <cell r="B1059">
            <v>1055</v>
          </cell>
          <cell r="C1059">
            <v>8.8678759999999995E-2</v>
          </cell>
          <cell r="D1059">
            <v>9.867875999999999E-2</v>
          </cell>
          <cell r="E1059">
            <v>7.867876E-2</v>
          </cell>
          <cell r="G1059">
            <v>1055</v>
          </cell>
          <cell r="H1059">
            <v>5.4958993611111111E-2</v>
          </cell>
          <cell r="I1059">
            <v>2.8658908333333332E-3</v>
          </cell>
        </row>
        <row r="1060">
          <cell r="B1060">
            <v>1056</v>
          </cell>
          <cell r="C1060">
            <v>8.8685130000000001E-2</v>
          </cell>
          <cell r="D1060">
            <v>9.8685129999999996E-2</v>
          </cell>
          <cell r="E1060">
            <v>7.8685130000000006E-2</v>
          </cell>
          <cell r="G1060">
            <v>1056</v>
          </cell>
          <cell r="H1060">
            <v>5.4916268666666671E-2</v>
          </cell>
          <cell r="I1060">
            <v>2.867648E-3</v>
          </cell>
        </row>
        <row r="1061">
          <cell r="B1061">
            <v>1057</v>
          </cell>
          <cell r="C1061">
            <v>8.8691500000000006E-2</v>
          </cell>
          <cell r="D1061">
            <v>9.8691500000000001E-2</v>
          </cell>
          <cell r="E1061">
            <v>7.8691500000000011E-2</v>
          </cell>
          <cell r="G1061">
            <v>1057</v>
          </cell>
          <cell r="H1061">
            <v>5.4873543722222223E-2</v>
          </cell>
          <cell r="I1061">
            <v>2.8694051666666668E-3</v>
          </cell>
        </row>
        <row r="1062">
          <cell r="B1062">
            <v>1058</v>
          </cell>
          <cell r="C1062">
            <v>8.8697869999999998E-2</v>
          </cell>
          <cell r="D1062">
            <v>9.8697869999999993E-2</v>
          </cell>
          <cell r="E1062">
            <v>7.8697870000000003E-2</v>
          </cell>
          <cell r="G1062">
            <v>1058</v>
          </cell>
          <cell r="H1062">
            <v>5.4830818777777776E-2</v>
          </cell>
          <cell r="I1062">
            <v>2.8711623333333332E-3</v>
          </cell>
        </row>
        <row r="1063">
          <cell r="B1063">
            <v>1059</v>
          </cell>
          <cell r="C1063">
            <v>8.8704240000000004E-2</v>
          </cell>
          <cell r="D1063">
            <v>9.8704239999999999E-2</v>
          </cell>
          <cell r="E1063">
            <v>7.8704240000000009E-2</v>
          </cell>
          <cell r="G1063">
            <v>1059</v>
          </cell>
          <cell r="H1063">
            <v>5.4788093833333336E-2</v>
          </cell>
          <cell r="I1063">
            <v>2.8729195E-3</v>
          </cell>
        </row>
        <row r="1064">
          <cell r="B1064">
            <v>1060</v>
          </cell>
          <cell r="C1064">
            <v>8.8710609999999995E-2</v>
          </cell>
          <cell r="D1064">
            <v>9.871060999999999E-2</v>
          </cell>
          <cell r="E1064">
            <v>7.871061E-2</v>
          </cell>
          <cell r="G1064">
            <v>1060</v>
          </cell>
          <cell r="H1064">
            <v>5.4745368888888889E-2</v>
          </cell>
          <cell r="I1064">
            <v>2.8746766666666668E-3</v>
          </cell>
        </row>
        <row r="1065">
          <cell r="B1065">
            <v>1061</v>
          </cell>
          <cell r="C1065">
            <v>8.8716980000000001E-2</v>
          </cell>
          <cell r="D1065">
            <v>9.8716979999999996E-2</v>
          </cell>
          <cell r="E1065">
            <v>7.8716980000000006E-2</v>
          </cell>
          <cell r="G1065">
            <v>1061</v>
          </cell>
          <cell r="H1065">
            <v>5.4702643944444448E-2</v>
          </cell>
          <cell r="I1065">
            <v>2.8764338333333332E-3</v>
          </cell>
        </row>
        <row r="1066">
          <cell r="B1066">
            <v>1062</v>
          </cell>
          <cell r="C1066">
            <v>8.8723350000000006E-2</v>
          </cell>
          <cell r="D1066">
            <v>9.8723350000000001E-2</v>
          </cell>
          <cell r="E1066">
            <v>7.8723350000000011E-2</v>
          </cell>
          <cell r="G1066">
            <v>1062</v>
          </cell>
          <cell r="H1066">
            <v>5.4659919000000001E-2</v>
          </cell>
          <cell r="I1066">
            <v>2.878191E-3</v>
          </cell>
        </row>
        <row r="1067">
          <cell r="B1067">
            <v>1063</v>
          </cell>
          <cell r="C1067">
            <v>8.8729719999999998E-2</v>
          </cell>
          <cell r="D1067">
            <v>9.8729719999999993E-2</v>
          </cell>
          <cell r="E1067">
            <v>7.8729720000000003E-2</v>
          </cell>
          <cell r="G1067">
            <v>1063</v>
          </cell>
          <cell r="H1067">
            <v>5.4617194055555554E-2</v>
          </cell>
          <cell r="I1067">
            <v>2.8799481666666668E-3</v>
          </cell>
        </row>
        <row r="1068">
          <cell r="B1068">
            <v>1064</v>
          </cell>
          <cell r="C1068">
            <v>8.8736090000000004E-2</v>
          </cell>
          <cell r="D1068">
            <v>9.8736089999999999E-2</v>
          </cell>
          <cell r="E1068">
            <v>7.8736090000000009E-2</v>
          </cell>
          <cell r="G1068">
            <v>1064</v>
          </cell>
          <cell r="H1068">
            <v>5.4574469111111114E-2</v>
          </cell>
          <cell r="I1068">
            <v>2.8817053333333332E-3</v>
          </cell>
        </row>
        <row r="1069">
          <cell r="B1069">
            <v>1065</v>
          </cell>
          <cell r="C1069">
            <v>8.8742459999999995E-2</v>
          </cell>
          <cell r="D1069">
            <v>9.874245999999999E-2</v>
          </cell>
          <cell r="E1069">
            <v>7.874246E-2</v>
          </cell>
          <cell r="G1069">
            <v>1065</v>
          </cell>
          <cell r="H1069">
            <v>5.4531744166666667E-2</v>
          </cell>
          <cell r="I1069">
            <v>2.8834625E-3</v>
          </cell>
        </row>
        <row r="1070">
          <cell r="B1070">
            <v>1066</v>
          </cell>
          <cell r="C1070">
            <v>8.8748830000000001E-2</v>
          </cell>
          <cell r="D1070">
            <v>9.8748829999999996E-2</v>
          </cell>
          <cell r="E1070">
            <v>7.8748830000000006E-2</v>
          </cell>
          <cell r="G1070">
            <v>1066</v>
          </cell>
          <cell r="H1070">
            <v>5.4489019222222226E-2</v>
          </cell>
          <cell r="I1070">
            <v>2.8852196666666668E-3</v>
          </cell>
        </row>
        <row r="1071">
          <cell r="B1071">
            <v>1067</v>
          </cell>
          <cell r="C1071">
            <v>8.8755200000000006E-2</v>
          </cell>
          <cell r="D1071">
            <v>9.8755200000000001E-2</v>
          </cell>
          <cell r="E1071">
            <v>7.8755200000000011E-2</v>
          </cell>
          <cell r="G1071">
            <v>1067</v>
          </cell>
          <cell r="H1071">
            <v>5.4446294277777779E-2</v>
          </cell>
          <cell r="I1071">
            <v>2.8869768333333332E-3</v>
          </cell>
        </row>
        <row r="1072">
          <cell r="B1072">
            <v>1068</v>
          </cell>
          <cell r="C1072">
            <v>8.8761569999999998E-2</v>
          </cell>
          <cell r="D1072">
            <v>9.8761569999999993E-2</v>
          </cell>
          <cell r="E1072">
            <v>7.8761570000000003E-2</v>
          </cell>
          <cell r="G1072">
            <v>1068</v>
          </cell>
          <cell r="H1072">
            <v>5.4403569333333332E-2</v>
          </cell>
          <cell r="I1072">
            <v>2.888734E-3</v>
          </cell>
        </row>
        <row r="1073">
          <cell r="B1073">
            <v>1069</v>
          </cell>
          <cell r="C1073">
            <v>8.8767940000000004E-2</v>
          </cell>
          <cell r="D1073">
            <v>9.8767939999999999E-2</v>
          </cell>
          <cell r="E1073">
            <v>7.8767940000000009E-2</v>
          </cell>
          <cell r="G1073">
            <v>1069</v>
          </cell>
          <cell r="H1073">
            <v>5.4360844388888892E-2</v>
          </cell>
          <cell r="I1073">
            <v>2.8904911666666668E-3</v>
          </cell>
        </row>
        <row r="1074">
          <cell r="B1074">
            <v>1070</v>
          </cell>
          <cell r="C1074">
            <v>8.8774309999999995E-2</v>
          </cell>
          <cell r="D1074">
            <v>9.877430999999999E-2</v>
          </cell>
          <cell r="E1074">
            <v>7.877431E-2</v>
          </cell>
          <cell r="G1074">
            <v>1070</v>
          </cell>
          <cell r="H1074">
            <v>5.4318119444444445E-2</v>
          </cell>
          <cell r="I1074">
            <v>2.8922483333333332E-3</v>
          </cell>
        </row>
        <row r="1075">
          <cell r="B1075">
            <v>1071</v>
          </cell>
          <cell r="C1075">
            <v>8.8780680000000001E-2</v>
          </cell>
          <cell r="D1075">
            <v>9.8780679999999996E-2</v>
          </cell>
          <cell r="E1075">
            <v>7.8780680000000006E-2</v>
          </cell>
          <cell r="G1075">
            <v>1071</v>
          </cell>
          <cell r="H1075">
            <v>5.4275394500000004E-2</v>
          </cell>
          <cell r="I1075">
            <v>2.8940055E-3</v>
          </cell>
        </row>
        <row r="1076">
          <cell r="B1076">
            <v>1072</v>
          </cell>
          <cell r="C1076">
            <v>8.8787039999999998E-2</v>
          </cell>
          <cell r="D1076">
            <v>9.8787039999999993E-2</v>
          </cell>
          <cell r="E1076">
            <v>7.8787040000000003E-2</v>
          </cell>
          <cell r="G1076">
            <v>1072</v>
          </cell>
          <cell r="H1076">
            <v>5.4232669555555557E-2</v>
          </cell>
          <cell r="I1076">
            <v>2.8957626666666668E-3</v>
          </cell>
        </row>
        <row r="1077">
          <cell r="B1077">
            <v>1073</v>
          </cell>
          <cell r="C1077">
            <v>8.8793410000000003E-2</v>
          </cell>
          <cell r="D1077">
            <v>9.8793409999999998E-2</v>
          </cell>
          <cell r="E1077">
            <v>7.8793410000000008E-2</v>
          </cell>
          <cell r="G1077">
            <v>1073</v>
          </cell>
          <cell r="H1077">
            <v>5.418994461111111E-2</v>
          </cell>
          <cell r="I1077">
            <v>2.8975198333333332E-3</v>
          </cell>
        </row>
        <row r="1078">
          <cell r="B1078">
            <v>1074</v>
          </cell>
          <cell r="C1078">
            <v>8.8799779999999995E-2</v>
          </cell>
          <cell r="D1078">
            <v>9.879977999999999E-2</v>
          </cell>
          <cell r="E1078">
            <v>7.879978E-2</v>
          </cell>
          <cell r="G1078">
            <v>1074</v>
          </cell>
          <cell r="H1078">
            <v>5.414721966666667E-2</v>
          </cell>
          <cell r="I1078">
            <v>2.899277E-3</v>
          </cell>
        </row>
        <row r="1079">
          <cell r="B1079">
            <v>1075</v>
          </cell>
          <cell r="C1079">
            <v>8.880615E-2</v>
          </cell>
          <cell r="D1079">
            <v>9.8806149999999995E-2</v>
          </cell>
          <cell r="E1079">
            <v>7.8806150000000005E-2</v>
          </cell>
          <cell r="G1079">
            <v>1075</v>
          </cell>
          <cell r="H1079">
            <v>5.4104494722222223E-2</v>
          </cell>
          <cell r="I1079">
            <v>2.9010341666666668E-3</v>
          </cell>
        </row>
        <row r="1080">
          <cell r="B1080">
            <v>1076</v>
          </cell>
          <cell r="C1080">
            <v>8.8812520000000006E-2</v>
          </cell>
          <cell r="D1080">
            <v>9.8812520000000001E-2</v>
          </cell>
          <cell r="E1080">
            <v>7.8812520000000011E-2</v>
          </cell>
          <cell r="G1080">
            <v>1076</v>
          </cell>
          <cell r="H1080">
            <v>5.4061769777777782E-2</v>
          </cell>
          <cell r="I1080">
            <v>2.9027913333333332E-3</v>
          </cell>
        </row>
        <row r="1081">
          <cell r="B1081">
            <v>1077</v>
          </cell>
          <cell r="C1081">
            <v>8.8818889999999998E-2</v>
          </cell>
          <cell r="D1081">
            <v>9.8818889999999993E-2</v>
          </cell>
          <cell r="E1081">
            <v>7.8818890000000003E-2</v>
          </cell>
          <cell r="G1081">
            <v>1077</v>
          </cell>
          <cell r="H1081">
            <v>5.4019044833333335E-2</v>
          </cell>
          <cell r="I1081">
            <v>2.9045485E-3</v>
          </cell>
        </row>
        <row r="1082">
          <cell r="B1082">
            <v>1078</v>
          </cell>
          <cell r="C1082">
            <v>8.8825249999999994E-2</v>
          </cell>
          <cell r="D1082">
            <v>9.8825249999999989E-2</v>
          </cell>
          <cell r="E1082">
            <v>7.8825249999999999E-2</v>
          </cell>
          <cell r="G1082">
            <v>1078</v>
          </cell>
          <cell r="H1082">
            <v>5.3976319888888888E-2</v>
          </cell>
          <cell r="I1082">
            <v>2.9063056666666668E-3</v>
          </cell>
        </row>
        <row r="1083">
          <cell r="B1083">
            <v>1079</v>
          </cell>
          <cell r="C1083">
            <v>8.883162E-2</v>
          </cell>
          <cell r="D1083">
            <v>9.8831619999999995E-2</v>
          </cell>
          <cell r="E1083">
            <v>7.8831620000000005E-2</v>
          </cell>
          <cell r="G1083">
            <v>1079</v>
          </cell>
          <cell r="H1083">
            <v>5.3933594944444448E-2</v>
          </cell>
          <cell r="I1083">
            <v>2.9080628333333332E-3</v>
          </cell>
        </row>
        <row r="1084">
          <cell r="B1084">
            <v>1080</v>
          </cell>
          <cell r="C1084">
            <v>8.8837990000000006E-2</v>
          </cell>
          <cell r="D1084">
            <v>9.8837990000000001E-2</v>
          </cell>
          <cell r="E1084">
            <v>7.8837990000000011E-2</v>
          </cell>
          <cell r="G1084">
            <v>1080</v>
          </cell>
          <cell r="H1084">
            <v>5.389087E-2</v>
          </cell>
          <cell r="I1084">
            <v>2.90982E-3</v>
          </cell>
        </row>
        <row r="1085">
          <cell r="B1085">
            <v>1081</v>
          </cell>
          <cell r="C1085">
            <v>8.8844359999999997E-2</v>
          </cell>
          <cell r="D1085">
            <v>9.8844359999999992E-2</v>
          </cell>
          <cell r="E1085">
            <v>7.8844360000000002E-2</v>
          </cell>
          <cell r="G1085">
            <v>1081</v>
          </cell>
          <cell r="H1085">
            <v>5.3895427777777775E-2</v>
          </cell>
          <cell r="I1085">
            <v>2.9146112777777779E-3</v>
          </cell>
        </row>
        <row r="1086">
          <cell r="B1086">
            <v>1082</v>
          </cell>
          <cell r="C1086">
            <v>8.8850730000000003E-2</v>
          </cell>
          <cell r="D1086">
            <v>9.8850729999999998E-2</v>
          </cell>
          <cell r="E1086">
            <v>7.8850730000000008E-2</v>
          </cell>
          <cell r="G1086">
            <v>1082</v>
          </cell>
          <cell r="H1086">
            <v>5.3899985555555557E-2</v>
          </cell>
          <cell r="I1086">
            <v>2.9194025555555557E-3</v>
          </cell>
        </row>
        <row r="1087">
          <cell r="B1087">
            <v>1083</v>
          </cell>
          <cell r="C1087">
            <v>8.885709E-2</v>
          </cell>
          <cell r="D1087">
            <v>9.8857089999999995E-2</v>
          </cell>
          <cell r="E1087">
            <v>7.8857090000000005E-2</v>
          </cell>
          <cell r="G1087">
            <v>1083</v>
          </cell>
          <cell r="H1087">
            <v>5.3904543333333332E-2</v>
          </cell>
          <cell r="I1087">
            <v>2.9241938333333332E-3</v>
          </cell>
        </row>
        <row r="1088">
          <cell r="B1088">
            <v>1084</v>
          </cell>
          <cell r="C1088">
            <v>8.8863460000000005E-2</v>
          </cell>
          <cell r="D1088">
            <v>9.886346E-2</v>
          </cell>
          <cell r="E1088">
            <v>7.886346000000001E-2</v>
          </cell>
          <cell r="G1088">
            <v>1084</v>
          </cell>
          <cell r="H1088">
            <v>5.3909101111111114E-2</v>
          </cell>
          <cell r="I1088">
            <v>2.928985111111111E-3</v>
          </cell>
        </row>
        <row r="1089">
          <cell r="B1089">
            <v>1085</v>
          </cell>
          <cell r="C1089">
            <v>8.8869829999999997E-2</v>
          </cell>
          <cell r="D1089">
            <v>9.8869829999999992E-2</v>
          </cell>
          <cell r="E1089">
            <v>7.8869830000000002E-2</v>
          </cell>
          <cell r="G1089">
            <v>1085</v>
          </cell>
          <cell r="H1089">
            <v>5.3913658888888889E-2</v>
          </cell>
          <cell r="I1089">
            <v>2.9337763888888889E-3</v>
          </cell>
        </row>
        <row r="1090">
          <cell r="B1090">
            <v>1086</v>
          </cell>
          <cell r="C1090">
            <v>8.8876189999999994E-2</v>
          </cell>
          <cell r="D1090">
            <v>9.8876189999999989E-2</v>
          </cell>
          <cell r="E1090">
            <v>7.8876189999999999E-2</v>
          </cell>
          <cell r="G1090">
            <v>1086</v>
          </cell>
          <cell r="H1090">
            <v>5.3918216666666664E-2</v>
          </cell>
          <cell r="I1090">
            <v>2.9385676666666668E-3</v>
          </cell>
        </row>
        <row r="1091">
          <cell r="B1091">
            <v>1087</v>
          </cell>
          <cell r="C1091">
            <v>8.8882559999999999E-2</v>
          </cell>
          <cell r="D1091">
            <v>9.8882559999999994E-2</v>
          </cell>
          <cell r="E1091">
            <v>7.8882560000000004E-2</v>
          </cell>
          <cell r="G1091">
            <v>1087</v>
          </cell>
          <cell r="H1091">
            <v>5.3922774444444446E-2</v>
          </cell>
          <cell r="I1091">
            <v>2.9433589444444446E-3</v>
          </cell>
        </row>
        <row r="1092">
          <cell r="B1092">
            <v>1088</v>
          </cell>
          <cell r="C1092">
            <v>8.8888930000000005E-2</v>
          </cell>
          <cell r="D1092">
            <v>9.888893E-2</v>
          </cell>
          <cell r="E1092">
            <v>7.888893000000001E-2</v>
          </cell>
          <cell r="G1092">
            <v>1088</v>
          </cell>
          <cell r="H1092">
            <v>5.3927332222222221E-2</v>
          </cell>
          <cell r="I1092">
            <v>2.948150222222222E-3</v>
          </cell>
        </row>
        <row r="1093">
          <cell r="B1093">
            <v>1089</v>
          </cell>
          <cell r="C1093">
            <v>8.8895299999999997E-2</v>
          </cell>
          <cell r="D1093">
            <v>9.8895299999999992E-2</v>
          </cell>
          <cell r="E1093">
            <v>7.8895300000000002E-2</v>
          </cell>
          <cell r="G1093">
            <v>1089</v>
          </cell>
          <cell r="H1093">
            <v>5.3931890000000003E-2</v>
          </cell>
          <cell r="I1093">
            <v>2.9529414999999999E-3</v>
          </cell>
        </row>
        <row r="1094">
          <cell r="B1094">
            <v>1090</v>
          </cell>
          <cell r="C1094">
            <v>8.8901659999999993E-2</v>
          </cell>
          <cell r="D1094">
            <v>9.8901659999999988E-2</v>
          </cell>
          <cell r="E1094">
            <v>7.8901659999999998E-2</v>
          </cell>
          <cell r="G1094">
            <v>1090</v>
          </cell>
          <cell r="H1094">
            <v>5.3936447777777778E-2</v>
          </cell>
          <cell r="I1094">
            <v>2.9577327777777778E-3</v>
          </cell>
        </row>
        <row r="1095">
          <cell r="B1095">
            <v>1091</v>
          </cell>
          <cell r="C1095">
            <v>8.8908029999999999E-2</v>
          </cell>
          <cell r="D1095">
            <v>9.8908029999999994E-2</v>
          </cell>
          <cell r="E1095">
            <v>7.8908030000000004E-2</v>
          </cell>
          <cell r="G1095">
            <v>1091</v>
          </cell>
          <cell r="H1095">
            <v>5.3941005555555553E-2</v>
          </cell>
          <cell r="I1095">
            <v>2.9625240555555556E-3</v>
          </cell>
        </row>
        <row r="1096">
          <cell r="B1096">
            <v>1092</v>
          </cell>
          <cell r="C1096">
            <v>8.8914400000000005E-2</v>
          </cell>
          <cell r="D1096">
            <v>9.89144E-2</v>
          </cell>
          <cell r="E1096">
            <v>7.891440000000001E-2</v>
          </cell>
          <cell r="G1096">
            <v>1092</v>
          </cell>
          <cell r="H1096">
            <v>5.3945563333333335E-2</v>
          </cell>
          <cell r="I1096">
            <v>2.9673153333333335E-3</v>
          </cell>
        </row>
        <row r="1097">
          <cell r="B1097">
            <v>1093</v>
          </cell>
          <cell r="C1097">
            <v>8.8920760000000001E-2</v>
          </cell>
          <cell r="D1097">
            <v>9.8920759999999996E-2</v>
          </cell>
          <cell r="E1097">
            <v>7.8920760000000006E-2</v>
          </cell>
          <cell r="G1097">
            <v>1093</v>
          </cell>
          <cell r="H1097">
            <v>5.395012111111111E-2</v>
          </cell>
          <cell r="I1097">
            <v>2.9721066111111109E-3</v>
          </cell>
        </row>
        <row r="1098">
          <cell r="B1098">
            <v>1094</v>
          </cell>
          <cell r="C1098">
            <v>8.8927129999999993E-2</v>
          </cell>
          <cell r="D1098">
            <v>9.8927129999999988E-2</v>
          </cell>
          <cell r="E1098">
            <v>7.8927129999999998E-2</v>
          </cell>
          <cell r="G1098">
            <v>1094</v>
          </cell>
          <cell r="H1098">
            <v>5.3954678888888892E-2</v>
          </cell>
          <cell r="I1098">
            <v>2.9768978888888888E-3</v>
          </cell>
        </row>
        <row r="1099">
          <cell r="B1099">
            <v>1095</v>
          </cell>
          <cell r="C1099">
            <v>8.8933490000000004E-2</v>
          </cell>
          <cell r="D1099">
            <v>9.8933489999999999E-2</v>
          </cell>
          <cell r="E1099">
            <v>7.8933490000000009E-2</v>
          </cell>
          <cell r="G1099">
            <v>1095</v>
          </cell>
          <cell r="H1099">
            <v>5.3959236666666667E-2</v>
          </cell>
          <cell r="I1099">
            <v>2.9816891666666666E-3</v>
          </cell>
        </row>
        <row r="1100">
          <cell r="B1100">
            <v>1096</v>
          </cell>
          <cell r="C1100">
            <v>8.8942300000000002E-2</v>
          </cell>
          <cell r="D1100">
            <v>9.8942299999999997E-2</v>
          </cell>
          <cell r="E1100">
            <v>7.8942300000000007E-2</v>
          </cell>
          <cell r="G1100">
            <v>1096</v>
          </cell>
          <cell r="H1100">
            <v>5.3963794444444442E-2</v>
          </cell>
          <cell r="I1100">
            <v>2.9864804444444445E-3</v>
          </cell>
        </row>
        <row r="1101">
          <cell r="B1101">
            <v>1097</v>
          </cell>
          <cell r="C1101">
            <v>8.895111E-2</v>
          </cell>
          <cell r="D1101">
            <v>9.8951109999999995E-2</v>
          </cell>
          <cell r="E1101">
            <v>7.8951110000000005E-2</v>
          </cell>
          <cell r="G1101">
            <v>1097</v>
          </cell>
          <cell r="H1101">
            <v>5.3968352222222224E-2</v>
          </cell>
          <cell r="I1101">
            <v>2.9912717222222223E-3</v>
          </cell>
        </row>
        <row r="1102">
          <cell r="B1102">
            <v>1098</v>
          </cell>
          <cell r="C1102">
            <v>8.8959919999999998E-2</v>
          </cell>
          <cell r="D1102">
            <v>9.8959919999999993E-2</v>
          </cell>
          <cell r="E1102">
            <v>7.8959920000000003E-2</v>
          </cell>
          <cell r="G1102">
            <v>1098</v>
          </cell>
          <cell r="H1102">
            <v>5.3972909999999999E-2</v>
          </cell>
          <cell r="I1102">
            <v>2.9960630000000002E-3</v>
          </cell>
        </row>
        <row r="1103">
          <cell r="B1103">
            <v>1099</v>
          </cell>
          <cell r="C1103">
            <v>8.8968729999999996E-2</v>
          </cell>
          <cell r="D1103">
            <v>9.8968729999999991E-2</v>
          </cell>
          <cell r="E1103">
            <v>7.8968730000000001E-2</v>
          </cell>
          <cell r="G1103">
            <v>1099</v>
          </cell>
          <cell r="H1103">
            <v>5.3977467777777781E-2</v>
          </cell>
          <cell r="I1103">
            <v>3.0008542777777776E-3</v>
          </cell>
        </row>
        <row r="1104">
          <cell r="B1104">
            <v>1100</v>
          </cell>
          <cell r="C1104">
            <v>8.8977550000000002E-2</v>
          </cell>
          <cell r="D1104">
            <v>9.8977549999999997E-2</v>
          </cell>
          <cell r="E1104">
            <v>7.8977550000000007E-2</v>
          </cell>
          <cell r="G1104">
            <v>1100</v>
          </cell>
          <cell r="H1104">
            <v>5.3982025555555556E-2</v>
          </cell>
          <cell r="I1104">
            <v>3.0056455555555555E-3</v>
          </cell>
        </row>
        <row r="1105">
          <cell r="B1105">
            <v>1101</v>
          </cell>
          <cell r="C1105">
            <v>8.898636E-2</v>
          </cell>
          <cell r="D1105">
            <v>9.8986359999999995E-2</v>
          </cell>
          <cell r="E1105">
            <v>7.8986360000000005E-2</v>
          </cell>
          <cell r="G1105">
            <v>1101</v>
          </cell>
          <cell r="H1105">
            <v>5.3986583333333331E-2</v>
          </cell>
          <cell r="I1105">
            <v>3.0104368333333333E-3</v>
          </cell>
        </row>
        <row r="1106">
          <cell r="B1106">
            <v>1102</v>
          </cell>
          <cell r="C1106">
            <v>8.8995169999999998E-2</v>
          </cell>
          <cell r="D1106">
            <v>9.8995169999999993E-2</v>
          </cell>
          <cell r="E1106">
            <v>7.8995170000000003E-2</v>
          </cell>
          <cell r="G1106">
            <v>1102</v>
          </cell>
          <cell r="H1106">
            <v>5.3991141111111113E-2</v>
          </cell>
          <cell r="I1106">
            <v>3.0152281111111112E-3</v>
          </cell>
        </row>
        <row r="1107">
          <cell r="B1107">
            <v>1103</v>
          </cell>
          <cell r="C1107">
            <v>8.9003990000000005E-2</v>
          </cell>
          <cell r="D1107">
            <v>9.900399E-2</v>
          </cell>
          <cell r="E1107">
            <v>7.900399000000001E-2</v>
          </cell>
          <cell r="G1107">
            <v>1103</v>
          </cell>
          <cell r="H1107">
            <v>5.3995698888888888E-2</v>
          </cell>
          <cell r="I1107">
            <v>3.0200193888888891E-3</v>
          </cell>
        </row>
        <row r="1108">
          <cell r="B1108">
            <v>1104</v>
          </cell>
          <cell r="C1108">
            <v>8.9012809999999998E-2</v>
          </cell>
          <cell r="D1108">
            <v>9.9012809999999993E-2</v>
          </cell>
          <cell r="E1108">
            <v>7.9012810000000003E-2</v>
          </cell>
          <cell r="G1108">
            <v>1104</v>
          </cell>
          <cell r="H1108">
            <v>5.400025666666667E-2</v>
          </cell>
          <cell r="I1108">
            <v>3.0248106666666665E-3</v>
          </cell>
        </row>
        <row r="1109">
          <cell r="B1109">
            <v>1105</v>
          </cell>
          <cell r="C1109">
            <v>8.9021619999999996E-2</v>
          </cell>
          <cell r="D1109">
            <v>9.9021619999999991E-2</v>
          </cell>
          <cell r="E1109">
            <v>7.9021620000000001E-2</v>
          </cell>
          <cell r="G1109">
            <v>1105</v>
          </cell>
          <cell r="H1109">
            <v>5.4004814444444445E-2</v>
          </cell>
          <cell r="I1109">
            <v>3.0296019444444443E-3</v>
          </cell>
        </row>
        <row r="1110">
          <cell r="B1110">
            <v>1106</v>
          </cell>
          <cell r="C1110">
            <v>8.9030440000000002E-2</v>
          </cell>
          <cell r="D1110">
            <v>9.9030439999999997E-2</v>
          </cell>
          <cell r="E1110">
            <v>7.9030440000000007E-2</v>
          </cell>
          <cell r="G1110">
            <v>1106</v>
          </cell>
          <cell r="H1110">
            <v>5.400937222222222E-2</v>
          </cell>
          <cell r="I1110">
            <v>3.0343932222222222E-3</v>
          </cell>
        </row>
        <row r="1111">
          <cell r="B1111">
            <v>1107</v>
          </cell>
          <cell r="C1111">
            <v>8.9039259999999995E-2</v>
          </cell>
          <cell r="D1111">
            <v>9.903925999999999E-2</v>
          </cell>
          <cell r="E1111">
            <v>7.903926E-2</v>
          </cell>
          <cell r="G1111">
            <v>1107</v>
          </cell>
          <cell r="H1111">
            <v>5.4013930000000002E-2</v>
          </cell>
          <cell r="I1111">
            <v>3.0391845000000001E-3</v>
          </cell>
        </row>
        <row r="1112">
          <cell r="B1112">
            <v>1108</v>
          </cell>
          <cell r="C1112">
            <v>8.9048080000000002E-2</v>
          </cell>
          <cell r="D1112">
            <v>9.9048079999999997E-2</v>
          </cell>
          <cell r="E1112">
            <v>7.9048080000000007E-2</v>
          </cell>
          <cell r="G1112">
            <v>1108</v>
          </cell>
          <cell r="H1112">
            <v>5.4018487777777777E-2</v>
          </cell>
          <cell r="I1112">
            <v>3.0439757777777779E-3</v>
          </cell>
        </row>
        <row r="1113">
          <cell r="B1113">
            <v>1109</v>
          </cell>
          <cell r="C1113">
            <v>8.9056899999999994E-2</v>
          </cell>
          <cell r="D1113">
            <v>9.9056899999999989E-2</v>
          </cell>
          <cell r="E1113">
            <v>7.9056899999999999E-2</v>
          </cell>
          <cell r="G1113">
            <v>1109</v>
          </cell>
          <cell r="H1113">
            <v>5.4023045555555559E-2</v>
          </cell>
          <cell r="I1113">
            <v>3.0487670555555554E-3</v>
          </cell>
        </row>
        <row r="1114">
          <cell r="B1114">
            <v>1110</v>
          </cell>
          <cell r="C1114">
            <v>8.9065720000000001E-2</v>
          </cell>
          <cell r="D1114">
            <v>9.9065719999999996E-2</v>
          </cell>
          <cell r="E1114">
            <v>7.9065720000000006E-2</v>
          </cell>
          <cell r="G1114">
            <v>1110</v>
          </cell>
          <cell r="H1114">
            <v>5.4027603333333334E-2</v>
          </cell>
          <cell r="I1114">
            <v>3.0535583333333332E-3</v>
          </cell>
        </row>
        <row r="1115">
          <cell r="B1115">
            <v>1111</v>
          </cell>
          <cell r="C1115">
            <v>8.9074539999999994E-2</v>
          </cell>
          <cell r="D1115">
            <v>9.9074539999999989E-2</v>
          </cell>
          <cell r="E1115">
            <v>7.9074539999999999E-2</v>
          </cell>
          <cell r="G1115">
            <v>1111</v>
          </cell>
          <cell r="H1115">
            <v>5.4032161111111109E-2</v>
          </cell>
          <cell r="I1115">
            <v>3.0583496111111111E-3</v>
          </cell>
        </row>
        <row r="1116">
          <cell r="B1116">
            <v>1112</v>
          </cell>
          <cell r="C1116">
            <v>8.9083369999999995E-2</v>
          </cell>
          <cell r="D1116">
            <v>9.908336999999999E-2</v>
          </cell>
          <cell r="E1116">
            <v>7.908337E-2</v>
          </cell>
          <cell r="G1116">
            <v>1112</v>
          </cell>
          <cell r="H1116">
            <v>5.4036718888888891E-2</v>
          </cell>
          <cell r="I1116">
            <v>3.0631408888888889E-3</v>
          </cell>
        </row>
        <row r="1117">
          <cell r="B1117">
            <v>1113</v>
          </cell>
          <cell r="C1117">
            <v>8.9092190000000002E-2</v>
          </cell>
          <cell r="D1117">
            <v>9.9092189999999997E-2</v>
          </cell>
          <cell r="E1117">
            <v>7.9092190000000007E-2</v>
          </cell>
          <cell r="G1117">
            <v>1113</v>
          </cell>
          <cell r="H1117">
            <v>5.4041276666666666E-2</v>
          </cell>
          <cell r="I1117">
            <v>3.0679321666666668E-3</v>
          </cell>
        </row>
        <row r="1118">
          <cell r="B1118">
            <v>1114</v>
          </cell>
          <cell r="C1118">
            <v>8.9101020000000003E-2</v>
          </cell>
          <cell r="D1118">
            <v>9.9101019999999998E-2</v>
          </cell>
          <cell r="E1118">
            <v>7.9101020000000008E-2</v>
          </cell>
          <cell r="G1118">
            <v>1114</v>
          </cell>
          <cell r="H1118">
            <v>5.4045834444444447E-2</v>
          </cell>
          <cell r="I1118">
            <v>3.0727234444444442E-3</v>
          </cell>
        </row>
        <row r="1119">
          <cell r="B1119">
            <v>1115</v>
          </cell>
          <cell r="C1119">
            <v>8.9109839999999996E-2</v>
          </cell>
          <cell r="D1119">
            <v>9.9109839999999991E-2</v>
          </cell>
          <cell r="E1119">
            <v>7.9109840000000001E-2</v>
          </cell>
          <cell r="G1119">
            <v>1115</v>
          </cell>
          <cell r="H1119">
            <v>5.4050392222222222E-2</v>
          </cell>
          <cell r="I1119">
            <v>3.0775147222222221E-3</v>
          </cell>
        </row>
        <row r="1120">
          <cell r="B1120">
            <v>1116</v>
          </cell>
          <cell r="C1120">
            <v>8.9118669999999997E-2</v>
          </cell>
          <cell r="D1120">
            <v>9.9118669999999992E-2</v>
          </cell>
          <cell r="E1120">
            <v>7.9118670000000002E-2</v>
          </cell>
          <cell r="G1120">
            <v>1116</v>
          </cell>
          <cell r="H1120">
            <v>5.4054950000000004E-2</v>
          </cell>
          <cell r="I1120">
            <v>3.0823059999999999E-3</v>
          </cell>
        </row>
        <row r="1121">
          <cell r="B1121">
            <v>1117</v>
          </cell>
          <cell r="C1121">
            <v>8.9127499999999998E-2</v>
          </cell>
          <cell r="D1121">
            <v>9.9127499999999993E-2</v>
          </cell>
          <cell r="E1121">
            <v>7.9127500000000003E-2</v>
          </cell>
          <cell r="G1121">
            <v>1117</v>
          </cell>
          <cell r="H1121">
            <v>5.4059507777777779E-2</v>
          </cell>
          <cell r="I1121">
            <v>3.0870972777777778E-3</v>
          </cell>
        </row>
        <row r="1122">
          <cell r="B1122">
            <v>1118</v>
          </cell>
          <cell r="C1122">
            <v>8.913633E-2</v>
          </cell>
          <cell r="D1122">
            <v>9.9136329999999995E-2</v>
          </cell>
          <cell r="E1122">
            <v>7.9136330000000005E-2</v>
          </cell>
          <cell r="G1122">
            <v>1118</v>
          </cell>
          <cell r="H1122">
            <v>5.4064065555555554E-2</v>
          </cell>
          <cell r="I1122">
            <v>3.0918885555555557E-3</v>
          </cell>
        </row>
        <row r="1123">
          <cell r="B1123">
            <v>1119</v>
          </cell>
          <cell r="C1123">
            <v>8.9145160000000001E-2</v>
          </cell>
          <cell r="D1123">
            <v>9.9145159999999996E-2</v>
          </cell>
          <cell r="E1123">
            <v>7.9145160000000006E-2</v>
          </cell>
          <cell r="G1123">
            <v>1119</v>
          </cell>
          <cell r="H1123">
            <v>5.4068623333333336E-2</v>
          </cell>
          <cell r="I1123">
            <v>3.0966798333333335E-3</v>
          </cell>
        </row>
        <row r="1124">
          <cell r="B1124">
            <v>1120</v>
          </cell>
          <cell r="C1124">
            <v>8.9153990000000002E-2</v>
          </cell>
          <cell r="D1124">
            <v>9.9153989999999997E-2</v>
          </cell>
          <cell r="E1124">
            <v>7.9153990000000007E-2</v>
          </cell>
          <cell r="G1124">
            <v>1120</v>
          </cell>
          <cell r="H1124">
            <v>5.4073181111111111E-2</v>
          </cell>
          <cell r="I1124">
            <v>3.1014711111111109E-3</v>
          </cell>
        </row>
        <row r="1125">
          <cell r="B1125">
            <v>1121</v>
          </cell>
          <cell r="C1125">
            <v>8.9162820000000004E-2</v>
          </cell>
          <cell r="D1125">
            <v>9.9162819999999999E-2</v>
          </cell>
          <cell r="E1125">
            <v>7.9162820000000009E-2</v>
          </cell>
          <cell r="G1125">
            <v>1121</v>
          </cell>
          <cell r="H1125">
            <v>5.4077738888888893E-2</v>
          </cell>
          <cell r="I1125">
            <v>3.1062623888888888E-3</v>
          </cell>
        </row>
        <row r="1126">
          <cell r="B1126">
            <v>1122</v>
          </cell>
          <cell r="C1126">
            <v>8.9171650000000005E-2</v>
          </cell>
          <cell r="D1126">
            <v>9.917165E-2</v>
          </cell>
          <cell r="E1126">
            <v>7.917165000000001E-2</v>
          </cell>
          <cell r="G1126">
            <v>1122</v>
          </cell>
          <cell r="H1126">
            <v>5.4082296666666668E-2</v>
          </cell>
          <cell r="I1126">
            <v>3.1110536666666667E-3</v>
          </cell>
        </row>
        <row r="1127">
          <cell r="B1127">
            <v>1123</v>
          </cell>
          <cell r="C1127">
            <v>8.9180490000000001E-2</v>
          </cell>
          <cell r="D1127">
            <v>9.9180489999999996E-2</v>
          </cell>
          <cell r="E1127">
            <v>7.9180490000000006E-2</v>
          </cell>
          <cell r="G1127">
            <v>1123</v>
          </cell>
          <cell r="H1127">
            <v>5.4086854444444443E-2</v>
          </cell>
          <cell r="I1127">
            <v>3.1158449444444445E-3</v>
          </cell>
        </row>
        <row r="1128">
          <cell r="B1128">
            <v>1124</v>
          </cell>
          <cell r="C1128">
            <v>8.9189320000000002E-2</v>
          </cell>
          <cell r="D1128">
            <v>9.9189319999999997E-2</v>
          </cell>
          <cell r="E1128">
            <v>7.9189320000000007E-2</v>
          </cell>
          <cell r="G1128">
            <v>1124</v>
          </cell>
          <cell r="H1128">
            <v>5.4091412222222225E-2</v>
          </cell>
          <cell r="I1128">
            <v>3.1206362222222224E-3</v>
          </cell>
        </row>
        <row r="1129">
          <cell r="B1129">
            <v>1125</v>
          </cell>
          <cell r="C1129">
            <v>8.9198159999999999E-2</v>
          </cell>
          <cell r="D1129">
            <v>9.9198159999999994E-2</v>
          </cell>
          <cell r="E1129">
            <v>7.9198160000000004E-2</v>
          </cell>
          <cell r="G1129">
            <v>1125</v>
          </cell>
          <cell r="H1129">
            <v>5.409597E-2</v>
          </cell>
          <cell r="I1129">
            <v>3.1254274999999998E-3</v>
          </cell>
        </row>
        <row r="1130">
          <cell r="B1130">
            <v>1126</v>
          </cell>
          <cell r="C1130">
            <v>8.9206999999999995E-2</v>
          </cell>
          <cell r="D1130">
            <v>9.920699999999999E-2</v>
          </cell>
          <cell r="E1130">
            <v>7.9207E-2</v>
          </cell>
          <cell r="G1130">
            <v>1126</v>
          </cell>
          <cell r="H1130">
            <v>5.4100527777777782E-2</v>
          </cell>
          <cell r="I1130">
            <v>3.1302187777777777E-3</v>
          </cell>
        </row>
        <row r="1131">
          <cell r="B1131">
            <v>1127</v>
          </cell>
          <cell r="C1131">
            <v>8.9215829999999996E-2</v>
          </cell>
          <cell r="D1131">
            <v>9.9215829999999991E-2</v>
          </cell>
          <cell r="E1131">
            <v>7.9215830000000001E-2</v>
          </cell>
          <cell r="G1131">
            <v>1127</v>
          </cell>
          <cell r="H1131">
            <v>5.4105085555555557E-2</v>
          </cell>
          <cell r="I1131">
            <v>3.1350100555555555E-3</v>
          </cell>
        </row>
        <row r="1132">
          <cell r="B1132">
            <v>1128</v>
          </cell>
          <cell r="C1132">
            <v>8.9224670000000006E-2</v>
          </cell>
          <cell r="D1132">
            <v>9.9224670000000001E-2</v>
          </cell>
          <cell r="E1132">
            <v>7.9224670000000011E-2</v>
          </cell>
          <cell r="G1132">
            <v>1128</v>
          </cell>
          <cell r="H1132">
            <v>5.4109643333333332E-2</v>
          </cell>
          <cell r="I1132">
            <v>3.1398013333333334E-3</v>
          </cell>
        </row>
        <row r="1133">
          <cell r="B1133">
            <v>1129</v>
          </cell>
          <cell r="C1133">
            <v>8.9233510000000002E-2</v>
          </cell>
          <cell r="D1133">
            <v>9.9233509999999997E-2</v>
          </cell>
          <cell r="E1133">
            <v>7.9233510000000007E-2</v>
          </cell>
          <cell r="G1133">
            <v>1129</v>
          </cell>
          <cell r="H1133">
            <v>5.4114201111111114E-2</v>
          </cell>
          <cell r="I1133">
            <v>3.1445926111111112E-3</v>
          </cell>
        </row>
        <row r="1134">
          <cell r="B1134">
            <v>1130</v>
          </cell>
          <cell r="C1134">
            <v>8.9242349999999998E-2</v>
          </cell>
          <cell r="D1134">
            <v>9.9242349999999993E-2</v>
          </cell>
          <cell r="E1134">
            <v>7.9242350000000003E-2</v>
          </cell>
          <cell r="G1134">
            <v>1130</v>
          </cell>
          <cell r="H1134">
            <v>5.4118758888888889E-2</v>
          </cell>
          <cell r="I1134">
            <v>3.1493838888888887E-3</v>
          </cell>
        </row>
        <row r="1135">
          <cell r="B1135">
            <v>1131</v>
          </cell>
          <cell r="C1135">
            <v>8.9251189999999994E-2</v>
          </cell>
          <cell r="D1135">
            <v>9.9251189999999989E-2</v>
          </cell>
          <cell r="E1135">
            <v>7.9251189999999999E-2</v>
          </cell>
          <cell r="G1135">
            <v>1131</v>
          </cell>
          <cell r="H1135">
            <v>5.4123316666666671E-2</v>
          </cell>
          <cell r="I1135">
            <v>3.1541751666666665E-3</v>
          </cell>
        </row>
        <row r="1136">
          <cell r="B1136">
            <v>1132</v>
          </cell>
          <cell r="C1136">
            <v>8.9260039999999999E-2</v>
          </cell>
          <cell r="D1136">
            <v>9.9260039999999994E-2</v>
          </cell>
          <cell r="E1136">
            <v>7.9260040000000004E-2</v>
          </cell>
          <cell r="G1136">
            <v>1132</v>
          </cell>
          <cell r="H1136">
            <v>5.4127874444444446E-2</v>
          </cell>
          <cell r="I1136">
            <v>3.1589664444444444E-3</v>
          </cell>
        </row>
        <row r="1137">
          <cell r="B1137">
            <v>1133</v>
          </cell>
          <cell r="C1137">
            <v>8.9268879999999995E-2</v>
          </cell>
          <cell r="D1137">
            <v>9.926887999999999E-2</v>
          </cell>
          <cell r="E1137">
            <v>7.926888E-2</v>
          </cell>
          <cell r="G1137">
            <v>1133</v>
          </cell>
          <cell r="H1137">
            <v>5.4132432222222221E-2</v>
          </cell>
          <cell r="I1137">
            <v>3.1637577222222222E-3</v>
          </cell>
        </row>
        <row r="1138">
          <cell r="B1138">
            <v>1134</v>
          </cell>
          <cell r="C1138">
            <v>8.9277720000000005E-2</v>
          </cell>
          <cell r="D1138">
            <v>9.927772E-2</v>
          </cell>
          <cell r="E1138">
            <v>7.927772000000001E-2</v>
          </cell>
          <cell r="G1138">
            <v>1134</v>
          </cell>
          <cell r="H1138">
            <v>5.4136990000000003E-2</v>
          </cell>
          <cell r="I1138">
            <v>3.1685490000000001E-3</v>
          </cell>
        </row>
        <row r="1139">
          <cell r="B1139">
            <v>1135</v>
          </cell>
          <cell r="C1139">
            <v>8.9286569999999996E-2</v>
          </cell>
          <cell r="D1139">
            <v>9.9286569999999991E-2</v>
          </cell>
          <cell r="E1139">
            <v>7.9286570000000001E-2</v>
          </cell>
          <cell r="G1139">
            <v>1135</v>
          </cell>
          <cell r="H1139">
            <v>5.4141547777777778E-2</v>
          </cell>
          <cell r="I1139">
            <v>3.1733402777777775E-3</v>
          </cell>
        </row>
        <row r="1140">
          <cell r="B1140">
            <v>1136</v>
          </cell>
          <cell r="C1140">
            <v>8.9295410000000006E-2</v>
          </cell>
          <cell r="D1140">
            <v>9.9295410000000001E-2</v>
          </cell>
          <cell r="E1140">
            <v>7.9295410000000011E-2</v>
          </cell>
          <cell r="G1140">
            <v>1136</v>
          </cell>
          <cell r="H1140">
            <v>5.414610555555556E-2</v>
          </cell>
          <cell r="I1140">
            <v>3.1781315555555554E-3</v>
          </cell>
        </row>
        <row r="1141">
          <cell r="B1141">
            <v>1137</v>
          </cell>
          <cell r="C1141">
            <v>8.9304259999999996E-2</v>
          </cell>
          <cell r="D1141">
            <v>9.9304259999999991E-2</v>
          </cell>
          <cell r="E1141">
            <v>7.9304260000000001E-2</v>
          </cell>
          <cell r="G1141">
            <v>1137</v>
          </cell>
          <cell r="H1141">
            <v>5.4150663333333335E-2</v>
          </cell>
          <cell r="I1141">
            <v>3.1829228333333332E-3</v>
          </cell>
        </row>
        <row r="1142">
          <cell r="B1142">
            <v>1138</v>
          </cell>
          <cell r="C1142">
            <v>8.9313110000000001E-2</v>
          </cell>
          <cell r="D1142">
            <v>9.9313109999999996E-2</v>
          </cell>
          <cell r="E1142">
            <v>7.9313110000000006E-2</v>
          </cell>
          <cell r="G1142">
            <v>1138</v>
          </cell>
          <cell r="H1142">
            <v>5.415522111111111E-2</v>
          </cell>
          <cell r="I1142">
            <v>3.1877141111111111E-3</v>
          </cell>
        </row>
        <row r="1143">
          <cell r="B1143">
            <v>1139</v>
          </cell>
          <cell r="C1143">
            <v>8.9321960000000006E-2</v>
          </cell>
          <cell r="D1143">
            <v>9.9321960000000001E-2</v>
          </cell>
          <cell r="E1143">
            <v>7.9321960000000011E-2</v>
          </cell>
          <cell r="G1143">
            <v>1139</v>
          </cell>
          <cell r="H1143">
            <v>5.4159778888888892E-2</v>
          </cell>
          <cell r="I1143">
            <v>3.192505388888889E-3</v>
          </cell>
        </row>
        <row r="1144">
          <cell r="B1144">
            <v>1140</v>
          </cell>
          <cell r="C1144">
            <v>8.9330809999999997E-2</v>
          </cell>
          <cell r="D1144">
            <v>9.9330809999999992E-2</v>
          </cell>
          <cell r="E1144">
            <v>7.9330810000000002E-2</v>
          </cell>
          <cell r="G1144">
            <v>1140</v>
          </cell>
          <cell r="H1144">
            <v>5.4164336666666667E-2</v>
          </cell>
          <cell r="I1144">
            <v>3.1972966666666668E-3</v>
          </cell>
        </row>
        <row r="1145">
          <cell r="B1145">
            <v>1141</v>
          </cell>
          <cell r="C1145">
            <v>8.9339660000000001E-2</v>
          </cell>
          <cell r="D1145">
            <v>9.9339659999999996E-2</v>
          </cell>
          <cell r="E1145">
            <v>7.9339660000000006E-2</v>
          </cell>
          <cell r="G1145">
            <v>1141</v>
          </cell>
          <cell r="H1145">
            <v>5.4168894444444449E-2</v>
          </cell>
          <cell r="I1145">
            <v>3.2020879444444443E-3</v>
          </cell>
        </row>
        <row r="1146">
          <cell r="B1146">
            <v>1142</v>
          </cell>
          <cell r="C1146">
            <v>8.9348510000000006E-2</v>
          </cell>
          <cell r="D1146">
            <v>9.9348510000000001E-2</v>
          </cell>
          <cell r="E1146">
            <v>7.9348510000000011E-2</v>
          </cell>
          <cell r="G1146">
            <v>1142</v>
          </cell>
          <cell r="H1146">
            <v>5.4173452222222224E-2</v>
          </cell>
          <cell r="I1146">
            <v>3.2068792222222221E-3</v>
          </cell>
        </row>
        <row r="1147">
          <cell r="B1147">
            <v>1143</v>
          </cell>
          <cell r="C1147">
            <v>8.9357359999999997E-2</v>
          </cell>
          <cell r="D1147">
            <v>9.9357359999999992E-2</v>
          </cell>
          <cell r="E1147">
            <v>7.9357360000000002E-2</v>
          </cell>
          <cell r="G1147">
            <v>1143</v>
          </cell>
          <cell r="H1147">
            <v>5.4178009999999999E-2</v>
          </cell>
          <cell r="I1147">
            <v>3.2116705E-3</v>
          </cell>
        </row>
        <row r="1148">
          <cell r="B1148">
            <v>1144</v>
          </cell>
          <cell r="C1148">
            <v>8.9366219999999996E-2</v>
          </cell>
          <cell r="D1148">
            <v>9.9366219999999991E-2</v>
          </cell>
          <cell r="E1148">
            <v>7.9366220000000001E-2</v>
          </cell>
          <cell r="G1148">
            <v>1144</v>
          </cell>
          <cell r="H1148">
            <v>5.4182567777777781E-2</v>
          </cell>
          <cell r="I1148">
            <v>3.2164617777777778E-3</v>
          </cell>
        </row>
        <row r="1149">
          <cell r="B1149">
            <v>1145</v>
          </cell>
          <cell r="C1149">
            <v>8.9375070000000001E-2</v>
          </cell>
          <cell r="D1149">
            <v>9.9375069999999996E-2</v>
          </cell>
          <cell r="E1149">
            <v>7.9375070000000006E-2</v>
          </cell>
          <cell r="G1149">
            <v>1145</v>
          </cell>
          <cell r="H1149">
            <v>5.4187125555555556E-2</v>
          </cell>
          <cell r="I1149">
            <v>3.2212530555555553E-3</v>
          </cell>
        </row>
        <row r="1150">
          <cell r="B1150">
            <v>1146</v>
          </cell>
          <cell r="C1150">
            <v>8.938393E-2</v>
          </cell>
          <cell r="D1150">
            <v>9.9383929999999995E-2</v>
          </cell>
          <cell r="E1150">
            <v>7.9383930000000005E-2</v>
          </cell>
          <cell r="G1150">
            <v>1146</v>
          </cell>
          <cell r="H1150">
            <v>5.4191683333333338E-2</v>
          </cell>
          <cell r="I1150">
            <v>3.2260443333333331E-3</v>
          </cell>
        </row>
        <row r="1151">
          <cell r="B1151">
            <v>1147</v>
          </cell>
          <cell r="C1151">
            <v>8.9392780000000005E-2</v>
          </cell>
          <cell r="D1151">
            <v>9.939278E-2</v>
          </cell>
          <cell r="E1151">
            <v>7.939278000000001E-2</v>
          </cell>
          <cell r="G1151">
            <v>1147</v>
          </cell>
          <cell r="H1151">
            <v>5.4196241111111113E-2</v>
          </cell>
          <cell r="I1151">
            <v>3.230835611111111E-3</v>
          </cell>
        </row>
        <row r="1152">
          <cell r="B1152">
            <v>1148</v>
          </cell>
          <cell r="C1152">
            <v>8.9401640000000004E-2</v>
          </cell>
          <cell r="D1152">
            <v>9.9401639999999999E-2</v>
          </cell>
          <cell r="E1152">
            <v>7.9401640000000009E-2</v>
          </cell>
          <cell r="G1152">
            <v>1148</v>
          </cell>
          <cell r="H1152">
            <v>5.4200798888888888E-2</v>
          </cell>
          <cell r="I1152">
            <v>3.2356268888888888E-3</v>
          </cell>
        </row>
        <row r="1153">
          <cell r="B1153">
            <v>1149</v>
          </cell>
          <cell r="C1153">
            <v>8.9410500000000004E-2</v>
          </cell>
          <cell r="D1153">
            <v>9.9410499999999999E-2</v>
          </cell>
          <cell r="E1153">
            <v>7.9410500000000009E-2</v>
          </cell>
          <cell r="G1153">
            <v>1149</v>
          </cell>
          <cell r="H1153">
            <v>5.4205356666666669E-2</v>
          </cell>
          <cell r="I1153">
            <v>3.2404181666666667E-3</v>
          </cell>
        </row>
        <row r="1154">
          <cell r="B1154">
            <v>1150</v>
          </cell>
          <cell r="C1154">
            <v>8.9419360000000003E-2</v>
          </cell>
          <cell r="D1154">
            <v>9.9419359999999998E-2</v>
          </cell>
          <cell r="E1154">
            <v>7.9419360000000008E-2</v>
          </cell>
          <cell r="G1154">
            <v>1150</v>
          </cell>
          <cell r="H1154">
            <v>5.4209914444444444E-2</v>
          </cell>
          <cell r="I1154">
            <v>3.2452094444444446E-3</v>
          </cell>
        </row>
        <row r="1155">
          <cell r="B1155">
            <v>1151</v>
          </cell>
          <cell r="C1155">
            <v>8.9428220000000003E-2</v>
          </cell>
          <cell r="D1155">
            <v>9.9428219999999998E-2</v>
          </cell>
          <cell r="E1155">
            <v>7.9428220000000008E-2</v>
          </cell>
          <cell r="G1155">
            <v>1151</v>
          </cell>
          <cell r="H1155">
            <v>5.4214472222222226E-2</v>
          </cell>
          <cell r="I1155">
            <v>3.250000722222222E-3</v>
          </cell>
        </row>
        <row r="1156">
          <cell r="B1156">
            <v>1152</v>
          </cell>
          <cell r="C1156">
            <v>8.9437080000000002E-2</v>
          </cell>
          <cell r="D1156">
            <v>9.9437079999999997E-2</v>
          </cell>
          <cell r="E1156">
            <v>7.9437080000000007E-2</v>
          </cell>
          <cell r="G1156">
            <v>1152</v>
          </cell>
          <cell r="H1156">
            <v>5.4219030000000001E-2</v>
          </cell>
          <cell r="I1156">
            <v>3.2547919999999998E-3</v>
          </cell>
        </row>
        <row r="1157">
          <cell r="B1157">
            <v>1153</v>
          </cell>
          <cell r="C1157">
            <v>8.9445940000000002E-2</v>
          </cell>
          <cell r="D1157">
            <v>9.9445939999999997E-2</v>
          </cell>
          <cell r="E1157">
            <v>7.9445940000000007E-2</v>
          </cell>
          <cell r="G1157">
            <v>1153</v>
          </cell>
          <cell r="H1157">
            <v>5.4223587777777776E-2</v>
          </cell>
          <cell r="I1157">
            <v>3.2595832777777777E-3</v>
          </cell>
        </row>
        <row r="1158">
          <cell r="B1158">
            <v>1154</v>
          </cell>
          <cell r="C1158">
            <v>8.9454800000000001E-2</v>
          </cell>
          <cell r="D1158">
            <v>9.9454799999999996E-2</v>
          </cell>
          <cell r="E1158">
            <v>7.9454800000000006E-2</v>
          </cell>
          <cell r="G1158">
            <v>1154</v>
          </cell>
          <cell r="H1158">
            <v>5.4228145555555558E-2</v>
          </cell>
          <cell r="I1158">
            <v>3.2643745555555556E-3</v>
          </cell>
        </row>
        <row r="1159">
          <cell r="B1159">
            <v>1155</v>
          </cell>
          <cell r="C1159">
            <v>8.9463669999999995E-2</v>
          </cell>
          <cell r="D1159">
            <v>9.946366999999999E-2</v>
          </cell>
          <cell r="E1159">
            <v>7.946367E-2</v>
          </cell>
          <cell r="G1159">
            <v>1155</v>
          </cell>
          <cell r="H1159">
            <v>5.4232703333333333E-2</v>
          </cell>
          <cell r="I1159">
            <v>3.2691658333333334E-3</v>
          </cell>
        </row>
        <row r="1160">
          <cell r="B1160">
            <v>1156</v>
          </cell>
          <cell r="C1160">
            <v>8.9472529999999995E-2</v>
          </cell>
          <cell r="D1160">
            <v>9.947252999999999E-2</v>
          </cell>
          <cell r="E1160">
            <v>7.947253E-2</v>
          </cell>
          <cell r="G1160">
            <v>1156</v>
          </cell>
          <cell r="H1160">
            <v>5.4237261111111115E-2</v>
          </cell>
          <cell r="I1160">
            <v>3.2739571111111108E-3</v>
          </cell>
        </row>
        <row r="1161">
          <cell r="B1161">
            <v>1157</v>
          </cell>
          <cell r="C1161">
            <v>8.9481400000000003E-2</v>
          </cell>
          <cell r="D1161">
            <v>9.9481399999999998E-2</v>
          </cell>
          <cell r="E1161">
            <v>7.9481400000000008E-2</v>
          </cell>
          <cell r="G1161">
            <v>1157</v>
          </cell>
          <cell r="H1161">
            <v>5.424181888888889E-2</v>
          </cell>
          <cell r="I1161">
            <v>3.2787483888888887E-3</v>
          </cell>
        </row>
        <row r="1162">
          <cell r="B1162">
            <v>1158</v>
          </cell>
          <cell r="C1162">
            <v>8.9490269999999997E-2</v>
          </cell>
          <cell r="D1162">
            <v>9.9490269999999992E-2</v>
          </cell>
          <cell r="E1162">
            <v>7.9490270000000002E-2</v>
          </cell>
          <cell r="G1162">
            <v>1158</v>
          </cell>
          <cell r="H1162">
            <v>5.4246376666666665E-2</v>
          </cell>
          <cell r="I1162">
            <v>3.2835396666666666E-3</v>
          </cell>
        </row>
        <row r="1163">
          <cell r="B1163">
            <v>1159</v>
          </cell>
          <cell r="C1163">
            <v>8.9499129999999996E-2</v>
          </cell>
          <cell r="D1163">
            <v>9.9499129999999991E-2</v>
          </cell>
          <cell r="E1163">
            <v>7.9499130000000001E-2</v>
          </cell>
          <cell r="G1163">
            <v>1159</v>
          </cell>
          <cell r="H1163">
            <v>5.4250934444444447E-2</v>
          </cell>
          <cell r="I1163">
            <v>3.2883309444444444E-3</v>
          </cell>
        </row>
        <row r="1164">
          <cell r="B1164">
            <v>1160</v>
          </cell>
          <cell r="C1164">
            <v>8.9508000000000004E-2</v>
          </cell>
          <cell r="D1164">
            <v>9.9507999999999999E-2</v>
          </cell>
          <cell r="E1164">
            <v>7.9508000000000009E-2</v>
          </cell>
          <cell r="G1164">
            <v>1160</v>
          </cell>
          <cell r="H1164">
            <v>5.4255492222222222E-2</v>
          </cell>
          <cell r="I1164">
            <v>3.2931222222222223E-3</v>
          </cell>
        </row>
        <row r="1165">
          <cell r="B1165">
            <v>1161</v>
          </cell>
          <cell r="C1165">
            <v>8.9516869999999998E-2</v>
          </cell>
          <cell r="D1165">
            <v>9.9516869999999993E-2</v>
          </cell>
          <cell r="E1165">
            <v>7.9516870000000003E-2</v>
          </cell>
          <cell r="G1165">
            <v>1161</v>
          </cell>
          <cell r="H1165">
            <v>5.4260050000000004E-2</v>
          </cell>
          <cell r="I1165">
            <v>3.2979135000000001E-3</v>
          </cell>
        </row>
        <row r="1166">
          <cell r="B1166">
            <v>1162</v>
          </cell>
          <cell r="C1166">
            <v>8.9525740000000006E-2</v>
          </cell>
          <cell r="D1166">
            <v>9.9525740000000001E-2</v>
          </cell>
          <cell r="E1166">
            <v>7.9525740000000011E-2</v>
          </cell>
          <cell r="G1166">
            <v>1162</v>
          </cell>
          <cell r="H1166">
            <v>5.4264607777777779E-2</v>
          </cell>
          <cell r="I1166">
            <v>3.3027047777777776E-3</v>
          </cell>
        </row>
        <row r="1167">
          <cell r="B1167">
            <v>1163</v>
          </cell>
          <cell r="C1167">
            <v>8.9534610000000001E-2</v>
          </cell>
          <cell r="D1167">
            <v>9.9534609999999996E-2</v>
          </cell>
          <cell r="E1167">
            <v>7.9534610000000006E-2</v>
          </cell>
          <cell r="G1167">
            <v>1163</v>
          </cell>
          <cell r="H1167">
            <v>5.4269165555555554E-2</v>
          </cell>
          <cell r="I1167">
            <v>3.3074960555555554E-3</v>
          </cell>
        </row>
        <row r="1168">
          <cell r="B1168">
            <v>1164</v>
          </cell>
          <cell r="C1168">
            <v>8.9543490000000003E-2</v>
          </cell>
          <cell r="D1168">
            <v>9.9543489999999998E-2</v>
          </cell>
          <cell r="E1168">
            <v>7.9543490000000008E-2</v>
          </cell>
          <cell r="G1168">
            <v>1164</v>
          </cell>
          <cell r="H1168">
            <v>5.4273723333333336E-2</v>
          </cell>
          <cell r="I1168">
            <v>3.3122873333333333E-3</v>
          </cell>
        </row>
        <row r="1169">
          <cell r="B1169">
            <v>1165</v>
          </cell>
          <cell r="C1169">
            <v>8.9552359999999998E-2</v>
          </cell>
          <cell r="D1169">
            <v>9.9552359999999993E-2</v>
          </cell>
          <cell r="E1169">
            <v>7.9552360000000003E-2</v>
          </cell>
          <cell r="G1169">
            <v>1165</v>
          </cell>
          <cell r="H1169">
            <v>5.4278281111111111E-2</v>
          </cell>
          <cell r="I1169">
            <v>3.3170786111111111E-3</v>
          </cell>
        </row>
        <row r="1170">
          <cell r="B1170">
            <v>1166</v>
          </cell>
          <cell r="C1170">
            <v>8.9561230000000006E-2</v>
          </cell>
          <cell r="D1170">
            <v>9.9561230000000001E-2</v>
          </cell>
          <cell r="E1170">
            <v>7.9561230000000011E-2</v>
          </cell>
          <cell r="G1170">
            <v>1166</v>
          </cell>
          <cell r="H1170">
            <v>5.4282838888888893E-2</v>
          </cell>
          <cell r="I1170">
            <v>3.3218698888888886E-3</v>
          </cell>
        </row>
        <row r="1171">
          <cell r="B1171">
            <v>1167</v>
          </cell>
          <cell r="C1171">
            <v>8.9570109999999994E-2</v>
          </cell>
          <cell r="D1171">
            <v>9.9570109999999989E-2</v>
          </cell>
          <cell r="E1171">
            <v>7.9570109999999999E-2</v>
          </cell>
          <cell r="G1171">
            <v>1167</v>
          </cell>
          <cell r="H1171">
            <v>5.4287396666666668E-2</v>
          </cell>
          <cell r="I1171">
            <v>3.3266611666666664E-3</v>
          </cell>
        </row>
        <row r="1172">
          <cell r="B1172">
            <v>1168</v>
          </cell>
          <cell r="C1172">
            <v>8.9578989999999997E-2</v>
          </cell>
          <cell r="D1172">
            <v>9.9578989999999992E-2</v>
          </cell>
          <cell r="E1172">
            <v>7.9578990000000002E-2</v>
          </cell>
          <cell r="G1172">
            <v>1168</v>
          </cell>
          <cell r="H1172">
            <v>5.4291954444444443E-2</v>
          </cell>
          <cell r="I1172">
            <v>3.3314524444444443E-3</v>
          </cell>
        </row>
        <row r="1173">
          <cell r="B1173">
            <v>1169</v>
          </cell>
          <cell r="C1173">
            <v>8.9587860000000005E-2</v>
          </cell>
          <cell r="D1173">
            <v>9.958786E-2</v>
          </cell>
          <cell r="E1173">
            <v>7.958786000000001E-2</v>
          </cell>
          <cell r="G1173">
            <v>1169</v>
          </cell>
          <cell r="H1173">
            <v>5.4296512222222225E-2</v>
          </cell>
          <cell r="I1173">
            <v>3.3362437222222222E-3</v>
          </cell>
        </row>
        <row r="1174">
          <cell r="B1174">
            <v>1170</v>
          </cell>
          <cell r="C1174">
            <v>8.9596739999999994E-2</v>
          </cell>
          <cell r="D1174">
            <v>9.9596739999999989E-2</v>
          </cell>
          <cell r="E1174">
            <v>7.9596739999999999E-2</v>
          </cell>
          <cell r="G1174">
            <v>1170</v>
          </cell>
          <cell r="H1174">
            <v>5.430107E-2</v>
          </cell>
          <cell r="I1174">
            <v>3.341035E-3</v>
          </cell>
        </row>
        <row r="1175">
          <cell r="B1175">
            <v>1171</v>
          </cell>
          <cell r="C1175">
            <v>8.9605619999999997E-2</v>
          </cell>
          <cell r="D1175">
            <v>9.9605619999999992E-2</v>
          </cell>
          <cell r="E1175">
            <v>7.9605620000000002E-2</v>
          </cell>
          <cell r="G1175">
            <v>1171</v>
          </cell>
          <cell r="H1175">
            <v>5.4305627777777782E-2</v>
          </cell>
          <cell r="I1175">
            <v>3.3458262777777779E-3</v>
          </cell>
        </row>
        <row r="1176">
          <cell r="B1176">
            <v>1172</v>
          </cell>
          <cell r="C1176">
            <v>8.96145E-2</v>
          </cell>
          <cell r="D1176">
            <v>9.9614499999999995E-2</v>
          </cell>
          <cell r="E1176">
            <v>7.9614500000000005E-2</v>
          </cell>
          <cell r="G1176">
            <v>1172</v>
          </cell>
          <cell r="H1176">
            <v>5.4310185555555557E-2</v>
          </cell>
          <cell r="I1176">
            <v>3.3506175555555553E-3</v>
          </cell>
        </row>
        <row r="1177">
          <cell r="B1177">
            <v>1173</v>
          </cell>
          <cell r="C1177">
            <v>8.9623380000000002E-2</v>
          </cell>
          <cell r="D1177">
            <v>9.9623379999999997E-2</v>
          </cell>
          <cell r="E1177">
            <v>7.9623380000000007E-2</v>
          </cell>
          <cell r="G1177">
            <v>1173</v>
          </cell>
          <cell r="H1177">
            <v>5.4314743333333332E-2</v>
          </cell>
          <cell r="I1177">
            <v>3.3554088333333332E-3</v>
          </cell>
        </row>
        <row r="1178">
          <cell r="B1178">
            <v>1174</v>
          </cell>
          <cell r="C1178">
            <v>8.9632260000000005E-2</v>
          </cell>
          <cell r="D1178">
            <v>9.963226E-2</v>
          </cell>
          <cell r="E1178">
            <v>7.963226000000001E-2</v>
          </cell>
          <cell r="G1178">
            <v>1174</v>
          </cell>
          <cell r="H1178">
            <v>5.4319301111111114E-2</v>
          </cell>
          <cell r="I1178">
            <v>3.360200111111111E-3</v>
          </cell>
        </row>
        <row r="1179">
          <cell r="B1179">
            <v>1175</v>
          </cell>
          <cell r="C1179">
            <v>8.9641150000000003E-2</v>
          </cell>
          <cell r="D1179">
            <v>9.9641149999999998E-2</v>
          </cell>
          <cell r="E1179">
            <v>7.9641150000000008E-2</v>
          </cell>
          <cell r="G1179">
            <v>1175</v>
          </cell>
          <cell r="H1179">
            <v>5.4323858888888889E-2</v>
          </cell>
          <cell r="I1179">
            <v>3.3649913888888889E-3</v>
          </cell>
        </row>
        <row r="1180">
          <cell r="B1180">
            <v>1176</v>
          </cell>
          <cell r="C1180">
            <v>8.9650030000000006E-2</v>
          </cell>
          <cell r="D1180">
            <v>9.9650030000000001E-2</v>
          </cell>
          <cell r="E1180">
            <v>7.9650030000000011E-2</v>
          </cell>
          <cell r="G1180">
            <v>1176</v>
          </cell>
          <cell r="H1180">
            <v>5.4328416666666671E-2</v>
          </cell>
          <cell r="I1180">
            <v>3.3697826666666667E-3</v>
          </cell>
        </row>
        <row r="1181">
          <cell r="B1181">
            <v>1177</v>
          </cell>
          <cell r="C1181">
            <v>8.9658909999999994E-2</v>
          </cell>
          <cell r="D1181">
            <v>9.9658909999999989E-2</v>
          </cell>
          <cell r="E1181">
            <v>7.9658909999999999E-2</v>
          </cell>
          <cell r="G1181">
            <v>1177</v>
          </cell>
          <cell r="H1181">
            <v>5.4332974444444446E-2</v>
          </cell>
          <cell r="I1181">
            <v>3.3745739444444442E-3</v>
          </cell>
        </row>
        <row r="1182">
          <cell r="B1182">
            <v>1178</v>
          </cell>
          <cell r="C1182">
            <v>8.9667800000000006E-2</v>
          </cell>
          <cell r="D1182">
            <v>9.9667800000000001E-2</v>
          </cell>
          <cell r="E1182">
            <v>7.9667800000000011E-2</v>
          </cell>
          <cell r="G1182">
            <v>1178</v>
          </cell>
          <cell r="H1182">
            <v>5.4337532222222221E-2</v>
          </cell>
          <cell r="I1182">
            <v>3.379365222222222E-3</v>
          </cell>
        </row>
        <row r="1183">
          <cell r="B1183">
            <v>1179</v>
          </cell>
          <cell r="C1183">
            <v>8.9676690000000003E-2</v>
          </cell>
          <cell r="D1183">
            <v>9.9676689999999998E-2</v>
          </cell>
          <cell r="E1183">
            <v>7.9676690000000008E-2</v>
          </cell>
          <cell r="G1183">
            <v>1179</v>
          </cell>
          <cell r="H1183">
            <v>5.4342090000000003E-2</v>
          </cell>
          <cell r="I1183">
            <v>3.3841564999999999E-3</v>
          </cell>
        </row>
        <row r="1184">
          <cell r="B1184">
            <v>1180</v>
          </cell>
          <cell r="C1184">
            <v>8.9685570000000006E-2</v>
          </cell>
          <cell r="D1184">
            <v>9.9685570000000001E-2</v>
          </cell>
          <cell r="E1184">
            <v>7.9685570000000011E-2</v>
          </cell>
          <cell r="G1184">
            <v>1180</v>
          </cell>
          <cell r="H1184">
            <v>5.4346647777777778E-2</v>
          </cell>
          <cell r="I1184">
            <v>3.3889477777777777E-3</v>
          </cell>
        </row>
        <row r="1185">
          <cell r="B1185">
            <v>1181</v>
          </cell>
          <cell r="C1185">
            <v>8.9694460000000004E-2</v>
          </cell>
          <cell r="D1185">
            <v>9.9694459999999999E-2</v>
          </cell>
          <cell r="E1185">
            <v>7.9694460000000009E-2</v>
          </cell>
          <cell r="G1185">
            <v>1181</v>
          </cell>
          <cell r="H1185">
            <v>5.435120555555556E-2</v>
          </cell>
          <cell r="I1185">
            <v>3.3937390555555556E-3</v>
          </cell>
        </row>
        <row r="1186">
          <cell r="B1186">
            <v>1182</v>
          </cell>
          <cell r="C1186">
            <v>8.9703350000000001E-2</v>
          </cell>
          <cell r="D1186">
            <v>9.9703349999999996E-2</v>
          </cell>
          <cell r="E1186">
            <v>7.9703350000000006E-2</v>
          </cell>
          <cell r="G1186">
            <v>1182</v>
          </cell>
          <cell r="H1186">
            <v>5.4355763333333335E-2</v>
          </cell>
          <cell r="I1186">
            <v>3.3985303333333335E-3</v>
          </cell>
        </row>
        <row r="1187">
          <cell r="B1187">
            <v>1183</v>
          </cell>
          <cell r="C1187">
            <v>8.9712239999999999E-2</v>
          </cell>
          <cell r="D1187">
            <v>9.9712239999999994E-2</v>
          </cell>
          <cell r="E1187">
            <v>7.9712240000000004E-2</v>
          </cell>
          <cell r="G1187">
            <v>1183</v>
          </cell>
          <cell r="H1187">
            <v>5.436032111111111E-2</v>
          </cell>
          <cell r="I1187">
            <v>3.4033216111111109E-3</v>
          </cell>
        </row>
        <row r="1188">
          <cell r="B1188">
            <v>1184</v>
          </cell>
          <cell r="C1188">
            <v>8.9721129999999996E-2</v>
          </cell>
          <cell r="D1188">
            <v>9.9721129999999991E-2</v>
          </cell>
          <cell r="E1188">
            <v>7.9721130000000001E-2</v>
          </cell>
          <cell r="G1188">
            <v>1184</v>
          </cell>
          <cell r="H1188">
            <v>5.4364878888888891E-2</v>
          </cell>
          <cell r="I1188">
            <v>3.4081128888888887E-3</v>
          </cell>
        </row>
        <row r="1189">
          <cell r="B1189">
            <v>1185</v>
          </cell>
          <cell r="C1189">
            <v>8.9730019999999994E-2</v>
          </cell>
          <cell r="D1189">
            <v>9.9730019999999989E-2</v>
          </cell>
          <cell r="E1189">
            <v>7.9730019999999999E-2</v>
          </cell>
          <cell r="G1189">
            <v>1185</v>
          </cell>
          <cell r="H1189">
            <v>5.4369436666666666E-2</v>
          </cell>
          <cell r="I1189">
            <v>3.4129041666666666E-3</v>
          </cell>
        </row>
        <row r="1190">
          <cell r="B1190">
            <v>1186</v>
          </cell>
          <cell r="C1190">
            <v>8.973892E-2</v>
          </cell>
          <cell r="D1190">
            <v>9.9738919999999995E-2</v>
          </cell>
          <cell r="E1190">
            <v>7.9738920000000005E-2</v>
          </cell>
          <cell r="G1190">
            <v>1186</v>
          </cell>
          <cell r="H1190">
            <v>5.4373994444444448E-2</v>
          </cell>
          <cell r="I1190">
            <v>3.4176954444444445E-3</v>
          </cell>
        </row>
        <row r="1191">
          <cell r="B1191">
            <v>1187</v>
          </cell>
          <cell r="C1191">
            <v>8.9747809999999997E-2</v>
          </cell>
          <cell r="D1191">
            <v>9.9747809999999992E-2</v>
          </cell>
          <cell r="E1191">
            <v>7.9747810000000002E-2</v>
          </cell>
          <cell r="G1191">
            <v>1187</v>
          </cell>
          <cell r="H1191">
            <v>5.4378552222222223E-2</v>
          </cell>
          <cell r="I1191">
            <v>3.4224867222222219E-3</v>
          </cell>
        </row>
        <row r="1192">
          <cell r="B1192">
            <v>1188</v>
          </cell>
          <cell r="C1192">
            <v>8.9756710000000003E-2</v>
          </cell>
          <cell r="D1192">
            <v>9.9756709999999998E-2</v>
          </cell>
          <cell r="E1192">
            <v>7.9756710000000008E-2</v>
          </cell>
          <cell r="G1192">
            <v>1188</v>
          </cell>
          <cell r="H1192">
            <v>5.4383109999999998E-2</v>
          </cell>
          <cell r="I1192">
            <v>3.4272779999999997E-3</v>
          </cell>
        </row>
        <row r="1193">
          <cell r="B1193">
            <v>1189</v>
          </cell>
          <cell r="C1193">
            <v>8.9765600000000001E-2</v>
          </cell>
          <cell r="D1193">
            <v>9.9765599999999996E-2</v>
          </cell>
          <cell r="E1193">
            <v>7.9765600000000006E-2</v>
          </cell>
          <cell r="G1193">
            <v>1189</v>
          </cell>
          <cell r="H1193">
            <v>5.438766777777778E-2</v>
          </cell>
          <cell r="I1193">
            <v>3.4320692777777776E-3</v>
          </cell>
        </row>
        <row r="1194">
          <cell r="B1194">
            <v>1190</v>
          </cell>
          <cell r="C1194">
            <v>8.9774499999999993E-2</v>
          </cell>
          <cell r="D1194">
            <v>9.9774499999999988E-2</v>
          </cell>
          <cell r="E1194">
            <v>7.9774499999999998E-2</v>
          </cell>
          <cell r="G1194">
            <v>1190</v>
          </cell>
          <cell r="H1194">
            <v>5.4392225555555555E-2</v>
          </cell>
          <cell r="I1194">
            <v>3.4368605555555555E-3</v>
          </cell>
        </row>
        <row r="1195">
          <cell r="B1195">
            <v>1191</v>
          </cell>
          <cell r="C1195">
            <v>8.9783399999999999E-2</v>
          </cell>
          <cell r="D1195">
            <v>9.9783399999999994E-2</v>
          </cell>
          <cell r="E1195">
            <v>7.9783400000000004E-2</v>
          </cell>
          <cell r="G1195">
            <v>1191</v>
          </cell>
          <cell r="H1195">
            <v>5.4396783333333337E-2</v>
          </cell>
          <cell r="I1195">
            <v>3.4416518333333333E-3</v>
          </cell>
        </row>
        <row r="1196">
          <cell r="B1196">
            <v>1192</v>
          </cell>
          <cell r="C1196">
            <v>8.9792300000000005E-2</v>
          </cell>
          <cell r="D1196">
            <v>9.97923E-2</v>
          </cell>
          <cell r="E1196">
            <v>7.979230000000001E-2</v>
          </cell>
          <cell r="G1196">
            <v>1192</v>
          </cell>
          <cell r="H1196">
            <v>5.4401341111111112E-2</v>
          </cell>
          <cell r="I1196">
            <v>3.4464431111111112E-3</v>
          </cell>
        </row>
        <row r="1197">
          <cell r="B1197">
            <v>1193</v>
          </cell>
          <cell r="C1197">
            <v>8.9801199999999998E-2</v>
          </cell>
          <cell r="D1197">
            <v>9.9801199999999993E-2</v>
          </cell>
          <cell r="E1197">
            <v>7.9801200000000003E-2</v>
          </cell>
          <cell r="G1197">
            <v>1193</v>
          </cell>
          <cell r="H1197">
            <v>5.4405898888888894E-2</v>
          </cell>
          <cell r="I1197">
            <v>3.4512343888888886E-3</v>
          </cell>
        </row>
        <row r="1198">
          <cell r="B1198">
            <v>1194</v>
          </cell>
          <cell r="C1198">
            <v>8.9810100000000004E-2</v>
          </cell>
          <cell r="D1198">
            <v>9.9810099999999999E-2</v>
          </cell>
          <cell r="E1198">
            <v>7.9810100000000009E-2</v>
          </cell>
          <cell r="G1198">
            <v>1194</v>
          </cell>
          <cell r="H1198">
            <v>5.4410456666666669E-2</v>
          </cell>
          <cell r="I1198">
            <v>3.4560256666666665E-3</v>
          </cell>
        </row>
        <row r="1199">
          <cell r="B1199">
            <v>1195</v>
          </cell>
          <cell r="C1199">
            <v>8.9818999999999996E-2</v>
          </cell>
          <cell r="D1199">
            <v>9.9818999999999991E-2</v>
          </cell>
          <cell r="E1199">
            <v>7.9819000000000001E-2</v>
          </cell>
          <cell r="G1199">
            <v>1195</v>
          </cell>
          <cell r="H1199">
            <v>5.4415014444444444E-2</v>
          </cell>
          <cell r="I1199">
            <v>3.4608169444444443E-3</v>
          </cell>
        </row>
        <row r="1200">
          <cell r="B1200">
            <v>1196</v>
          </cell>
          <cell r="C1200">
            <v>8.9827900000000002E-2</v>
          </cell>
          <cell r="D1200">
            <v>9.9827899999999997E-2</v>
          </cell>
          <cell r="E1200">
            <v>7.9827900000000007E-2</v>
          </cell>
          <cell r="G1200">
            <v>1196</v>
          </cell>
          <cell r="H1200">
            <v>5.4419572222222226E-2</v>
          </cell>
          <cell r="I1200">
            <v>3.4656082222222222E-3</v>
          </cell>
        </row>
        <row r="1201">
          <cell r="B1201">
            <v>1197</v>
          </cell>
          <cell r="C1201">
            <v>8.9836799999999994E-2</v>
          </cell>
          <cell r="D1201">
            <v>9.9836799999999989E-2</v>
          </cell>
          <cell r="E1201">
            <v>7.9836799999999999E-2</v>
          </cell>
          <cell r="G1201">
            <v>1197</v>
          </cell>
          <cell r="H1201">
            <v>5.4424130000000001E-2</v>
          </cell>
          <cell r="I1201">
            <v>3.4703994999999996E-3</v>
          </cell>
        </row>
        <row r="1202">
          <cell r="B1202">
            <v>1198</v>
          </cell>
          <cell r="C1202">
            <v>8.9845709999999995E-2</v>
          </cell>
          <cell r="D1202">
            <v>9.984570999999999E-2</v>
          </cell>
          <cell r="E1202">
            <v>7.984571E-2</v>
          </cell>
          <cell r="G1202">
            <v>1198</v>
          </cell>
          <cell r="H1202">
            <v>5.4428687777777783E-2</v>
          </cell>
          <cell r="I1202">
            <v>3.4751907777777775E-3</v>
          </cell>
        </row>
        <row r="1203">
          <cell r="B1203">
            <v>1199</v>
          </cell>
          <cell r="C1203">
            <v>8.9854610000000001E-2</v>
          </cell>
          <cell r="D1203">
            <v>9.9854609999999996E-2</v>
          </cell>
          <cell r="E1203">
            <v>7.9854610000000006E-2</v>
          </cell>
          <cell r="G1203">
            <v>1199</v>
          </cell>
          <cell r="H1203">
            <v>5.4433245555555558E-2</v>
          </cell>
          <cell r="I1203">
            <v>3.4799820555555553E-3</v>
          </cell>
        </row>
        <row r="1204">
          <cell r="B1204">
            <v>1200</v>
          </cell>
          <cell r="C1204">
            <v>8.9863520000000002E-2</v>
          </cell>
          <cell r="D1204">
            <v>9.9863519999999997E-2</v>
          </cell>
          <cell r="E1204">
            <v>7.9863520000000007E-2</v>
          </cell>
          <cell r="G1204">
            <v>1200</v>
          </cell>
          <cell r="H1204">
            <v>5.4437803333333333E-2</v>
          </cell>
          <cell r="I1204">
            <v>3.4847733333333332E-3</v>
          </cell>
        </row>
        <row r="1205">
          <cell r="B1205">
            <v>1201</v>
          </cell>
          <cell r="C1205">
            <v>8.9872430000000003E-2</v>
          </cell>
          <cell r="D1205">
            <v>9.9872429999999998E-2</v>
          </cell>
          <cell r="E1205">
            <v>7.9872430000000008E-2</v>
          </cell>
          <cell r="G1205">
            <v>1201</v>
          </cell>
          <cell r="H1205">
            <v>5.4442361111111115E-2</v>
          </cell>
          <cell r="I1205">
            <v>3.4895646111111111E-3</v>
          </cell>
        </row>
        <row r="1206">
          <cell r="B1206">
            <v>1202</v>
          </cell>
          <cell r="C1206">
            <v>8.9881340000000004E-2</v>
          </cell>
          <cell r="D1206">
            <v>9.9881339999999999E-2</v>
          </cell>
          <cell r="E1206">
            <v>7.9881340000000009E-2</v>
          </cell>
          <cell r="G1206">
            <v>1202</v>
          </cell>
          <cell r="H1206">
            <v>5.444691888888889E-2</v>
          </cell>
          <cell r="I1206">
            <v>3.4943558888888889E-3</v>
          </cell>
        </row>
        <row r="1207">
          <cell r="B1207">
            <v>1203</v>
          </cell>
          <cell r="C1207">
            <v>8.9890250000000005E-2</v>
          </cell>
          <cell r="D1207">
            <v>9.989025E-2</v>
          </cell>
          <cell r="E1207">
            <v>7.989025000000001E-2</v>
          </cell>
          <cell r="G1207">
            <v>1203</v>
          </cell>
          <cell r="H1207">
            <v>5.4451476666666672E-2</v>
          </cell>
          <cell r="I1207">
            <v>3.4991471666666668E-3</v>
          </cell>
        </row>
        <row r="1208">
          <cell r="B1208">
            <v>1204</v>
          </cell>
          <cell r="C1208">
            <v>8.9899160000000006E-2</v>
          </cell>
          <cell r="D1208">
            <v>9.9899160000000001E-2</v>
          </cell>
          <cell r="E1208">
            <v>7.9899160000000011E-2</v>
          </cell>
          <cell r="G1208">
            <v>1204</v>
          </cell>
          <cell r="H1208">
            <v>5.4456034444444447E-2</v>
          </cell>
          <cell r="I1208">
            <v>3.5039384444444442E-3</v>
          </cell>
        </row>
        <row r="1209">
          <cell r="B1209">
            <v>1205</v>
          </cell>
          <cell r="C1209">
            <v>8.9908070000000007E-2</v>
          </cell>
          <cell r="D1209">
            <v>9.9908070000000002E-2</v>
          </cell>
          <cell r="E1209">
            <v>7.9908070000000012E-2</v>
          </cell>
          <cell r="G1209">
            <v>1205</v>
          </cell>
          <cell r="H1209">
            <v>5.4460592222222222E-2</v>
          </cell>
          <cell r="I1209">
            <v>3.5087297222222221E-3</v>
          </cell>
        </row>
        <row r="1210">
          <cell r="B1210">
            <v>1206</v>
          </cell>
          <cell r="C1210">
            <v>8.9916979999999994E-2</v>
          </cell>
          <cell r="D1210">
            <v>9.9916979999999989E-2</v>
          </cell>
          <cell r="E1210">
            <v>7.9916979999999999E-2</v>
          </cell>
          <cell r="G1210">
            <v>1206</v>
          </cell>
          <cell r="H1210">
            <v>5.4465150000000004E-2</v>
          </cell>
          <cell r="I1210">
            <v>3.5135209999999999E-3</v>
          </cell>
        </row>
        <row r="1211">
          <cell r="B1211">
            <v>1207</v>
          </cell>
          <cell r="C1211">
            <v>8.9925889999999994E-2</v>
          </cell>
          <cell r="D1211">
            <v>9.9925889999999989E-2</v>
          </cell>
          <cell r="E1211">
            <v>7.9925889999999999E-2</v>
          </cell>
          <cell r="G1211">
            <v>1207</v>
          </cell>
          <cell r="H1211">
            <v>5.4469707777777779E-2</v>
          </cell>
          <cell r="I1211">
            <v>3.5183122777777778E-3</v>
          </cell>
        </row>
        <row r="1212">
          <cell r="B1212">
            <v>1208</v>
          </cell>
          <cell r="C1212">
            <v>8.9934810000000004E-2</v>
          </cell>
          <cell r="D1212">
            <v>9.9934809999999999E-2</v>
          </cell>
          <cell r="E1212">
            <v>7.9934810000000009E-2</v>
          </cell>
          <cell r="G1212">
            <v>1208</v>
          </cell>
          <cell r="H1212">
            <v>5.4474265555555561E-2</v>
          </cell>
          <cell r="I1212">
            <v>3.5231035555555552E-3</v>
          </cell>
        </row>
        <row r="1213">
          <cell r="B1213">
            <v>1209</v>
          </cell>
          <cell r="C1213">
            <v>8.9943720000000005E-2</v>
          </cell>
          <cell r="D1213">
            <v>9.994372E-2</v>
          </cell>
          <cell r="E1213">
            <v>7.994372000000001E-2</v>
          </cell>
          <cell r="G1213">
            <v>1209</v>
          </cell>
          <cell r="H1213">
            <v>5.4478823333333336E-2</v>
          </cell>
          <cell r="I1213">
            <v>3.5278948333333331E-3</v>
          </cell>
        </row>
        <row r="1214">
          <cell r="B1214">
            <v>1210</v>
          </cell>
          <cell r="C1214">
            <v>8.995264E-2</v>
          </cell>
          <cell r="D1214">
            <v>9.9952639999999995E-2</v>
          </cell>
          <cell r="E1214">
            <v>7.9952640000000005E-2</v>
          </cell>
          <cell r="G1214">
            <v>1210</v>
          </cell>
          <cell r="H1214">
            <v>5.4483381111111111E-2</v>
          </cell>
          <cell r="I1214">
            <v>3.5326861111111109E-3</v>
          </cell>
        </row>
        <row r="1215">
          <cell r="B1215">
            <v>1211</v>
          </cell>
          <cell r="C1215">
            <v>8.9961550000000001E-2</v>
          </cell>
          <cell r="D1215">
            <v>9.9961549999999996E-2</v>
          </cell>
          <cell r="E1215">
            <v>7.9961550000000006E-2</v>
          </cell>
          <cell r="G1215">
            <v>1211</v>
          </cell>
          <cell r="H1215">
            <v>5.4487938888888893E-2</v>
          </cell>
          <cell r="I1215">
            <v>3.5374773888888888E-3</v>
          </cell>
        </row>
        <row r="1216">
          <cell r="B1216">
            <v>1212</v>
          </cell>
          <cell r="C1216">
            <v>8.9970469999999997E-2</v>
          </cell>
          <cell r="D1216">
            <v>9.9970469999999992E-2</v>
          </cell>
          <cell r="E1216">
            <v>7.9970470000000002E-2</v>
          </cell>
          <cell r="G1216">
            <v>1212</v>
          </cell>
          <cell r="H1216">
            <v>5.4492496666666668E-2</v>
          </cell>
          <cell r="I1216">
            <v>3.5422686666666666E-3</v>
          </cell>
        </row>
        <row r="1217">
          <cell r="B1217">
            <v>1213</v>
          </cell>
          <cell r="C1217">
            <v>8.9979390000000006E-2</v>
          </cell>
          <cell r="D1217">
            <v>9.9979390000000001E-2</v>
          </cell>
          <cell r="E1217">
            <v>7.9979390000000011E-2</v>
          </cell>
          <cell r="G1217">
            <v>1213</v>
          </cell>
          <cell r="H1217">
            <v>5.449705444444445E-2</v>
          </cell>
          <cell r="I1217">
            <v>3.5470599444444445E-3</v>
          </cell>
        </row>
        <row r="1218">
          <cell r="B1218">
            <v>1214</v>
          </cell>
          <cell r="C1218">
            <v>8.9988310000000002E-2</v>
          </cell>
          <cell r="D1218">
            <v>9.9988309999999997E-2</v>
          </cell>
          <cell r="E1218">
            <v>7.9988310000000007E-2</v>
          </cell>
          <cell r="G1218">
            <v>1214</v>
          </cell>
          <cell r="H1218">
            <v>5.4501612222222225E-2</v>
          </cell>
          <cell r="I1218">
            <v>3.5518512222222219E-3</v>
          </cell>
        </row>
        <row r="1219">
          <cell r="B1219">
            <v>1215</v>
          </cell>
          <cell r="C1219">
            <v>8.9997229999999998E-2</v>
          </cell>
          <cell r="D1219">
            <v>9.9997229999999993E-2</v>
          </cell>
          <cell r="E1219">
            <v>7.9997230000000003E-2</v>
          </cell>
          <cell r="G1219">
            <v>1215</v>
          </cell>
          <cell r="H1219">
            <v>5.450617E-2</v>
          </cell>
          <cell r="I1219">
            <v>3.5566424999999998E-3</v>
          </cell>
        </row>
        <row r="1220">
          <cell r="B1220">
            <v>1216</v>
          </cell>
          <cell r="C1220">
            <v>9.0006149999999993E-2</v>
          </cell>
          <cell r="D1220">
            <v>0.10000614999999999</v>
          </cell>
          <cell r="E1220">
            <v>8.0006149999999998E-2</v>
          </cell>
          <cell r="G1220">
            <v>1216</v>
          </cell>
          <cell r="H1220">
            <v>5.4510727777777782E-2</v>
          </cell>
          <cell r="I1220">
            <v>3.5614337777777776E-3</v>
          </cell>
        </row>
        <row r="1221">
          <cell r="B1221">
            <v>1217</v>
          </cell>
          <cell r="C1221">
            <v>9.0015070000000003E-2</v>
          </cell>
          <cell r="D1221">
            <v>0.10001507</v>
          </cell>
          <cell r="E1221">
            <v>8.0015070000000008E-2</v>
          </cell>
          <cell r="G1221">
            <v>1217</v>
          </cell>
          <cell r="H1221">
            <v>5.4515285555555557E-2</v>
          </cell>
          <cell r="I1221">
            <v>3.5662250555555555E-3</v>
          </cell>
        </row>
        <row r="1222">
          <cell r="B1222">
            <v>1218</v>
          </cell>
          <cell r="C1222">
            <v>9.0024000000000007E-2</v>
          </cell>
          <cell r="D1222">
            <v>0.100024</v>
          </cell>
          <cell r="E1222">
            <v>8.0024000000000012E-2</v>
          </cell>
          <cell r="G1222">
            <v>1218</v>
          </cell>
          <cell r="H1222">
            <v>5.4519843333333338E-2</v>
          </cell>
          <cell r="I1222">
            <v>3.5710163333333329E-3</v>
          </cell>
        </row>
        <row r="1223">
          <cell r="B1223">
            <v>1219</v>
          </cell>
          <cell r="C1223">
            <v>9.0032920000000002E-2</v>
          </cell>
          <cell r="D1223">
            <v>0.10003292</v>
          </cell>
          <cell r="E1223">
            <v>8.0032920000000007E-2</v>
          </cell>
          <cell r="G1223">
            <v>1219</v>
          </cell>
          <cell r="H1223">
            <v>5.4524401111111113E-2</v>
          </cell>
          <cell r="I1223">
            <v>3.5758076111111108E-3</v>
          </cell>
        </row>
        <row r="1224">
          <cell r="B1224">
            <v>1220</v>
          </cell>
          <cell r="C1224">
            <v>9.0041850000000007E-2</v>
          </cell>
          <cell r="D1224">
            <v>0.10004185</v>
          </cell>
          <cell r="E1224">
            <v>8.0041850000000012E-2</v>
          </cell>
          <cell r="G1224">
            <v>1220</v>
          </cell>
          <cell r="H1224">
            <v>5.4528958888888888E-2</v>
          </cell>
          <cell r="I1224">
            <v>3.5805988888888887E-3</v>
          </cell>
        </row>
        <row r="1225">
          <cell r="B1225">
            <v>1221</v>
          </cell>
          <cell r="C1225">
            <v>9.0050770000000002E-2</v>
          </cell>
          <cell r="D1225">
            <v>0.10005077</v>
          </cell>
          <cell r="E1225">
            <v>8.0050770000000007E-2</v>
          </cell>
          <cell r="G1225">
            <v>1221</v>
          </cell>
          <cell r="H1225">
            <v>5.453351666666667E-2</v>
          </cell>
          <cell r="I1225">
            <v>3.5853901666666665E-3</v>
          </cell>
        </row>
        <row r="1226">
          <cell r="B1226">
            <v>1222</v>
          </cell>
          <cell r="C1226">
            <v>9.0059700000000006E-2</v>
          </cell>
          <cell r="D1226">
            <v>0.1000597</v>
          </cell>
          <cell r="E1226">
            <v>8.0059700000000011E-2</v>
          </cell>
          <cell r="G1226">
            <v>1222</v>
          </cell>
          <cell r="H1226">
            <v>5.4538074444444445E-2</v>
          </cell>
          <cell r="I1226">
            <v>3.5901814444444444E-3</v>
          </cell>
        </row>
        <row r="1227">
          <cell r="B1227">
            <v>1223</v>
          </cell>
          <cell r="C1227">
            <v>9.0068629999999997E-2</v>
          </cell>
          <cell r="D1227">
            <v>0.10006862999999999</v>
          </cell>
          <cell r="E1227">
            <v>8.0068630000000002E-2</v>
          </cell>
          <cell r="G1227">
            <v>1223</v>
          </cell>
          <cell r="H1227">
            <v>5.4542632222222227E-2</v>
          </cell>
          <cell r="I1227">
            <v>3.5949727222222222E-3</v>
          </cell>
        </row>
        <row r="1228">
          <cell r="B1228">
            <v>1224</v>
          </cell>
          <cell r="C1228">
            <v>9.0077560000000001E-2</v>
          </cell>
          <cell r="D1228">
            <v>0.10007756</v>
          </cell>
          <cell r="E1228">
            <v>8.0077560000000006E-2</v>
          </cell>
          <cell r="G1228">
            <v>1224</v>
          </cell>
          <cell r="H1228">
            <v>5.4547190000000002E-2</v>
          </cell>
          <cell r="I1228">
            <v>3.5997640000000001E-3</v>
          </cell>
        </row>
        <row r="1229">
          <cell r="B1229">
            <v>1225</v>
          </cell>
          <cell r="C1229">
            <v>9.0086490000000005E-2</v>
          </cell>
          <cell r="D1229">
            <v>0.10008649</v>
          </cell>
          <cell r="E1229">
            <v>8.008649000000001E-2</v>
          </cell>
          <cell r="G1229">
            <v>1225</v>
          </cell>
          <cell r="H1229">
            <v>5.4551747777777777E-2</v>
          </cell>
          <cell r="I1229">
            <v>3.6045552777777775E-3</v>
          </cell>
        </row>
        <row r="1230">
          <cell r="B1230">
            <v>1226</v>
          </cell>
          <cell r="C1230">
            <v>9.0095419999999996E-2</v>
          </cell>
          <cell r="D1230">
            <v>0.10009541999999999</v>
          </cell>
          <cell r="E1230">
            <v>8.0095420000000001E-2</v>
          </cell>
          <cell r="G1230">
            <v>1226</v>
          </cell>
          <cell r="H1230">
            <v>5.4556305555555559E-2</v>
          </cell>
          <cell r="I1230">
            <v>3.6093465555555554E-3</v>
          </cell>
        </row>
        <row r="1231">
          <cell r="B1231">
            <v>1227</v>
          </cell>
          <cell r="C1231">
            <v>9.010435E-2</v>
          </cell>
          <cell r="D1231">
            <v>0.10010434999999999</v>
          </cell>
          <cell r="E1231">
            <v>8.0104350000000005E-2</v>
          </cell>
          <cell r="G1231">
            <v>1227</v>
          </cell>
          <cell r="H1231">
            <v>5.4560863333333334E-2</v>
          </cell>
          <cell r="I1231">
            <v>3.6141378333333332E-3</v>
          </cell>
        </row>
        <row r="1232">
          <cell r="B1232">
            <v>1228</v>
          </cell>
          <cell r="C1232">
            <v>9.0113280000000004E-2</v>
          </cell>
          <cell r="D1232">
            <v>0.10011328</v>
          </cell>
          <cell r="E1232">
            <v>8.0113280000000009E-2</v>
          </cell>
          <cell r="G1232">
            <v>1228</v>
          </cell>
          <cell r="H1232">
            <v>5.4565421111111116E-2</v>
          </cell>
          <cell r="I1232">
            <v>3.6189291111111111E-3</v>
          </cell>
        </row>
        <row r="1233">
          <cell r="B1233">
            <v>1229</v>
          </cell>
          <cell r="C1233">
            <v>9.0122220000000003E-2</v>
          </cell>
          <cell r="D1233">
            <v>0.10012222</v>
          </cell>
          <cell r="E1233">
            <v>8.0122220000000008E-2</v>
          </cell>
          <cell r="G1233">
            <v>1229</v>
          </cell>
          <cell r="H1233">
            <v>5.4569978888888891E-2</v>
          </cell>
          <cell r="I1233">
            <v>3.6237203888888885E-3</v>
          </cell>
        </row>
        <row r="1234">
          <cell r="B1234">
            <v>1230</v>
          </cell>
          <cell r="C1234">
            <v>9.0131149999999993E-2</v>
          </cell>
          <cell r="D1234">
            <v>0.10013114999999999</v>
          </cell>
          <cell r="E1234">
            <v>8.0131149999999998E-2</v>
          </cell>
          <cell r="G1234">
            <v>1230</v>
          </cell>
          <cell r="H1234">
            <v>5.4574536666666666E-2</v>
          </cell>
          <cell r="I1234">
            <v>3.6285116666666664E-3</v>
          </cell>
        </row>
        <row r="1235">
          <cell r="B1235">
            <v>1231</v>
          </cell>
          <cell r="C1235">
            <v>9.0140090000000006E-2</v>
          </cell>
          <cell r="D1235">
            <v>0.10014009</v>
          </cell>
          <cell r="E1235">
            <v>8.0140090000000011E-2</v>
          </cell>
          <cell r="G1235">
            <v>1231</v>
          </cell>
          <cell r="H1235">
            <v>5.4579094444444448E-2</v>
          </cell>
          <cell r="I1235">
            <v>3.6333029444444442E-3</v>
          </cell>
        </row>
        <row r="1236">
          <cell r="B1236">
            <v>1232</v>
          </cell>
          <cell r="C1236">
            <v>9.0149019999999996E-2</v>
          </cell>
          <cell r="D1236">
            <v>0.10014901999999999</v>
          </cell>
          <cell r="E1236">
            <v>8.0149020000000001E-2</v>
          </cell>
          <cell r="G1236">
            <v>1232</v>
          </cell>
          <cell r="H1236">
            <v>5.4583652222222223E-2</v>
          </cell>
          <cell r="I1236">
            <v>3.6380942222222221E-3</v>
          </cell>
        </row>
        <row r="1237">
          <cell r="B1237">
            <v>1233</v>
          </cell>
          <cell r="C1237">
            <v>9.0157959999999995E-2</v>
          </cell>
          <cell r="D1237">
            <v>0.10015795999999999</v>
          </cell>
          <cell r="E1237">
            <v>8.015796E-2</v>
          </cell>
          <cell r="G1237">
            <v>1233</v>
          </cell>
          <cell r="H1237">
            <v>5.4588210000000005E-2</v>
          </cell>
          <cell r="I1237">
            <v>3.6428855E-3</v>
          </cell>
        </row>
        <row r="1238">
          <cell r="B1238">
            <v>1234</v>
          </cell>
          <cell r="C1238">
            <v>9.0166899999999994E-2</v>
          </cell>
          <cell r="D1238">
            <v>0.10016689999999999</v>
          </cell>
          <cell r="E1238">
            <v>8.0166899999999999E-2</v>
          </cell>
          <cell r="G1238">
            <v>1234</v>
          </cell>
          <cell r="H1238">
            <v>5.459276777777778E-2</v>
          </cell>
          <cell r="I1238">
            <v>3.6476767777777778E-3</v>
          </cell>
        </row>
        <row r="1239">
          <cell r="B1239">
            <v>1235</v>
          </cell>
          <cell r="C1239">
            <v>9.0175839999999993E-2</v>
          </cell>
          <cell r="D1239">
            <v>0.10017583999999999</v>
          </cell>
          <cell r="E1239">
            <v>8.0175839999999998E-2</v>
          </cell>
          <cell r="G1239">
            <v>1235</v>
          </cell>
          <cell r="H1239">
            <v>5.4597325555555555E-2</v>
          </cell>
          <cell r="I1239">
            <v>3.6524680555555552E-3</v>
          </cell>
        </row>
        <row r="1240">
          <cell r="B1240">
            <v>1236</v>
          </cell>
          <cell r="C1240">
            <v>9.0184780000000006E-2</v>
          </cell>
          <cell r="D1240">
            <v>0.10018478</v>
          </cell>
          <cell r="E1240">
            <v>8.0184780000000011E-2</v>
          </cell>
          <cell r="G1240">
            <v>1236</v>
          </cell>
          <cell r="H1240">
            <v>5.4601883333333337E-2</v>
          </cell>
          <cell r="I1240">
            <v>3.6572593333333331E-3</v>
          </cell>
        </row>
        <row r="1241">
          <cell r="B1241">
            <v>1237</v>
          </cell>
          <cell r="C1241">
            <v>9.0193720000000005E-2</v>
          </cell>
          <cell r="D1241">
            <v>0.10019372</v>
          </cell>
          <cell r="E1241">
            <v>8.019372000000001E-2</v>
          </cell>
          <cell r="G1241">
            <v>1237</v>
          </cell>
          <cell r="H1241">
            <v>5.4606441111111112E-2</v>
          </cell>
          <cell r="I1241">
            <v>3.662050611111111E-3</v>
          </cell>
        </row>
        <row r="1242">
          <cell r="B1242">
            <v>1238</v>
          </cell>
          <cell r="C1242">
            <v>9.0202660000000004E-2</v>
          </cell>
          <cell r="D1242">
            <v>0.10020266</v>
          </cell>
          <cell r="E1242">
            <v>8.0202660000000009E-2</v>
          </cell>
          <cell r="G1242">
            <v>1238</v>
          </cell>
          <cell r="H1242">
            <v>5.4610998888888894E-2</v>
          </cell>
          <cell r="I1242">
            <v>3.6668418888888888E-3</v>
          </cell>
        </row>
        <row r="1243">
          <cell r="B1243">
            <v>1239</v>
          </cell>
          <cell r="C1243">
            <v>9.0211609999999998E-2</v>
          </cell>
          <cell r="D1243">
            <v>0.10021160999999999</v>
          </cell>
          <cell r="E1243">
            <v>8.0211610000000003E-2</v>
          </cell>
          <cell r="G1243">
            <v>1239</v>
          </cell>
          <cell r="H1243">
            <v>5.4615556666666669E-2</v>
          </cell>
          <cell r="I1243">
            <v>3.6716331666666662E-3</v>
          </cell>
        </row>
        <row r="1244">
          <cell r="B1244">
            <v>1240</v>
          </cell>
          <cell r="C1244">
            <v>9.0220549999999997E-2</v>
          </cell>
          <cell r="D1244">
            <v>0.10022054999999999</v>
          </cell>
          <cell r="E1244">
            <v>8.0220550000000002E-2</v>
          </cell>
          <cell r="G1244">
            <v>1240</v>
          </cell>
          <cell r="H1244">
            <v>5.4620114444444444E-2</v>
          </cell>
          <cell r="I1244">
            <v>3.6764244444444441E-3</v>
          </cell>
        </row>
        <row r="1245">
          <cell r="B1245">
            <v>1241</v>
          </cell>
          <cell r="C1245">
            <v>9.0229489999999996E-2</v>
          </cell>
          <cell r="D1245">
            <v>0.10022948999999999</v>
          </cell>
          <cell r="E1245">
            <v>8.0229490000000001E-2</v>
          </cell>
          <cell r="G1245">
            <v>1241</v>
          </cell>
          <cell r="H1245">
            <v>5.4624672222222226E-2</v>
          </cell>
          <cell r="I1245">
            <v>3.681215722222222E-3</v>
          </cell>
        </row>
        <row r="1246">
          <cell r="B1246">
            <v>1242</v>
          </cell>
          <cell r="C1246">
            <v>9.0238440000000003E-2</v>
          </cell>
          <cell r="D1246">
            <v>0.10023844</v>
          </cell>
          <cell r="E1246">
            <v>8.0238440000000008E-2</v>
          </cell>
          <cell r="G1246">
            <v>1242</v>
          </cell>
          <cell r="H1246">
            <v>5.4629230000000001E-2</v>
          </cell>
          <cell r="I1246">
            <v>3.6860069999999998E-3</v>
          </cell>
        </row>
        <row r="1247">
          <cell r="B1247">
            <v>1243</v>
          </cell>
          <cell r="C1247">
            <v>9.0247389999999997E-2</v>
          </cell>
          <cell r="D1247">
            <v>0.10024738999999999</v>
          </cell>
          <cell r="E1247">
            <v>8.0247390000000002E-2</v>
          </cell>
          <cell r="G1247">
            <v>1243</v>
          </cell>
          <cell r="H1247">
            <v>5.4633787777777783E-2</v>
          </cell>
          <cell r="I1247">
            <v>3.6907982777777777E-3</v>
          </cell>
        </row>
        <row r="1248">
          <cell r="B1248">
            <v>1244</v>
          </cell>
          <cell r="C1248">
            <v>9.0256340000000004E-2</v>
          </cell>
          <cell r="D1248">
            <v>0.10025634</v>
          </cell>
          <cell r="E1248">
            <v>8.0256340000000009E-2</v>
          </cell>
          <cell r="G1248">
            <v>1244</v>
          </cell>
          <cell r="H1248">
            <v>5.4638345555555558E-2</v>
          </cell>
          <cell r="I1248">
            <v>3.6955895555555555E-3</v>
          </cell>
        </row>
        <row r="1249">
          <cell r="B1249">
            <v>1245</v>
          </cell>
          <cell r="C1249">
            <v>9.0265280000000003E-2</v>
          </cell>
          <cell r="D1249">
            <v>0.10026528</v>
          </cell>
          <cell r="E1249">
            <v>8.0265280000000008E-2</v>
          </cell>
          <cell r="G1249">
            <v>1245</v>
          </cell>
          <cell r="H1249">
            <v>5.4642903333333333E-2</v>
          </cell>
          <cell r="I1249">
            <v>3.7003808333333334E-3</v>
          </cell>
        </row>
        <row r="1250">
          <cell r="B1250">
            <v>1246</v>
          </cell>
          <cell r="C1250">
            <v>9.0274229999999997E-2</v>
          </cell>
          <cell r="D1250">
            <v>0.10027422999999999</v>
          </cell>
          <cell r="E1250">
            <v>8.0274230000000002E-2</v>
          </cell>
          <cell r="G1250">
            <v>1246</v>
          </cell>
          <cell r="H1250">
            <v>5.4647461111111115E-2</v>
          </cell>
          <cell r="I1250">
            <v>3.7051721111111108E-3</v>
          </cell>
        </row>
        <row r="1251">
          <cell r="B1251">
            <v>1247</v>
          </cell>
          <cell r="C1251">
            <v>9.0283189999999999E-2</v>
          </cell>
          <cell r="D1251">
            <v>0.10028318999999999</v>
          </cell>
          <cell r="E1251">
            <v>8.0283190000000004E-2</v>
          </cell>
          <cell r="G1251">
            <v>1247</v>
          </cell>
          <cell r="H1251">
            <v>5.465201888888889E-2</v>
          </cell>
          <cell r="I1251">
            <v>3.7099633888888887E-3</v>
          </cell>
        </row>
        <row r="1252">
          <cell r="B1252">
            <v>1248</v>
          </cell>
          <cell r="C1252">
            <v>9.0292140000000007E-2</v>
          </cell>
          <cell r="D1252">
            <v>0.10029214</v>
          </cell>
          <cell r="E1252">
            <v>8.0292140000000012E-2</v>
          </cell>
          <cell r="G1252">
            <v>1248</v>
          </cell>
          <cell r="H1252">
            <v>5.4656576666666672E-2</v>
          </cell>
          <cell r="I1252">
            <v>3.7147546666666665E-3</v>
          </cell>
        </row>
        <row r="1253">
          <cell r="B1253">
            <v>1249</v>
          </cell>
          <cell r="C1253">
            <v>9.0301090000000001E-2</v>
          </cell>
          <cell r="D1253">
            <v>0.10030109</v>
          </cell>
          <cell r="E1253">
            <v>8.0301090000000006E-2</v>
          </cell>
          <cell r="G1253">
            <v>1249</v>
          </cell>
          <cell r="H1253">
            <v>5.4661134444444447E-2</v>
          </cell>
          <cell r="I1253">
            <v>3.7195459444444444E-3</v>
          </cell>
        </row>
        <row r="1254">
          <cell r="B1254">
            <v>1250</v>
          </cell>
          <cell r="C1254">
            <v>9.0310039999999994E-2</v>
          </cell>
          <cell r="D1254">
            <v>0.10031003999999999</v>
          </cell>
          <cell r="E1254">
            <v>8.0310039999999999E-2</v>
          </cell>
          <cell r="G1254">
            <v>1250</v>
          </cell>
          <cell r="H1254">
            <v>5.4665692222222222E-2</v>
          </cell>
          <cell r="I1254">
            <v>3.7243372222222218E-3</v>
          </cell>
        </row>
        <row r="1255">
          <cell r="B1255">
            <v>1251</v>
          </cell>
          <cell r="C1255">
            <v>9.0318999999999997E-2</v>
          </cell>
          <cell r="D1255">
            <v>0.10031899999999999</v>
          </cell>
          <cell r="E1255">
            <v>8.0319000000000002E-2</v>
          </cell>
          <cell r="G1255">
            <v>1251</v>
          </cell>
          <cell r="H1255">
            <v>5.4670250000000004E-2</v>
          </cell>
          <cell r="I1255">
            <v>3.7291284999999997E-3</v>
          </cell>
        </row>
        <row r="1256">
          <cell r="B1256">
            <v>1252</v>
          </cell>
          <cell r="C1256">
            <v>9.0327950000000004E-2</v>
          </cell>
          <cell r="D1256">
            <v>0.10032795</v>
          </cell>
          <cell r="E1256">
            <v>8.0327950000000009E-2</v>
          </cell>
          <cell r="G1256">
            <v>1252</v>
          </cell>
          <cell r="H1256">
            <v>5.4674807777777779E-2</v>
          </cell>
          <cell r="I1256">
            <v>3.7339197777777776E-3</v>
          </cell>
        </row>
        <row r="1257">
          <cell r="B1257">
            <v>1253</v>
          </cell>
          <cell r="C1257">
            <v>9.0336910000000006E-2</v>
          </cell>
          <cell r="D1257">
            <v>0.10033691</v>
          </cell>
          <cell r="E1257">
            <v>8.0336910000000011E-2</v>
          </cell>
          <cell r="G1257">
            <v>1253</v>
          </cell>
          <cell r="H1257">
            <v>5.467936555555556E-2</v>
          </cell>
          <cell r="I1257">
            <v>3.7387110555555554E-3</v>
          </cell>
        </row>
        <row r="1258">
          <cell r="B1258">
            <v>1254</v>
          </cell>
          <cell r="C1258">
            <v>9.0345869999999995E-2</v>
          </cell>
          <cell r="D1258">
            <v>0.10034586999999999</v>
          </cell>
          <cell r="E1258">
            <v>8.034587E-2</v>
          </cell>
          <cell r="G1258">
            <v>1254</v>
          </cell>
          <cell r="H1258">
            <v>5.4683923333333335E-2</v>
          </cell>
          <cell r="I1258">
            <v>3.7435023333333333E-3</v>
          </cell>
        </row>
        <row r="1259">
          <cell r="B1259">
            <v>1255</v>
          </cell>
          <cell r="C1259">
            <v>9.0354829999999997E-2</v>
          </cell>
          <cell r="D1259">
            <v>0.10035482999999999</v>
          </cell>
          <cell r="E1259">
            <v>8.0354830000000002E-2</v>
          </cell>
          <cell r="G1259">
            <v>1255</v>
          </cell>
          <cell r="H1259">
            <v>5.4688481111111117E-2</v>
          </cell>
          <cell r="I1259">
            <v>3.7482936111111111E-3</v>
          </cell>
        </row>
        <row r="1260">
          <cell r="B1260">
            <v>1256</v>
          </cell>
          <cell r="C1260">
            <v>9.0363780000000005E-2</v>
          </cell>
          <cell r="D1260">
            <v>0.10036378</v>
          </cell>
          <cell r="E1260">
            <v>8.036378000000001E-2</v>
          </cell>
          <cell r="G1260">
            <v>1256</v>
          </cell>
          <cell r="H1260">
            <v>5.4693038888888892E-2</v>
          </cell>
          <cell r="I1260">
            <v>3.7530848888888886E-3</v>
          </cell>
        </row>
        <row r="1261">
          <cell r="B1261">
            <v>1257</v>
          </cell>
          <cell r="C1261">
            <v>9.0372750000000002E-2</v>
          </cell>
          <cell r="D1261">
            <v>0.10037275</v>
          </cell>
          <cell r="E1261">
            <v>8.0372750000000007E-2</v>
          </cell>
          <cell r="G1261">
            <v>1257</v>
          </cell>
          <cell r="H1261">
            <v>5.4697596666666667E-2</v>
          </cell>
          <cell r="I1261">
            <v>3.7578761666666664E-3</v>
          </cell>
        </row>
        <row r="1262">
          <cell r="B1262">
            <v>1258</v>
          </cell>
          <cell r="C1262">
            <v>9.0381710000000004E-2</v>
          </cell>
          <cell r="D1262">
            <v>0.10038171</v>
          </cell>
          <cell r="E1262">
            <v>8.0381710000000009E-2</v>
          </cell>
          <cell r="G1262">
            <v>1258</v>
          </cell>
          <cell r="H1262">
            <v>5.4702154444444449E-2</v>
          </cell>
          <cell r="I1262">
            <v>3.7626674444444443E-3</v>
          </cell>
        </row>
        <row r="1263">
          <cell r="B1263">
            <v>1259</v>
          </cell>
          <cell r="C1263">
            <v>9.0390670000000006E-2</v>
          </cell>
          <cell r="D1263">
            <v>0.10039067</v>
          </cell>
          <cell r="E1263">
            <v>8.0390670000000011E-2</v>
          </cell>
          <cell r="G1263">
            <v>1259</v>
          </cell>
          <cell r="H1263">
            <v>5.4706712222222224E-2</v>
          </cell>
          <cell r="I1263">
            <v>3.7674587222222221E-3</v>
          </cell>
        </row>
        <row r="1264">
          <cell r="B1264">
            <v>1260</v>
          </cell>
          <cell r="C1264">
            <v>9.0399629999999995E-2</v>
          </cell>
          <cell r="D1264">
            <v>0.10039962999999999</v>
          </cell>
          <cell r="E1264">
            <v>8.039963E-2</v>
          </cell>
          <cell r="G1264">
            <v>1260</v>
          </cell>
          <cell r="H1264">
            <v>5.4711270000000006E-2</v>
          </cell>
          <cell r="I1264">
            <v>3.7722499999999996E-3</v>
          </cell>
        </row>
        <row r="1265">
          <cell r="B1265">
            <v>1261</v>
          </cell>
          <cell r="C1265">
            <v>9.0408600000000006E-2</v>
          </cell>
          <cell r="D1265">
            <v>0.1004086</v>
          </cell>
          <cell r="E1265">
            <v>8.0408600000000011E-2</v>
          </cell>
          <cell r="G1265">
            <v>1261</v>
          </cell>
          <cell r="H1265">
            <v>5.4715827777777781E-2</v>
          </cell>
          <cell r="I1265">
            <v>3.7770412777777774E-3</v>
          </cell>
        </row>
        <row r="1266">
          <cell r="B1266">
            <v>1262</v>
          </cell>
          <cell r="C1266">
            <v>9.0417559999999994E-2</v>
          </cell>
          <cell r="D1266">
            <v>0.10041755999999999</v>
          </cell>
          <cell r="E1266">
            <v>8.0417559999999999E-2</v>
          </cell>
          <cell r="G1266">
            <v>1262</v>
          </cell>
          <cell r="H1266">
            <v>5.4720385555555556E-2</v>
          </cell>
          <cell r="I1266">
            <v>3.7818325555555553E-3</v>
          </cell>
        </row>
        <row r="1267">
          <cell r="B1267">
            <v>1263</v>
          </cell>
          <cell r="C1267">
            <v>9.0426530000000005E-2</v>
          </cell>
          <cell r="D1267">
            <v>0.10042653</v>
          </cell>
          <cell r="E1267">
            <v>8.042653000000001E-2</v>
          </cell>
          <cell r="G1267">
            <v>1263</v>
          </cell>
          <cell r="H1267">
            <v>5.4724943333333338E-2</v>
          </cell>
          <cell r="I1267">
            <v>3.7866238333333331E-3</v>
          </cell>
        </row>
        <row r="1268">
          <cell r="B1268">
            <v>1264</v>
          </cell>
          <cell r="C1268">
            <v>9.0435489999999993E-2</v>
          </cell>
          <cell r="D1268">
            <v>0.10043548999999999</v>
          </cell>
          <cell r="E1268">
            <v>8.0435489999999998E-2</v>
          </cell>
          <cell r="G1268">
            <v>1264</v>
          </cell>
          <cell r="H1268">
            <v>5.4729501111111113E-2</v>
          </cell>
          <cell r="I1268">
            <v>3.791415111111111E-3</v>
          </cell>
        </row>
        <row r="1269">
          <cell r="B1269">
            <v>1265</v>
          </cell>
          <cell r="C1269">
            <v>9.0444460000000004E-2</v>
          </cell>
          <cell r="D1269">
            <v>0.10044446</v>
          </cell>
          <cell r="E1269">
            <v>8.0444460000000009E-2</v>
          </cell>
          <cell r="G1269">
            <v>1265</v>
          </cell>
          <cell r="H1269">
            <v>5.4734058888888895E-2</v>
          </cell>
          <cell r="I1269">
            <v>3.7962063888888889E-3</v>
          </cell>
        </row>
        <row r="1270">
          <cell r="B1270">
            <v>1266</v>
          </cell>
          <cell r="C1270">
            <v>9.0453430000000001E-2</v>
          </cell>
          <cell r="D1270">
            <v>0.10045343</v>
          </cell>
          <cell r="E1270">
            <v>8.0453430000000006E-2</v>
          </cell>
          <cell r="G1270">
            <v>1266</v>
          </cell>
          <cell r="H1270">
            <v>5.473861666666667E-2</v>
          </cell>
          <cell r="I1270">
            <v>3.8009976666666667E-3</v>
          </cell>
        </row>
        <row r="1271">
          <cell r="B1271">
            <v>1267</v>
          </cell>
          <cell r="C1271">
            <v>9.0462399999999998E-2</v>
          </cell>
          <cell r="D1271">
            <v>0.10046239999999999</v>
          </cell>
          <cell r="E1271">
            <v>8.0462400000000003E-2</v>
          </cell>
          <cell r="G1271">
            <v>1267</v>
          </cell>
          <cell r="H1271">
            <v>5.4743174444444445E-2</v>
          </cell>
          <cell r="I1271">
            <v>3.8057889444444441E-3</v>
          </cell>
        </row>
        <row r="1272">
          <cell r="B1272">
            <v>1268</v>
          </cell>
          <cell r="C1272">
            <v>9.0471369999999995E-2</v>
          </cell>
          <cell r="D1272">
            <v>0.10047136999999999</v>
          </cell>
          <cell r="E1272">
            <v>8.047137E-2</v>
          </cell>
          <cell r="G1272">
            <v>1268</v>
          </cell>
          <cell r="H1272">
            <v>5.4747732222222227E-2</v>
          </cell>
          <cell r="I1272">
            <v>3.810580222222222E-3</v>
          </cell>
        </row>
        <row r="1273">
          <cell r="B1273">
            <v>1269</v>
          </cell>
          <cell r="C1273">
            <v>9.0480340000000006E-2</v>
          </cell>
          <cell r="D1273">
            <v>0.10048034</v>
          </cell>
          <cell r="E1273">
            <v>8.0480340000000011E-2</v>
          </cell>
          <cell r="G1273">
            <v>1269</v>
          </cell>
          <cell r="H1273">
            <v>5.4752290000000002E-2</v>
          </cell>
          <cell r="I1273">
            <v>3.8153714999999999E-3</v>
          </cell>
        </row>
        <row r="1274">
          <cell r="B1274">
            <v>1270</v>
          </cell>
          <cell r="C1274">
            <v>9.0489319999999998E-2</v>
          </cell>
          <cell r="D1274">
            <v>0.10048931999999999</v>
          </cell>
          <cell r="E1274">
            <v>8.0489320000000003E-2</v>
          </cell>
          <cell r="G1274">
            <v>1270</v>
          </cell>
          <cell r="H1274">
            <v>5.4756847777777784E-2</v>
          </cell>
          <cell r="I1274">
            <v>3.8201627777777777E-3</v>
          </cell>
        </row>
        <row r="1275">
          <cell r="B1275">
            <v>1271</v>
          </cell>
          <cell r="C1275">
            <v>9.0498289999999995E-2</v>
          </cell>
          <cell r="D1275">
            <v>0.10049828999999999</v>
          </cell>
          <cell r="E1275">
            <v>8.049829E-2</v>
          </cell>
          <cell r="G1275">
            <v>1271</v>
          </cell>
          <cell r="H1275">
            <v>5.4761405555555559E-2</v>
          </cell>
          <cell r="I1275">
            <v>3.8249540555555551E-3</v>
          </cell>
        </row>
        <row r="1276">
          <cell r="B1276">
            <v>1272</v>
          </cell>
          <cell r="C1276">
            <v>9.0507260000000006E-2</v>
          </cell>
          <cell r="D1276">
            <v>0.10050726</v>
          </cell>
          <cell r="E1276">
            <v>8.0507260000000011E-2</v>
          </cell>
          <cell r="G1276">
            <v>1272</v>
          </cell>
          <cell r="H1276">
            <v>5.4765963333333334E-2</v>
          </cell>
          <cell r="I1276">
            <v>3.829745333333333E-3</v>
          </cell>
        </row>
        <row r="1277">
          <cell r="B1277">
            <v>1273</v>
          </cell>
          <cell r="C1277">
            <v>9.0516239999999998E-2</v>
          </cell>
          <cell r="D1277">
            <v>0.10051623999999999</v>
          </cell>
          <cell r="E1277">
            <v>8.0516240000000003E-2</v>
          </cell>
          <cell r="G1277">
            <v>1273</v>
          </cell>
          <cell r="H1277">
            <v>5.4770521111111116E-2</v>
          </cell>
          <cell r="I1277">
            <v>3.8345366111111109E-3</v>
          </cell>
        </row>
        <row r="1278">
          <cell r="B1278">
            <v>1274</v>
          </cell>
          <cell r="C1278">
            <v>9.0525209999999995E-2</v>
          </cell>
          <cell r="D1278">
            <v>0.10052520999999999</v>
          </cell>
          <cell r="E1278">
            <v>8.052521E-2</v>
          </cell>
          <cell r="G1278">
            <v>1274</v>
          </cell>
          <cell r="H1278">
            <v>5.4775078888888891E-2</v>
          </cell>
          <cell r="I1278">
            <v>3.8393278888888887E-3</v>
          </cell>
        </row>
        <row r="1279">
          <cell r="B1279">
            <v>1275</v>
          </cell>
          <cell r="C1279">
            <v>9.053419E-2</v>
          </cell>
          <cell r="D1279">
            <v>0.10053419</v>
          </cell>
          <cell r="E1279">
            <v>8.0534190000000005E-2</v>
          </cell>
          <cell r="G1279">
            <v>1275</v>
          </cell>
          <cell r="H1279">
            <v>5.4779636666666673E-2</v>
          </cell>
          <cell r="I1279">
            <v>3.8441191666666666E-3</v>
          </cell>
        </row>
        <row r="1280">
          <cell r="B1280">
            <v>1276</v>
          </cell>
          <cell r="C1280">
            <v>9.0543170000000006E-2</v>
          </cell>
          <cell r="D1280">
            <v>0.10054317</v>
          </cell>
          <cell r="E1280">
            <v>8.0543170000000011E-2</v>
          </cell>
          <cell r="G1280">
            <v>1276</v>
          </cell>
          <cell r="H1280">
            <v>5.4784194444444448E-2</v>
          </cell>
          <cell r="I1280">
            <v>3.8489104444444444E-3</v>
          </cell>
        </row>
        <row r="1281">
          <cell r="B1281">
            <v>1277</v>
          </cell>
          <cell r="C1281">
            <v>9.0552149999999998E-2</v>
          </cell>
          <cell r="D1281">
            <v>0.10055214999999999</v>
          </cell>
          <cell r="E1281">
            <v>8.0552150000000003E-2</v>
          </cell>
          <cell r="G1281">
            <v>1277</v>
          </cell>
          <cell r="H1281">
            <v>5.4788752222222223E-2</v>
          </cell>
          <cell r="I1281">
            <v>3.8537017222222219E-3</v>
          </cell>
        </row>
        <row r="1282">
          <cell r="B1282">
            <v>1278</v>
          </cell>
          <cell r="C1282">
            <v>9.0561130000000004E-2</v>
          </cell>
          <cell r="D1282">
            <v>0.10056113</v>
          </cell>
          <cell r="E1282">
            <v>8.0561130000000009E-2</v>
          </cell>
          <cell r="G1282">
            <v>1278</v>
          </cell>
          <cell r="H1282">
            <v>5.4793310000000005E-2</v>
          </cell>
          <cell r="I1282">
            <v>3.8584929999999997E-3</v>
          </cell>
        </row>
        <row r="1283">
          <cell r="B1283">
            <v>1279</v>
          </cell>
          <cell r="C1283">
            <v>9.0570109999999995E-2</v>
          </cell>
          <cell r="D1283">
            <v>0.10057010999999999</v>
          </cell>
          <cell r="E1283">
            <v>8.057011E-2</v>
          </cell>
          <cell r="G1283">
            <v>1279</v>
          </cell>
          <cell r="H1283">
            <v>5.479786777777778E-2</v>
          </cell>
          <cell r="I1283">
            <v>3.8632842777777776E-3</v>
          </cell>
        </row>
        <row r="1284">
          <cell r="B1284">
            <v>1280</v>
          </cell>
          <cell r="C1284">
            <v>9.0579090000000001E-2</v>
          </cell>
          <cell r="D1284">
            <v>0.10057909</v>
          </cell>
          <cell r="E1284">
            <v>8.0579090000000006E-2</v>
          </cell>
          <cell r="G1284">
            <v>1280</v>
          </cell>
          <cell r="H1284">
            <v>5.4802425555555562E-2</v>
          </cell>
          <cell r="I1284">
            <v>3.8680755555555555E-3</v>
          </cell>
        </row>
        <row r="1285">
          <cell r="B1285">
            <v>1281</v>
          </cell>
          <cell r="C1285">
            <v>9.0588080000000001E-2</v>
          </cell>
          <cell r="D1285">
            <v>0.10058808</v>
          </cell>
          <cell r="E1285">
            <v>8.0588080000000006E-2</v>
          </cell>
          <cell r="G1285">
            <v>1281</v>
          </cell>
          <cell r="H1285">
            <v>5.4806983333333337E-2</v>
          </cell>
          <cell r="I1285">
            <v>3.8728668333333329E-3</v>
          </cell>
        </row>
        <row r="1286">
          <cell r="B1286">
            <v>1282</v>
          </cell>
          <cell r="C1286">
            <v>9.0597059999999993E-2</v>
          </cell>
          <cell r="D1286">
            <v>0.10059705999999999</v>
          </cell>
          <cell r="E1286">
            <v>8.0597059999999998E-2</v>
          </cell>
          <cell r="G1286">
            <v>1282</v>
          </cell>
          <cell r="H1286">
            <v>5.4811541111111112E-2</v>
          </cell>
          <cell r="I1286">
            <v>3.8776581111111107E-3</v>
          </cell>
        </row>
        <row r="1287">
          <cell r="B1287">
            <v>1283</v>
          </cell>
          <cell r="C1287">
            <v>9.0606049999999994E-2</v>
          </cell>
          <cell r="D1287">
            <v>0.10060604999999999</v>
          </cell>
          <cell r="E1287">
            <v>8.0606049999999999E-2</v>
          </cell>
          <cell r="G1287">
            <v>1283</v>
          </cell>
          <cell r="H1287">
            <v>5.4816098888888894E-2</v>
          </cell>
          <cell r="I1287">
            <v>3.8824493888888886E-3</v>
          </cell>
        </row>
        <row r="1288">
          <cell r="B1288">
            <v>1284</v>
          </cell>
          <cell r="C1288">
            <v>9.0615029999999999E-2</v>
          </cell>
          <cell r="D1288">
            <v>0.10061502999999999</v>
          </cell>
          <cell r="E1288">
            <v>8.0615030000000004E-2</v>
          </cell>
          <cell r="G1288">
            <v>1284</v>
          </cell>
          <cell r="H1288">
            <v>5.4820656666666669E-2</v>
          </cell>
          <cell r="I1288">
            <v>3.8872406666666665E-3</v>
          </cell>
        </row>
        <row r="1289">
          <cell r="B1289">
            <v>1285</v>
          </cell>
          <cell r="C1289">
            <v>9.062402E-2</v>
          </cell>
          <cell r="D1289">
            <v>0.10062401999999999</v>
          </cell>
          <cell r="E1289">
            <v>8.0624020000000005E-2</v>
          </cell>
          <cell r="G1289">
            <v>1285</v>
          </cell>
          <cell r="H1289">
            <v>5.4825214444444451E-2</v>
          </cell>
          <cell r="I1289">
            <v>3.8920319444444443E-3</v>
          </cell>
        </row>
        <row r="1290">
          <cell r="B1290">
            <v>1286</v>
          </cell>
          <cell r="C1290">
            <v>9.063301E-2</v>
          </cell>
          <cell r="D1290">
            <v>0.10063300999999999</v>
          </cell>
          <cell r="E1290">
            <v>8.0633010000000005E-2</v>
          </cell>
          <cell r="G1290">
            <v>1286</v>
          </cell>
          <cell r="H1290">
            <v>5.4829772222222226E-2</v>
          </cell>
          <cell r="I1290">
            <v>3.8968232222222222E-3</v>
          </cell>
        </row>
        <row r="1291">
          <cell r="B1291">
            <v>1287</v>
          </cell>
          <cell r="C1291">
            <v>9.0641990000000006E-2</v>
          </cell>
          <cell r="D1291">
            <v>0.10064199</v>
          </cell>
          <cell r="E1291">
            <v>8.0641990000000011E-2</v>
          </cell>
          <cell r="G1291">
            <v>1287</v>
          </cell>
          <cell r="H1291">
            <v>5.4834330000000001E-2</v>
          </cell>
          <cell r="I1291">
            <v>3.9016145E-3</v>
          </cell>
        </row>
        <row r="1292">
          <cell r="B1292">
            <v>1288</v>
          </cell>
          <cell r="C1292">
            <v>9.0650980000000006E-2</v>
          </cell>
          <cell r="D1292">
            <v>0.10065098</v>
          </cell>
          <cell r="E1292">
            <v>8.0650980000000011E-2</v>
          </cell>
          <cell r="G1292">
            <v>1288</v>
          </cell>
          <cell r="H1292">
            <v>5.4838887777777783E-2</v>
          </cell>
          <cell r="I1292">
            <v>3.9064057777777779E-3</v>
          </cell>
        </row>
        <row r="1293">
          <cell r="B1293">
            <v>1289</v>
          </cell>
          <cell r="C1293">
            <v>9.0659970000000006E-2</v>
          </cell>
          <cell r="D1293">
            <v>0.10065997</v>
          </cell>
          <cell r="E1293">
            <v>8.0659970000000011E-2</v>
          </cell>
          <cell r="G1293">
            <v>1289</v>
          </cell>
          <cell r="H1293">
            <v>5.4843445555555558E-2</v>
          </cell>
          <cell r="I1293">
            <v>3.9111970555555549E-3</v>
          </cell>
        </row>
        <row r="1294">
          <cell r="B1294">
            <v>1290</v>
          </cell>
          <cell r="C1294">
            <v>9.0668970000000002E-2</v>
          </cell>
          <cell r="D1294">
            <v>0.10066897</v>
          </cell>
          <cell r="E1294">
            <v>8.0668970000000007E-2</v>
          </cell>
          <cell r="G1294">
            <v>1290</v>
          </cell>
          <cell r="H1294">
            <v>5.4848003333333339E-2</v>
          </cell>
          <cell r="I1294">
            <v>3.9159883333333336E-3</v>
          </cell>
        </row>
        <row r="1295">
          <cell r="B1295">
            <v>1291</v>
          </cell>
          <cell r="C1295">
            <v>9.0677960000000002E-2</v>
          </cell>
          <cell r="D1295">
            <v>0.10067796</v>
          </cell>
          <cell r="E1295">
            <v>8.0677960000000007E-2</v>
          </cell>
          <cell r="G1295">
            <v>1291</v>
          </cell>
          <cell r="H1295">
            <v>5.4852561111111114E-2</v>
          </cell>
          <cell r="I1295">
            <v>3.9207796111111106E-3</v>
          </cell>
        </row>
        <row r="1296">
          <cell r="B1296">
            <v>1292</v>
          </cell>
          <cell r="C1296">
            <v>9.0686950000000002E-2</v>
          </cell>
          <cell r="D1296">
            <v>0.10068695</v>
          </cell>
          <cell r="E1296">
            <v>8.0686950000000007E-2</v>
          </cell>
          <cell r="G1296">
            <v>1292</v>
          </cell>
          <cell r="H1296">
            <v>5.4857118888888889E-2</v>
          </cell>
          <cell r="I1296">
            <v>3.9255708888888885E-3</v>
          </cell>
        </row>
        <row r="1297">
          <cell r="B1297">
            <v>1293</v>
          </cell>
          <cell r="C1297">
            <v>9.0695949999999997E-2</v>
          </cell>
          <cell r="D1297">
            <v>0.10069594999999999</v>
          </cell>
          <cell r="E1297">
            <v>8.0695950000000002E-2</v>
          </cell>
          <cell r="G1297">
            <v>1293</v>
          </cell>
          <cell r="H1297">
            <v>5.4861676666666671E-2</v>
          </cell>
          <cell r="I1297">
            <v>3.9303621666666663E-3</v>
          </cell>
        </row>
        <row r="1298">
          <cell r="B1298">
            <v>1294</v>
          </cell>
          <cell r="C1298">
            <v>9.0704939999999998E-2</v>
          </cell>
          <cell r="D1298">
            <v>0.10070493999999999</v>
          </cell>
          <cell r="E1298">
            <v>8.0704940000000003E-2</v>
          </cell>
          <cell r="G1298">
            <v>1294</v>
          </cell>
          <cell r="H1298">
            <v>5.4866234444444446E-2</v>
          </cell>
          <cell r="I1298">
            <v>3.9351534444444442E-3</v>
          </cell>
        </row>
        <row r="1299">
          <cell r="B1299">
            <v>1295</v>
          </cell>
          <cell r="C1299">
            <v>9.0713940000000007E-2</v>
          </cell>
          <cell r="D1299">
            <v>0.10071394</v>
          </cell>
          <cell r="E1299">
            <v>8.0713940000000012E-2</v>
          </cell>
          <cell r="G1299">
            <v>1295</v>
          </cell>
          <cell r="H1299">
            <v>5.4870792222222228E-2</v>
          </cell>
          <cell r="I1299">
            <v>3.939944722222222E-3</v>
          </cell>
        </row>
        <row r="1300">
          <cell r="B1300">
            <v>1296</v>
          </cell>
          <cell r="C1300">
            <v>9.0722940000000002E-2</v>
          </cell>
          <cell r="D1300">
            <v>0.10072294</v>
          </cell>
          <cell r="E1300">
            <v>8.0722940000000007E-2</v>
          </cell>
          <cell r="G1300">
            <v>1296</v>
          </cell>
          <cell r="H1300">
            <v>5.4875350000000003E-2</v>
          </cell>
          <cell r="I1300">
            <v>3.9447359999999999E-3</v>
          </cell>
        </row>
        <row r="1301">
          <cell r="B1301">
            <v>1297</v>
          </cell>
          <cell r="C1301">
            <v>9.0731930000000002E-2</v>
          </cell>
          <cell r="D1301">
            <v>0.10073193</v>
          </cell>
          <cell r="E1301">
            <v>8.0731930000000007E-2</v>
          </cell>
          <cell r="G1301">
            <v>1297</v>
          </cell>
          <cell r="H1301">
            <v>5.4879907777777778E-2</v>
          </cell>
          <cell r="I1301">
            <v>3.9495272777777778E-3</v>
          </cell>
        </row>
        <row r="1302">
          <cell r="B1302">
            <v>1298</v>
          </cell>
          <cell r="C1302">
            <v>9.0740929999999997E-2</v>
          </cell>
          <cell r="D1302">
            <v>0.10074092999999999</v>
          </cell>
          <cell r="E1302">
            <v>8.0740930000000002E-2</v>
          </cell>
          <cell r="G1302">
            <v>1298</v>
          </cell>
          <cell r="H1302">
            <v>5.488446555555556E-2</v>
          </cell>
          <cell r="I1302">
            <v>3.9543185555555556E-3</v>
          </cell>
        </row>
        <row r="1303">
          <cell r="B1303">
            <v>1299</v>
          </cell>
          <cell r="C1303">
            <v>9.0749930000000006E-2</v>
          </cell>
          <cell r="D1303">
            <v>0.10074993</v>
          </cell>
          <cell r="E1303">
            <v>8.0749930000000011E-2</v>
          </cell>
          <cell r="G1303">
            <v>1299</v>
          </cell>
          <cell r="H1303">
            <v>5.4889023333333335E-2</v>
          </cell>
          <cell r="I1303">
            <v>3.9591098333333335E-3</v>
          </cell>
        </row>
        <row r="1304">
          <cell r="B1304">
            <v>1300</v>
          </cell>
          <cell r="C1304">
            <v>9.0758930000000002E-2</v>
          </cell>
          <cell r="D1304">
            <v>0.10075893</v>
          </cell>
          <cell r="E1304">
            <v>8.0758930000000007E-2</v>
          </cell>
          <cell r="G1304">
            <v>1300</v>
          </cell>
          <cell r="H1304">
            <v>5.4893581111111117E-2</v>
          </cell>
          <cell r="I1304">
            <v>3.9639011111111105E-3</v>
          </cell>
        </row>
        <row r="1305">
          <cell r="B1305">
            <v>1301</v>
          </cell>
          <cell r="C1305">
            <v>9.0767940000000005E-2</v>
          </cell>
          <cell r="D1305">
            <v>0.10076794</v>
          </cell>
          <cell r="E1305">
            <v>8.076794000000001E-2</v>
          </cell>
          <cell r="G1305">
            <v>1301</v>
          </cell>
          <cell r="H1305">
            <v>5.4898138888888892E-2</v>
          </cell>
          <cell r="I1305">
            <v>3.9686923888888883E-3</v>
          </cell>
        </row>
        <row r="1306">
          <cell r="B1306">
            <v>1302</v>
          </cell>
          <cell r="C1306">
            <v>9.077694E-2</v>
          </cell>
          <cell r="D1306">
            <v>0.10077694</v>
          </cell>
          <cell r="E1306">
            <v>8.0776940000000005E-2</v>
          </cell>
          <cell r="G1306">
            <v>1302</v>
          </cell>
          <cell r="H1306">
            <v>5.4902696666666667E-2</v>
          </cell>
          <cell r="I1306">
            <v>3.9734836666666662E-3</v>
          </cell>
        </row>
        <row r="1307">
          <cell r="B1307">
            <v>1303</v>
          </cell>
          <cell r="C1307">
            <v>9.0785939999999996E-2</v>
          </cell>
          <cell r="D1307">
            <v>0.10078593999999999</v>
          </cell>
          <cell r="E1307">
            <v>8.0785940000000001E-2</v>
          </cell>
          <cell r="G1307">
            <v>1303</v>
          </cell>
          <cell r="H1307">
            <v>5.4907254444444449E-2</v>
          </cell>
          <cell r="I1307">
            <v>3.9782749444444441E-3</v>
          </cell>
        </row>
        <row r="1308">
          <cell r="B1308">
            <v>1304</v>
          </cell>
          <cell r="C1308">
            <v>9.0794949999999999E-2</v>
          </cell>
          <cell r="D1308">
            <v>0.10079494999999999</v>
          </cell>
          <cell r="E1308">
            <v>8.0794950000000004E-2</v>
          </cell>
          <cell r="G1308">
            <v>1304</v>
          </cell>
          <cell r="H1308">
            <v>5.4911812222222224E-2</v>
          </cell>
          <cell r="I1308">
            <v>3.9830662222222219E-3</v>
          </cell>
        </row>
        <row r="1309">
          <cell r="B1309">
            <v>1305</v>
          </cell>
          <cell r="C1309">
            <v>9.0803949999999994E-2</v>
          </cell>
          <cell r="D1309">
            <v>0.10080394999999999</v>
          </cell>
          <cell r="E1309">
            <v>8.0803949999999999E-2</v>
          </cell>
          <cell r="G1309">
            <v>1305</v>
          </cell>
          <cell r="H1309">
            <v>5.4916370000000006E-2</v>
          </cell>
          <cell r="I1309">
            <v>3.9878574999999998E-3</v>
          </cell>
        </row>
        <row r="1310">
          <cell r="B1310">
            <v>1306</v>
          </cell>
          <cell r="C1310">
            <v>9.0812959999999998E-2</v>
          </cell>
          <cell r="D1310">
            <v>0.10081295999999999</v>
          </cell>
          <cell r="E1310">
            <v>8.0812960000000003E-2</v>
          </cell>
          <cell r="G1310">
            <v>1306</v>
          </cell>
          <cell r="H1310">
            <v>5.4920927777777781E-2</v>
          </cell>
          <cell r="I1310">
            <v>3.9926487777777776E-3</v>
          </cell>
        </row>
        <row r="1311">
          <cell r="B1311">
            <v>1307</v>
          </cell>
          <cell r="C1311">
            <v>9.0821970000000002E-2</v>
          </cell>
          <cell r="D1311">
            <v>0.10082197</v>
          </cell>
          <cell r="E1311">
            <v>8.0821970000000007E-2</v>
          </cell>
          <cell r="G1311">
            <v>1307</v>
          </cell>
          <cell r="H1311">
            <v>5.4925485555555556E-2</v>
          </cell>
          <cell r="I1311">
            <v>3.9974400555555555E-3</v>
          </cell>
        </row>
        <row r="1312">
          <cell r="B1312">
            <v>1308</v>
          </cell>
          <cell r="C1312">
            <v>9.0830980000000006E-2</v>
          </cell>
          <cell r="D1312">
            <v>0.10083098</v>
          </cell>
          <cell r="E1312">
            <v>8.0830980000000011E-2</v>
          </cell>
          <cell r="G1312">
            <v>1308</v>
          </cell>
          <cell r="H1312">
            <v>5.4930043333333338E-2</v>
          </cell>
          <cell r="I1312">
            <v>4.0022313333333333E-3</v>
          </cell>
        </row>
        <row r="1313">
          <cell r="B1313">
            <v>1309</v>
          </cell>
          <cell r="C1313">
            <v>9.0839989999999995E-2</v>
          </cell>
          <cell r="D1313">
            <v>0.10083998999999999</v>
          </cell>
          <cell r="E1313">
            <v>8.083999E-2</v>
          </cell>
          <cell r="G1313">
            <v>1309</v>
          </cell>
          <cell r="H1313">
            <v>5.4934601111111113E-2</v>
          </cell>
          <cell r="I1313">
            <v>4.0070226111111103E-3</v>
          </cell>
        </row>
        <row r="1314">
          <cell r="B1314">
            <v>1310</v>
          </cell>
          <cell r="C1314">
            <v>9.0848999999999999E-2</v>
          </cell>
          <cell r="D1314">
            <v>0.10084899999999999</v>
          </cell>
          <cell r="E1314">
            <v>8.0849000000000004E-2</v>
          </cell>
          <cell r="G1314">
            <v>1310</v>
          </cell>
          <cell r="H1314">
            <v>5.4939158888888895E-2</v>
          </cell>
          <cell r="I1314">
            <v>4.0118138888888891E-3</v>
          </cell>
        </row>
        <row r="1315">
          <cell r="B1315">
            <v>1311</v>
          </cell>
          <cell r="C1315">
            <v>9.0858010000000003E-2</v>
          </cell>
          <cell r="D1315">
            <v>0.10085801</v>
          </cell>
          <cell r="E1315">
            <v>8.0858010000000008E-2</v>
          </cell>
          <cell r="G1315">
            <v>1311</v>
          </cell>
          <cell r="H1315">
            <v>5.494371666666667E-2</v>
          </cell>
          <cell r="I1315">
            <v>4.0166051666666661E-3</v>
          </cell>
        </row>
        <row r="1316">
          <cell r="B1316">
            <v>1312</v>
          </cell>
          <cell r="C1316">
            <v>9.0867020000000007E-2</v>
          </cell>
          <cell r="D1316">
            <v>0.10086702</v>
          </cell>
          <cell r="E1316">
            <v>8.0867020000000012E-2</v>
          </cell>
          <cell r="G1316">
            <v>1312</v>
          </cell>
          <cell r="H1316">
            <v>5.4948274444444445E-2</v>
          </cell>
          <cell r="I1316">
            <v>4.0213964444444439E-3</v>
          </cell>
        </row>
        <row r="1317">
          <cell r="B1317">
            <v>1313</v>
          </cell>
          <cell r="C1317">
            <v>9.0876040000000005E-2</v>
          </cell>
          <cell r="D1317">
            <v>0.10087604</v>
          </cell>
          <cell r="E1317">
            <v>8.087604000000001E-2</v>
          </cell>
          <cell r="G1317">
            <v>1313</v>
          </cell>
          <cell r="H1317">
            <v>5.4952832222222227E-2</v>
          </cell>
          <cell r="I1317">
            <v>4.0261877222222218E-3</v>
          </cell>
        </row>
        <row r="1318">
          <cell r="B1318">
            <v>1314</v>
          </cell>
          <cell r="C1318">
            <v>9.0885049999999995E-2</v>
          </cell>
          <cell r="D1318">
            <v>0.10088504999999999</v>
          </cell>
          <cell r="E1318">
            <v>8.088505E-2</v>
          </cell>
          <cell r="G1318">
            <v>1314</v>
          </cell>
          <cell r="H1318">
            <v>5.4957390000000002E-2</v>
          </cell>
          <cell r="I1318">
            <v>4.0309789999999996E-3</v>
          </cell>
        </row>
        <row r="1319">
          <cell r="B1319">
            <v>1315</v>
          </cell>
          <cell r="C1319">
            <v>9.0894069999999993E-2</v>
          </cell>
          <cell r="D1319">
            <v>0.10089406999999999</v>
          </cell>
          <cell r="E1319">
            <v>8.0894069999999998E-2</v>
          </cell>
          <cell r="G1319">
            <v>1315</v>
          </cell>
          <cell r="H1319">
            <v>5.4961947777777784E-2</v>
          </cell>
          <cell r="I1319">
            <v>4.0357702777777775E-3</v>
          </cell>
        </row>
        <row r="1320">
          <cell r="B1320">
            <v>1316</v>
          </cell>
          <cell r="C1320">
            <v>9.0903079999999997E-2</v>
          </cell>
          <cell r="D1320">
            <v>0.10090307999999999</v>
          </cell>
          <cell r="E1320">
            <v>8.0903080000000002E-2</v>
          </cell>
          <cell r="G1320">
            <v>1316</v>
          </cell>
          <cell r="H1320">
            <v>5.4966505555555559E-2</v>
          </cell>
          <cell r="I1320">
            <v>4.0405615555555554E-3</v>
          </cell>
        </row>
        <row r="1321">
          <cell r="B1321">
            <v>1317</v>
          </cell>
          <cell r="C1321">
            <v>9.0912099999999996E-2</v>
          </cell>
          <cell r="D1321">
            <v>0.10091209999999999</v>
          </cell>
          <cell r="E1321">
            <v>8.0912100000000001E-2</v>
          </cell>
          <cell r="G1321">
            <v>1317</v>
          </cell>
          <cell r="H1321">
            <v>5.4971063333333334E-2</v>
          </cell>
          <cell r="I1321">
            <v>4.0453528333333332E-3</v>
          </cell>
        </row>
        <row r="1322">
          <cell r="B1322">
            <v>1318</v>
          </cell>
          <cell r="C1322">
            <v>9.0921119999999994E-2</v>
          </cell>
          <cell r="D1322">
            <v>0.10092111999999999</v>
          </cell>
          <cell r="E1322">
            <v>8.0921119999999999E-2</v>
          </cell>
          <cell r="G1322">
            <v>1318</v>
          </cell>
          <cell r="H1322">
            <v>5.4975621111111116E-2</v>
          </cell>
          <cell r="I1322">
            <v>4.0501441111111111E-3</v>
          </cell>
        </row>
        <row r="1323">
          <cell r="B1323">
            <v>1319</v>
          </cell>
          <cell r="C1323">
            <v>9.0930140000000007E-2</v>
          </cell>
          <cell r="D1323">
            <v>0.10093014</v>
          </cell>
          <cell r="E1323">
            <v>8.0930140000000012E-2</v>
          </cell>
          <cell r="G1323">
            <v>1319</v>
          </cell>
          <cell r="H1323">
            <v>5.4980178888888891E-2</v>
          </cell>
          <cell r="I1323">
            <v>4.0549353888888889E-3</v>
          </cell>
        </row>
        <row r="1324">
          <cell r="B1324">
            <v>1320</v>
          </cell>
          <cell r="C1324">
            <v>9.0939160000000005E-2</v>
          </cell>
          <cell r="D1324">
            <v>0.10093916</v>
          </cell>
          <cell r="E1324">
            <v>8.093916000000001E-2</v>
          </cell>
          <cell r="G1324">
            <v>1320</v>
          </cell>
          <cell r="H1324">
            <v>5.4984736666666673E-2</v>
          </cell>
          <cell r="I1324">
            <v>4.0597266666666659E-3</v>
          </cell>
        </row>
        <row r="1325">
          <cell r="B1325">
            <v>1321</v>
          </cell>
          <cell r="C1325">
            <v>9.0948180000000003E-2</v>
          </cell>
          <cell r="D1325">
            <v>0.10094818</v>
          </cell>
          <cell r="E1325">
            <v>8.0948180000000008E-2</v>
          </cell>
          <cell r="G1325">
            <v>1321</v>
          </cell>
          <cell r="H1325">
            <v>5.4989294444444448E-2</v>
          </cell>
          <cell r="I1325">
            <v>4.0645179444444447E-3</v>
          </cell>
        </row>
        <row r="1326">
          <cell r="B1326">
            <v>1322</v>
          </cell>
          <cell r="C1326">
            <v>9.0957200000000002E-2</v>
          </cell>
          <cell r="D1326">
            <v>0.1009572</v>
          </cell>
          <cell r="E1326">
            <v>8.0957200000000007E-2</v>
          </cell>
          <cell r="G1326">
            <v>1322</v>
          </cell>
          <cell r="H1326">
            <v>5.4993852222222223E-2</v>
          </cell>
          <cell r="I1326">
            <v>4.0693092222222216E-3</v>
          </cell>
        </row>
        <row r="1327">
          <cell r="B1327">
            <v>1323</v>
          </cell>
          <cell r="C1327">
            <v>9.096622E-2</v>
          </cell>
          <cell r="D1327">
            <v>0.10096622</v>
          </cell>
          <cell r="E1327">
            <v>8.0966220000000005E-2</v>
          </cell>
          <cell r="G1327">
            <v>1323</v>
          </cell>
          <cell r="H1327">
            <v>5.4998410000000005E-2</v>
          </cell>
          <cell r="I1327">
            <v>4.0741004999999995E-3</v>
          </cell>
        </row>
        <row r="1328">
          <cell r="B1328">
            <v>1324</v>
          </cell>
          <cell r="C1328">
            <v>9.0975249999999994E-2</v>
          </cell>
          <cell r="D1328">
            <v>0.10097524999999999</v>
          </cell>
          <cell r="E1328">
            <v>8.0975249999999999E-2</v>
          </cell>
          <cell r="G1328">
            <v>1324</v>
          </cell>
          <cell r="H1328">
            <v>5.500296777777778E-2</v>
          </cell>
          <cell r="I1328">
            <v>4.0788917777777774E-3</v>
          </cell>
        </row>
        <row r="1329">
          <cell r="B1329">
            <v>1325</v>
          </cell>
          <cell r="C1329">
            <v>9.0984270000000006E-2</v>
          </cell>
          <cell r="D1329">
            <v>0.10098427</v>
          </cell>
          <cell r="E1329">
            <v>8.0984270000000011E-2</v>
          </cell>
          <cell r="G1329">
            <v>1325</v>
          </cell>
          <cell r="H1329">
            <v>5.5007525555555561E-2</v>
          </cell>
          <cell r="I1329">
            <v>4.0836830555555552E-3</v>
          </cell>
        </row>
        <row r="1330">
          <cell r="B1330">
            <v>1326</v>
          </cell>
          <cell r="C1330">
            <v>9.0993299999999999E-2</v>
          </cell>
          <cell r="D1330">
            <v>0.10099329999999999</v>
          </cell>
          <cell r="E1330">
            <v>8.0993300000000004E-2</v>
          </cell>
          <cell r="G1330">
            <v>1326</v>
          </cell>
          <cell r="H1330">
            <v>5.5012083333333336E-2</v>
          </cell>
          <cell r="I1330">
            <v>4.0884743333333331E-3</v>
          </cell>
        </row>
        <row r="1331">
          <cell r="B1331">
            <v>1327</v>
          </cell>
          <cell r="C1331">
            <v>9.1002319999999998E-2</v>
          </cell>
          <cell r="D1331">
            <v>0.10100231999999999</v>
          </cell>
          <cell r="E1331">
            <v>8.1002320000000003E-2</v>
          </cell>
          <cell r="G1331">
            <v>1327</v>
          </cell>
          <cell r="H1331">
            <v>5.5016641111111111E-2</v>
          </cell>
          <cell r="I1331">
            <v>4.0932656111111109E-3</v>
          </cell>
        </row>
        <row r="1332">
          <cell r="B1332">
            <v>1328</v>
          </cell>
          <cell r="C1332">
            <v>9.1011350000000005E-2</v>
          </cell>
          <cell r="D1332">
            <v>0.10101135</v>
          </cell>
          <cell r="E1332">
            <v>8.101135000000001E-2</v>
          </cell>
          <cell r="G1332">
            <v>1328</v>
          </cell>
          <cell r="H1332">
            <v>5.5021198888888893E-2</v>
          </cell>
          <cell r="I1332">
            <v>4.0980568888888888E-3</v>
          </cell>
        </row>
        <row r="1333">
          <cell r="B1333">
            <v>1329</v>
          </cell>
          <cell r="C1333">
            <v>9.1020379999999998E-2</v>
          </cell>
          <cell r="D1333">
            <v>0.10102037999999999</v>
          </cell>
          <cell r="E1333">
            <v>8.1020380000000003E-2</v>
          </cell>
          <cell r="G1333">
            <v>1329</v>
          </cell>
          <cell r="H1333">
            <v>5.5025756666666668E-2</v>
          </cell>
          <cell r="I1333">
            <v>4.1028481666666667E-3</v>
          </cell>
        </row>
        <row r="1334">
          <cell r="B1334">
            <v>1330</v>
          </cell>
          <cell r="C1334">
            <v>9.1029410000000005E-2</v>
          </cell>
          <cell r="D1334">
            <v>0.10102941</v>
          </cell>
          <cell r="E1334">
            <v>8.102941000000001E-2</v>
          </cell>
          <cell r="G1334">
            <v>1330</v>
          </cell>
          <cell r="H1334">
            <v>5.503031444444445E-2</v>
          </cell>
          <cell r="I1334">
            <v>4.1076394444444445E-3</v>
          </cell>
        </row>
        <row r="1335">
          <cell r="B1335">
            <v>1331</v>
          </cell>
          <cell r="C1335">
            <v>9.1038439999999998E-2</v>
          </cell>
          <cell r="D1335">
            <v>0.10103843999999999</v>
          </cell>
          <cell r="E1335">
            <v>8.1038440000000003E-2</v>
          </cell>
          <cell r="G1335">
            <v>1331</v>
          </cell>
          <cell r="H1335">
            <v>5.5034872222222225E-2</v>
          </cell>
          <cell r="I1335">
            <v>4.1124307222222215E-3</v>
          </cell>
        </row>
        <row r="1336">
          <cell r="B1336">
            <v>1332</v>
          </cell>
          <cell r="C1336">
            <v>9.1047470000000005E-2</v>
          </cell>
          <cell r="D1336">
            <v>0.10104747</v>
          </cell>
          <cell r="E1336">
            <v>8.104747000000001E-2</v>
          </cell>
          <cell r="G1336">
            <v>1332</v>
          </cell>
          <cell r="H1336">
            <v>5.503943E-2</v>
          </cell>
          <cell r="I1336">
            <v>4.1172220000000002E-3</v>
          </cell>
        </row>
        <row r="1337">
          <cell r="B1337">
            <v>1333</v>
          </cell>
          <cell r="C1337">
            <v>9.1056509999999993E-2</v>
          </cell>
          <cell r="D1337">
            <v>0.10105650999999999</v>
          </cell>
          <cell r="E1337">
            <v>8.1056509999999998E-2</v>
          </cell>
          <cell r="G1337">
            <v>1333</v>
          </cell>
          <cell r="H1337">
            <v>5.5043987777777782E-2</v>
          </cell>
          <cell r="I1337">
            <v>4.1220132777777772E-3</v>
          </cell>
        </row>
        <row r="1338">
          <cell r="B1338">
            <v>1334</v>
          </cell>
          <cell r="C1338">
            <v>9.106554E-2</v>
          </cell>
          <cell r="D1338">
            <v>0.10106554</v>
          </cell>
          <cell r="E1338">
            <v>8.1065540000000005E-2</v>
          </cell>
          <cell r="G1338">
            <v>1334</v>
          </cell>
          <cell r="H1338">
            <v>5.5048545555555557E-2</v>
          </cell>
          <cell r="I1338">
            <v>4.1268045555555551E-3</v>
          </cell>
        </row>
        <row r="1339">
          <cell r="B1339">
            <v>1335</v>
          </cell>
          <cell r="C1339">
            <v>9.1074569999999994E-2</v>
          </cell>
          <cell r="D1339">
            <v>0.10107456999999999</v>
          </cell>
          <cell r="E1339">
            <v>8.1074569999999999E-2</v>
          </cell>
          <cell r="G1339">
            <v>1335</v>
          </cell>
          <cell r="H1339">
            <v>5.5053103333333339E-2</v>
          </cell>
          <cell r="I1339">
            <v>4.131595833333333E-3</v>
          </cell>
        </row>
        <row r="1340">
          <cell r="B1340">
            <v>1336</v>
          </cell>
          <cell r="C1340">
            <v>9.1083609999999995E-2</v>
          </cell>
          <cell r="D1340">
            <v>0.10108360999999999</v>
          </cell>
          <cell r="E1340">
            <v>8.108361E-2</v>
          </cell>
          <cell r="G1340">
            <v>1336</v>
          </cell>
          <cell r="H1340">
            <v>5.5057661111111114E-2</v>
          </cell>
          <cell r="I1340">
            <v>4.1363871111111108E-3</v>
          </cell>
        </row>
        <row r="1341">
          <cell r="B1341">
            <v>1337</v>
          </cell>
          <cell r="C1341">
            <v>9.1092649999999997E-2</v>
          </cell>
          <cell r="D1341">
            <v>0.10109264999999999</v>
          </cell>
          <cell r="E1341">
            <v>8.1092650000000002E-2</v>
          </cell>
          <cell r="G1341">
            <v>1337</v>
          </cell>
          <cell r="H1341">
            <v>5.5062218888888896E-2</v>
          </cell>
          <cell r="I1341">
            <v>4.1411783888888887E-3</v>
          </cell>
        </row>
        <row r="1342">
          <cell r="B1342">
            <v>1338</v>
          </cell>
          <cell r="C1342">
            <v>9.1101680000000004E-2</v>
          </cell>
          <cell r="D1342">
            <v>0.10110168</v>
          </cell>
          <cell r="E1342">
            <v>8.1101680000000009E-2</v>
          </cell>
          <cell r="G1342">
            <v>1338</v>
          </cell>
          <cell r="H1342">
            <v>5.5066776666666671E-2</v>
          </cell>
          <cell r="I1342">
            <v>4.1459696666666665E-3</v>
          </cell>
        </row>
        <row r="1343">
          <cell r="B1343">
            <v>1339</v>
          </cell>
          <cell r="C1343">
            <v>9.1110720000000006E-2</v>
          </cell>
          <cell r="D1343">
            <v>0.10111072</v>
          </cell>
          <cell r="E1343">
            <v>8.1110720000000011E-2</v>
          </cell>
          <cell r="G1343">
            <v>1339</v>
          </cell>
          <cell r="H1343">
            <v>5.5071334444444446E-2</v>
          </cell>
          <cell r="I1343">
            <v>4.1507609444444444E-3</v>
          </cell>
        </row>
        <row r="1344">
          <cell r="B1344">
            <v>1340</v>
          </cell>
          <cell r="C1344">
            <v>9.1119759999999994E-2</v>
          </cell>
          <cell r="D1344">
            <v>0.10111975999999999</v>
          </cell>
          <cell r="E1344">
            <v>8.1119759999999999E-2</v>
          </cell>
          <cell r="G1344">
            <v>1340</v>
          </cell>
          <cell r="H1344">
            <v>5.5075892222222228E-2</v>
          </cell>
          <cell r="I1344">
            <v>4.1555522222222214E-3</v>
          </cell>
        </row>
        <row r="1345">
          <cell r="B1345">
            <v>1341</v>
          </cell>
          <cell r="C1345">
            <v>9.1128799999999996E-2</v>
          </cell>
          <cell r="D1345">
            <v>0.10112879999999999</v>
          </cell>
          <cell r="E1345">
            <v>8.1128800000000001E-2</v>
          </cell>
          <cell r="G1345">
            <v>1341</v>
          </cell>
          <cell r="H1345">
            <v>5.5080450000000003E-2</v>
          </cell>
          <cell r="I1345">
            <v>4.1603435000000001E-3</v>
          </cell>
        </row>
        <row r="1346">
          <cell r="B1346">
            <v>1342</v>
          </cell>
          <cell r="C1346">
            <v>9.1137839999999998E-2</v>
          </cell>
          <cell r="D1346">
            <v>0.10113783999999999</v>
          </cell>
          <cell r="E1346">
            <v>8.1137840000000003E-2</v>
          </cell>
          <cell r="G1346">
            <v>1342</v>
          </cell>
          <cell r="H1346">
            <v>5.5085007777777785E-2</v>
          </cell>
          <cell r="I1346">
            <v>4.1651347777777771E-3</v>
          </cell>
        </row>
        <row r="1347">
          <cell r="B1347">
            <v>1343</v>
          </cell>
          <cell r="C1347">
            <v>9.114688E-2</v>
          </cell>
          <cell r="D1347">
            <v>0.10114687999999999</v>
          </cell>
          <cell r="E1347">
            <v>8.1146880000000005E-2</v>
          </cell>
          <cell r="G1347">
            <v>1343</v>
          </cell>
          <cell r="H1347">
            <v>5.508956555555556E-2</v>
          </cell>
          <cell r="I1347">
            <v>4.169926055555555E-3</v>
          </cell>
        </row>
        <row r="1348">
          <cell r="B1348">
            <v>1344</v>
          </cell>
          <cell r="C1348">
            <v>9.1155929999999996E-2</v>
          </cell>
          <cell r="D1348">
            <v>0.10115592999999999</v>
          </cell>
          <cell r="E1348">
            <v>8.1155930000000001E-2</v>
          </cell>
          <cell r="G1348">
            <v>1344</v>
          </cell>
          <cell r="H1348">
            <v>5.5094123333333335E-2</v>
          </cell>
          <cell r="I1348">
            <v>4.1747173333333328E-3</v>
          </cell>
        </row>
        <row r="1349">
          <cell r="B1349">
            <v>1345</v>
          </cell>
          <cell r="C1349">
            <v>9.1164969999999998E-2</v>
          </cell>
          <cell r="D1349">
            <v>0.10116496999999999</v>
          </cell>
          <cell r="E1349">
            <v>8.1164970000000003E-2</v>
          </cell>
          <cell r="G1349">
            <v>1345</v>
          </cell>
          <cell r="H1349">
            <v>5.5098681111111117E-2</v>
          </cell>
          <cell r="I1349">
            <v>4.1795086111111107E-3</v>
          </cell>
        </row>
        <row r="1350">
          <cell r="B1350">
            <v>1346</v>
          </cell>
          <cell r="C1350">
            <v>9.1174019999999995E-2</v>
          </cell>
          <cell r="D1350">
            <v>0.10117401999999999</v>
          </cell>
          <cell r="E1350">
            <v>8.117402E-2</v>
          </cell>
          <cell r="G1350">
            <v>1346</v>
          </cell>
          <cell r="H1350">
            <v>5.5103238888888892E-2</v>
          </cell>
          <cell r="I1350">
            <v>4.1842998888888885E-3</v>
          </cell>
        </row>
        <row r="1351">
          <cell r="B1351">
            <v>1347</v>
          </cell>
          <cell r="C1351">
            <v>9.1183059999999996E-2</v>
          </cell>
          <cell r="D1351">
            <v>0.10118305999999999</v>
          </cell>
          <cell r="E1351">
            <v>8.1183060000000001E-2</v>
          </cell>
          <cell r="G1351">
            <v>1347</v>
          </cell>
          <cell r="H1351">
            <v>5.5107796666666674E-2</v>
          </cell>
          <cell r="I1351">
            <v>4.1890911666666664E-3</v>
          </cell>
        </row>
        <row r="1352">
          <cell r="B1352">
            <v>1348</v>
          </cell>
          <cell r="C1352">
            <v>9.1192110000000007E-2</v>
          </cell>
          <cell r="D1352">
            <v>0.10119211</v>
          </cell>
          <cell r="E1352">
            <v>8.1192110000000012E-2</v>
          </cell>
          <cell r="G1352">
            <v>1348</v>
          </cell>
          <cell r="H1352">
            <v>5.5112354444444449E-2</v>
          </cell>
          <cell r="I1352">
            <v>4.1938824444444443E-3</v>
          </cell>
        </row>
        <row r="1353">
          <cell r="B1353">
            <v>1349</v>
          </cell>
          <cell r="C1353">
            <v>9.1201160000000003E-2</v>
          </cell>
          <cell r="D1353">
            <v>0.10120116</v>
          </cell>
          <cell r="E1353">
            <v>8.1201160000000008E-2</v>
          </cell>
          <cell r="G1353">
            <v>1349</v>
          </cell>
          <cell r="H1353">
            <v>5.5116912222222224E-2</v>
          </cell>
          <cell r="I1353">
            <v>4.1986737222222221E-3</v>
          </cell>
        </row>
        <row r="1354">
          <cell r="B1354">
            <v>1350</v>
          </cell>
          <cell r="C1354">
            <v>9.121021E-2</v>
          </cell>
          <cell r="D1354">
            <v>0.10121020999999999</v>
          </cell>
          <cell r="E1354">
            <v>8.1210210000000005E-2</v>
          </cell>
          <cell r="G1354">
            <v>1350</v>
          </cell>
          <cell r="H1354">
            <v>5.5121470000000006E-2</v>
          </cell>
          <cell r="I1354">
            <v>4.203465E-3</v>
          </cell>
        </row>
        <row r="1355">
          <cell r="B1355">
            <v>1351</v>
          </cell>
          <cell r="C1355">
            <v>9.1219250000000002E-2</v>
          </cell>
          <cell r="D1355">
            <v>0.10121925</v>
          </cell>
          <cell r="E1355">
            <v>8.1219250000000007E-2</v>
          </cell>
          <cell r="G1355">
            <v>1351</v>
          </cell>
          <cell r="H1355">
            <v>5.5126027777777781E-2</v>
          </cell>
          <cell r="I1355">
            <v>4.208256277777777E-3</v>
          </cell>
        </row>
        <row r="1356">
          <cell r="B1356">
            <v>1352</v>
          </cell>
          <cell r="C1356">
            <v>9.1228310000000007E-2</v>
          </cell>
          <cell r="D1356">
            <v>0.10122831</v>
          </cell>
          <cell r="E1356">
            <v>8.1228310000000012E-2</v>
          </cell>
          <cell r="G1356">
            <v>1352</v>
          </cell>
          <cell r="H1356">
            <v>5.5130585555555563E-2</v>
          </cell>
          <cell r="I1356">
            <v>4.2130475555555557E-3</v>
          </cell>
        </row>
        <row r="1357">
          <cell r="B1357">
            <v>1353</v>
          </cell>
          <cell r="C1357">
            <v>9.1237360000000003E-2</v>
          </cell>
          <cell r="D1357">
            <v>0.10123736</v>
          </cell>
          <cell r="E1357">
            <v>8.1237360000000008E-2</v>
          </cell>
          <cell r="G1357">
            <v>1353</v>
          </cell>
          <cell r="H1357">
            <v>5.5135143333333338E-2</v>
          </cell>
          <cell r="I1357">
            <v>4.2178388333333327E-3</v>
          </cell>
        </row>
        <row r="1358">
          <cell r="B1358">
            <v>1354</v>
          </cell>
          <cell r="C1358">
            <v>9.124641E-2</v>
          </cell>
          <cell r="D1358">
            <v>0.10124641</v>
          </cell>
          <cell r="E1358">
            <v>8.1246410000000005E-2</v>
          </cell>
          <cell r="G1358">
            <v>1354</v>
          </cell>
          <cell r="H1358">
            <v>5.5139701111111113E-2</v>
          </cell>
          <cell r="I1358">
            <v>4.2226301111111105E-3</v>
          </cell>
        </row>
        <row r="1359">
          <cell r="B1359">
            <v>1355</v>
          </cell>
          <cell r="C1359">
            <v>9.1255459999999997E-2</v>
          </cell>
          <cell r="D1359">
            <v>0.10125545999999999</v>
          </cell>
          <cell r="E1359">
            <v>8.1255460000000002E-2</v>
          </cell>
          <cell r="G1359">
            <v>1355</v>
          </cell>
          <cell r="H1359">
            <v>5.5144258888888895E-2</v>
          </cell>
          <cell r="I1359">
            <v>4.2274213888888884E-3</v>
          </cell>
        </row>
        <row r="1360">
          <cell r="B1360">
            <v>1356</v>
          </cell>
          <cell r="C1360">
            <v>9.1264520000000002E-2</v>
          </cell>
          <cell r="D1360">
            <v>0.10126452</v>
          </cell>
          <cell r="E1360">
            <v>8.1264520000000007E-2</v>
          </cell>
          <cell r="G1360">
            <v>1356</v>
          </cell>
          <cell r="H1360">
            <v>5.514881666666667E-2</v>
          </cell>
          <cell r="I1360">
            <v>4.2322126666666663E-3</v>
          </cell>
        </row>
        <row r="1361">
          <cell r="B1361">
            <v>1357</v>
          </cell>
          <cell r="C1361">
            <v>9.1273569999999998E-2</v>
          </cell>
          <cell r="D1361">
            <v>0.10127356999999999</v>
          </cell>
          <cell r="E1361">
            <v>8.1273570000000003E-2</v>
          </cell>
          <cell r="G1361">
            <v>1357</v>
          </cell>
          <cell r="H1361">
            <v>5.5153374444444452E-2</v>
          </cell>
          <cell r="I1361">
            <v>4.2370039444444441E-3</v>
          </cell>
        </row>
        <row r="1362">
          <cell r="B1362">
            <v>1358</v>
          </cell>
          <cell r="C1362">
            <v>9.1282630000000003E-2</v>
          </cell>
          <cell r="D1362">
            <v>0.10128263</v>
          </cell>
          <cell r="E1362">
            <v>8.1282630000000008E-2</v>
          </cell>
          <cell r="G1362">
            <v>1358</v>
          </cell>
          <cell r="H1362">
            <v>5.5157932222222227E-2</v>
          </cell>
          <cell r="I1362">
            <v>4.241795222222222E-3</v>
          </cell>
        </row>
        <row r="1363">
          <cell r="B1363">
            <v>1359</v>
          </cell>
          <cell r="C1363">
            <v>9.1291689999999995E-2</v>
          </cell>
          <cell r="D1363">
            <v>0.10129168999999999</v>
          </cell>
          <cell r="E1363">
            <v>8.129169E-2</v>
          </cell>
          <cell r="G1363">
            <v>1359</v>
          </cell>
          <cell r="H1363">
            <v>5.5162490000000002E-2</v>
          </cell>
          <cell r="I1363">
            <v>4.2465864999999998E-3</v>
          </cell>
        </row>
        <row r="1364">
          <cell r="B1364">
            <v>1360</v>
          </cell>
          <cell r="C1364">
            <v>9.130075E-2</v>
          </cell>
          <cell r="D1364">
            <v>0.10130074999999999</v>
          </cell>
          <cell r="E1364">
            <v>8.1300750000000005E-2</v>
          </cell>
          <cell r="G1364">
            <v>1360</v>
          </cell>
          <cell r="H1364">
            <v>5.5167047777777783E-2</v>
          </cell>
          <cell r="I1364">
            <v>4.2513777777777777E-3</v>
          </cell>
        </row>
        <row r="1365">
          <cell r="B1365">
            <v>1361</v>
          </cell>
          <cell r="C1365">
            <v>9.1309799999999997E-2</v>
          </cell>
          <cell r="D1365">
            <v>0.10130979999999999</v>
          </cell>
          <cell r="E1365">
            <v>8.1309800000000002E-2</v>
          </cell>
          <cell r="G1365">
            <v>1361</v>
          </cell>
          <cell r="H1365">
            <v>5.5171605555555558E-2</v>
          </cell>
          <cell r="I1365">
            <v>4.2561690555555556E-3</v>
          </cell>
        </row>
        <row r="1366">
          <cell r="B1366">
            <v>1362</v>
          </cell>
          <cell r="C1366">
            <v>9.1318869999999996E-2</v>
          </cell>
          <cell r="D1366">
            <v>0.10131886999999999</v>
          </cell>
          <cell r="E1366">
            <v>8.1318870000000001E-2</v>
          </cell>
          <cell r="G1366">
            <v>1362</v>
          </cell>
          <cell r="H1366">
            <v>5.517616333333334E-2</v>
          </cell>
          <cell r="I1366">
            <v>4.2609603333333326E-3</v>
          </cell>
        </row>
        <row r="1367">
          <cell r="B1367">
            <v>1363</v>
          </cell>
          <cell r="C1367">
            <v>9.1327930000000002E-2</v>
          </cell>
          <cell r="D1367">
            <v>0.10132793</v>
          </cell>
          <cell r="E1367">
            <v>8.1327930000000007E-2</v>
          </cell>
          <cell r="G1367">
            <v>1363</v>
          </cell>
          <cell r="H1367">
            <v>5.5180721111111115E-2</v>
          </cell>
          <cell r="I1367">
            <v>4.2657516111111113E-3</v>
          </cell>
        </row>
        <row r="1368">
          <cell r="B1368">
            <v>1364</v>
          </cell>
          <cell r="C1368">
            <v>9.1336990000000007E-2</v>
          </cell>
          <cell r="D1368">
            <v>0.10133699</v>
          </cell>
          <cell r="E1368">
            <v>8.1336990000000012E-2</v>
          </cell>
          <cell r="G1368">
            <v>1364</v>
          </cell>
          <cell r="H1368">
            <v>5.518527888888889E-2</v>
          </cell>
          <cell r="I1368">
            <v>4.2705428888888883E-3</v>
          </cell>
        </row>
        <row r="1369">
          <cell r="B1369">
            <v>1365</v>
          </cell>
          <cell r="C1369">
            <v>9.1346049999999998E-2</v>
          </cell>
          <cell r="D1369">
            <v>0.10134604999999999</v>
          </cell>
          <cell r="E1369">
            <v>8.1346050000000003E-2</v>
          </cell>
          <cell r="G1369">
            <v>1365</v>
          </cell>
          <cell r="H1369">
            <v>5.5189836666666672E-2</v>
          </cell>
          <cell r="I1369">
            <v>4.2753341666666661E-3</v>
          </cell>
        </row>
        <row r="1370">
          <cell r="B1370">
            <v>1366</v>
          </cell>
          <cell r="C1370">
            <v>9.1355119999999998E-2</v>
          </cell>
          <cell r="D1370">
            <v>0.10135511999999999</v>
          </cell>
          <cell r="E1370">
            <v>8.1355120000000003E-2</v>
          </cell>
          <cell r="G1370">
            <v>1366</v>
          </cell>
          <cell r="H1370">
            <v>5.5194394444444447E-2</v>
          </cell>
          <cell r="I1370">
            <v>4.280125444444444E-3</v>
          </cell>
        </row>
        <row r="1371">
          <cell r="B1371">
            <v>1367</v>
          </cell>
          <cell r="C1371">
            <v>9.1364180000000003E-2</v>
          </cell>
          <cell r="D1371">
            <v>0.10136418</v>
          </cell>
          <cell r="E1371">
            <v>8.1364180000000008E-2</v>
          </cell>
          <cell r="G1371">
            <v>1367</v>
          </cell>
          <cell r="H1371">
            <v>5.5198952222222229E-2</v>
          </cell>
          <cell r="I1371">
            <v>4.2849167222222219E-3</v>
          </cell>
        </row>
        <row r="1372">
          <cell r="B1372">
            <v>1368</v>
          </cell>
          <cell r="C1372">
            <v>9.1373250000000003E-2</v>
          </cell>
          <cell r="D1372">
            <v>0.10137325</v>
          </cell>
          <cell r="E1372">
            <v>8.1373250000000008E-2</v>
          </cell>
          <cell r="G1372">
            <v>1368</v>
          </cell>
          <cell r="H1372">
            <v>5.5203510000000004E-2</v>
          </cell>
          <cell r="I1372">
            <v>4.2897079999999997E-3</v>
          </cell>
        </row>
        <row r="1373">
          <cell r="B1373">
            <v>1369</v>
          </cell>
          <cell r="C1373">
            <v>9.1382309999999994E-2</v>
          </cell>
          <cell r="D1373">
            <v>0.10138230999999999</v>
          </cell>
          <cell r="E1373">
            <v>8.1382309999999999E-2</v>
          </cell>
          <cell r="G1373">
            <v>1369</v>
          </cell>
          <cell r="H1373">
            <v>5.5208067777777779E-2</v>
          </cell>
          <cell r="I1373">
            <v>4.2944992777777776E-3</v>
          </cell>
        </row>
        <row r="1374">
          <cell r="B1374">
            <v>1370</v>
          </cell>
          <cell r="C1374">
            <v>9.1391379999999994E-2</v>
          </cell>
          <cell r="D1374">
            <v>0.10139137999999999</v>
          </cell>
          <cell r="E1374">
            <v>8.1391379999999999E-2</v>
          </cell>
          <cell r="G1374">
            <v>1370</v>
          </cell>
          <cell r="H1374">
            <v>5.5212625555555561E-2</v>
          </cell>
          <cell r="I1374">
            <v>4.2992905555555554E-3</v>
          </cell>
        </row>
        <row r="1375">
          <cell r="B1375">
            <v>1371</v>
          </cell>
          <cell r="C1375">
            <v>9.1400449999999994E-2</v>
          </cell>
          <cell r="D1375">
            <v>0.10140044999999999</v>
          </cell>
          <cell r="E1375">
            <v>8.1400449999999999E-2</v>
          </cell>
          <cell r="G1375">
            <v>1371</v>
          </cell>
          <cell r="H1375">
            <v>5.5217183333333336E-2</v>
          </cell>
          <cell r="I1375">
            <v>4.3040818333333333E-3</v>
          </cell>
        </row>
        <row r="1376">
          <cell r="B1376">
            <v>1372</v>
          </cell>
          <cell r="C1376">
            <v>9.1409519999999994E-2</v>
          </cell>
          <cell r="D1376">
            <v>0.10140951999999999</v>
          </cell>
          <cell r="E1376">
            <v>8.1409519999999999E-2</v>
          </cell>
          <cell r="G1376">
            <v>1372</v>
          </cell>
          <cell r="H1376">
            <v>5.5221741111111118E-2</v>
          </cell>
          <cell r="I1376">
            <v>4.3088731111111112E-3</v>
          </cell>
        </row>
        <row r="1377">
          <cell r="B1377">
            <v>1373</v>
          </cell>
          <cell r="C1377">
            <v>9.1418589999999994E-2</v>
          </cell>
          <cell r="D1377">
            <v>0.10141858999999999</v>
          </cell>
          <cell r="E1377">
            <v>8.1418589999999999E-2</v>
          </cell>
          <cell r="G1377">
            <v>1373</v>
          </cell>
          <cell r="H1377">
            <v>5.5226298888888893E-2</v>
          </cell>
          <cell r="I1377">
            <v>4.3136643888888881E-3</v>
          </cell>
        </row>
        <row r="1378">
          <cell r="B1378">
            <v>1374</v>
          </cell>
          <cell r="C1378">
            <v>9.1427659999999994E-2</v>
          </cell>
          <cell r="D1378">
            <v>0.10142765999999999</v>
          </cell>
          <cell r="E1378">
            <v>8.1427659999999999E-2</v>
          </cell>
          <cell r="G1378">
            <v>1374</v>
          </cell>
          <cell r="H1378">
            <v>5.5230856666666668E-2</v>
          </cell>
          <cell r="I1378">
            <v>4.318455666666666E-3</v>
          </cell>
        </row>
        <row r="1379">
          <cell r="B1379">
            <v>1375</v>
          </cell>
          <cell r="C1379">
            <v>9.1436740000000002E-2</v>
          </cell>
          <cell r="D1379">
            <v>0.10143674</v>
          </cell>
          <cell r="E1379">
            <v>8.1436740000000007E-2</v>
          </cell>
          <cell r="G1379">
            <v>1375</v>
          </cell>
          <cell r="H1379">
            <v>5.523541444444445E-2</v>
          </cell>
          <cell r="I1379">
            <v>4.3232469444444439E-3</v>
          </cell>
        </row>
        <row r="1380">
          <cell r="B1380">
            <v>1376</v>
          </cell>
          <cell r="C1380">
            <v>9.1445810000000002E-2</v>
          </cell>
          <cell r="D1380">
            <v>0.10144581</v>
          </cell>
          <cell r="E1380">
            <v>8.1445810000000007E-2</v>
          </cell>
          <cell r="G1380">
            <v>1376</v>
          </cell>
          <cell r="H1380">
            <v>5.5239972222222225E-2</v>
          </cell>
          <cell r="I1380">
            <v>4.3280382222222217E-3</v>
          </cell>
        </row>
        <row r="1381">
          <cell r="B1381">
            <v>1377</v>
          </cell>
          <cell r="C1381">
            <v>9.1454880000000002E-2</v>
          </cell>
          <cell r="D1381">
            <v>0.10145488</v>
          </cell>
          <cell r="E1381">
            <v>8.1454880000000007E-2</v>
          </cell>
          <cell r="G1381">
            <v>1377</v>
          </cell>
          <cell r="H1381">
            <v>5.5244530000000007E-2</v>
          </cell>
          <cell r="I1381">
            <v>4.3328294999999996E-3</v>
          </cell>
        </row>
        <row r="1382">
          <cell r="B1382">
            <v>1378</v>
          </cell>
          <cell r="C1382">
            <v>9.1463959999999997E-2</v>
          </cell>
          <cell r="D1382">
            <v>0.10146395999999999</v>
          </cell>
          <cell r="E1382">
            <v>8.1463960000000002E-2</v>
          </cell>
          <cell r="G1382">
            <v>1378</v>
          </cell>
          <cell r="H1382">
            <v>5.5249087777777782E-2</v>
          </cell>
          <cell r="I1382">
            <v>4.3376207777777774E-3</v>
          </cell>
        </row>
        <row r="1383">
          <cell r="B1383">
            <v>1379</v>
          </cell>
          <cell r="C1383">
            <v>9.1473040000000005E-2</v>
          </cell>
          <cell r="D1383">
            <v>0.10147304</v>
          </cell>
          <cell r="E1383">
            <v>8.147304000000001E-2</v>
          </cell>
          <cell r="G1383">
            <v>1379</v>
          </cell>
          <cell r="H1383">
            <v>5.5253645555555557E-2</v>
          </cell>
          <cell r="I1383">
            <v>4.3424120555555553E-3</v>
          </cell>
        </row>
        <row r="1384">
          <cell r="B1384">
            <v>1380</v>
          </cell>
          <cell r="C1384">
            <v>9.1482110000000005E-2</v>
          </cell>
          <cell r="D1384">
            <v>0.10148211</v>
          </cell>
          <cell r="E1384">
            <v>8.148211000000001E-2</v>
          </cell>
          <cell r="G1384">
            <v>1380</v>
          </cell>
          <cell r="H1384">
            <v>5.5258203333333339E-2</v>
          </cell>
          <cell r="I1384">
            <v>4.3472033333333332E-3</v>
          </cell>
        </row>
        <row r="1385">
          <cell r="B1385">
            <v>1381</v>
          </cell>
          <cell r="C1385">
            <v>9.149119E-2</v>
          </cell>
          <cell r="D1385">
            <v>0.10149119</v>
          </cell>
          <cell r="E1385">
            <v>8.1491190000000005E-2</v>
          </cell>
          <cell r="G1385">
            <v>1381</v>
          </cell>
          <cell r="H1385">
            <v>5.5262761111111114E-2</v>
          </cell>
          <cell r="I1385">
            <v>4.351994611111111E-3</v>
          </cell>
        </row>
        <row r="1386">
          <cell r="B1386">
            <v>1382</v>
          </cell>
          <cell r="C1386">
            <v>9.1500269999999995E-2</v>
          </cell>
          <cell r="D1386">
            <v>0.10150026999999999</v>
          </cell>
          <cell r="E1386">
            <v>8.150027E-2</v>
          </cell>
          <cell r="G1386">
            <v>1382</v>
          </cell>
          <cell r="H1386">
            <v>5.5267318888888896E-2</v>
          </cell>
          <cell r="I1386">
            <v>4.356785888888888E-3</v>
          </cell>
        </row>
        <row r="1387">
          <cell r="B1387">
            <v>1383</v>
          </cell>
          <cell r="C1387">
            <v>9.1509350000000003E-2</v>
          </cell>
          <cell r="D1387">
            <v>0.10150935</v>
          </cell>
          <cell r="E1387">
            <v>8.1509350000000008E-2</v>
          </cell>
          <cell r="G1387">
            <v>1383</v>
          </cell>
          <cell r="H1387">
            <v>5.5271876666666671E-2</v>
          </cell>
          <cell r="I1387">
            <v>4.3615771666666667E-3</v>
          </cell>
        </row>
        <row r="1388">
          <cell r="B1388">
            <v>1384</v>
          </cell>
          <cell r="C1388">
            <v>9.1518429999999998E-2</v>
          </cell>
          <cell r="D1388">
            <v>0.10151842999999999</v>
          </cell>
          <cell r="E1388">
            <v>8.1518430000000003E-2</v>
          </cell>
          <cell r="G1388">
            <v>1384</v>
          </cell>
          <cell r="H1388">
            <v>5.5276434444444446E-2</v>
          </cell>
          <cell r="I1388">
            <v>4.3663684444444437E-3</v>
          </cell>
        </row>
        <row r="1389">
          <cell r="B1389">
            <v>1385</v>
          </cell>
          <cell r="C1389">
            <v>9.1527510000000006E-2</v>
          </cell>
          <cell r="D1389">
            <v>0.10152751</v>
          </cell>
          <cell r="E1389">
            <v>8.1527510000000011E-2</v>
          </cell>
          <cell r="G1389">
            <v>1385</v>
          </cell>
          <cell r="H1389">
            <v>5.5280992222222228E-2</v>
          </cell>
          <cell r="I1389">
            <v>4.3711597222222216E-3</v>
          </cell>
        </row>
        <row r="1390">
          <cell r="B1390">
            <v>1386</v>
          </cell>
          <cell r="C1390">
            <v>9.1536599999999996E-2</v>
          </cell>
          <cell r="D1390">
            <v>0.10153659999999999</v>
          </cell>
          <cell r="E1390">
            <v>8.1536600000000001E-2</v>
          </cell>
          <cell r="G1390">
            <v>1386</v>
          </cell>
          <cell r="H1390">
            <v>5.5285550000000003E-2</v>
          </cell>
          <cell r="I1390">
            <v>4.3759509999999995E-3</v>
          </cell>
        </row>
        <row r="1391">
          <cell r="B1391">
            <v>1387</v>
          </cell>
          <cell r="C1391">
            <v>9.1545680000000004E-2</v>
          </cell>
          <cell r="D1391">
            <v>0.10154568</v>
          </cell>
          <cell r="E1391">
            <v>8.1545680000000009E-2</v>
          </cell>
          <cell r="G1391">
            <v>1387</v>
          </cell>
          <cell r="H1391">
            <v>5.5290107777777785E-2</v>
          </cell>
          <cell r="I1391">
            <v>4.3807422777777773E-3</v>
          </cell>
        </row>
        <row r="1392">
          <cell r="B1392">
            <v>1388</v>
          </cell>
          <cell r="C1392">
            <v>9.1554769999999994E-2</v>
          </cell>
          <cell r="D1392">
            <v>0.10155476999999999</v>
          </cell>
          <cell r="E1392">
            <v>8.1554769999999999E-2</v>
          </cell>
          <cell r="G1392">
            <v>1388</v>
          </cell>
          <cell r="H1392">
            <v>5.529466555555556E-2</v>
          </cell>
          <cell r="I1392">
            <v>4.3855335555555552E-3</v>
          </cell>
        </row>
        <row r="1393">
          <cell r="B1393">
            <v>1389</v>
          </cell>
          <cell r="C1393">
            <v>9.1563850000000002E-2</v>
          </cell>
          <cell r="D1393">
            <v>0.10156385</v>
          </cell>
          <cell r="E1393">
            <v>8.1563850000000007E-2</v>
          </cell>
          <cell r="G1393">
            <v>1389</v>
          </cell>
          <cell r="H1393">
            <v>5.5299223333333335E-2</v>
          </cell>
          <cell r="I1393">
            <v>4.390324833333333E-3</v>
          </cell>
        </row>
        <row r="1394">
          <cell r="B1394">
            <v>1390</v>
          </cell>
          <cell r="C1394">
            <v>9.1572940000000005E-2</v>
          </cell>
          <cell r="D1394">
            <v>0.10157294</v>
          </cell>
          <cell r="E1394">
            <v>8.157294000000001E-2</v>
          </cell>
          <cell r="G1394">
            <v>1390</v>
          </cell>
          <cell r="H1394">
            <v>5.5303781111111117E-2</v>
          </cell>
          <cell r="I1394">
            <v>4.3951161111111109E-3</v>
          </cell>
        </row>
        <row r="1395">
          <cell r="B1395">
            <v>1391</v>
          </cell>
          <cell r="C1395">
            <v>9.1582029999999995E-2</v>
          </cell>
          <cell r="D1395">
            <v>0.10158202999999999</v>
          </cell>
          <cell r="E1395">
            <v>8.158203E-2</v>
          </cell>
          <cell r="G1395">
            <v>1391</v>
          </cell>
          <cell r="H1395">
            <v>5.5308338888888892E-2</v>
          </cell>
          <cell r="I1395">
            <v>4.3999073888888887E-3</v>
          </cell>
        </row>
        <row r="1396">
          <cell r="B1396">
            <v>1392</v>
          </cell>
          <cell r="C1396">
            <v>9.1591119999999998E-2</v>
          </cell>
          <cell r="D1396">
            <v>0.10159111999999999</v>
          </cell>
          <cell r="E1396">
            <v>8.1591120000000003E-2</v>
          </cell>
          <cell r="G1396">
            <v>1392</v>
          </cell>
          <cell r="H1396">
            <v>5.5312896666666674E-2</v>
          </cell>
          <cell r="I1396">
            <v>4.4046986666666666E-3</v>
          </cell>
        </row>
        <row r="1397">
          <cell r="B1397">
            <v>1393</v>
          </cell>
          <cell r="C1397">
            <v>9.1600210000000001E-2</v>
          </cell>
          <cell r="D1397">
            <v>0.10160021</v>
          </cell>
          <cell r="E1397">
            <v>8.1600210000000006E-2</v>
          </cell>
          <cell r="G1397">
            <v>1393</v>
          </cell>
          <cell r="H1397">
            <v>5.5317454444444449E-2</v>
          </cell>
          <cell r="I1397">
            <v>4.4094899444444436E-3</v>
          </cell>
        </row>
        <row r="1398">
          <cell r="B1398">
            <v>1394</v>
          </cell>
          <cell r="C1398">
            <v>9.1609300000000005E-2</v>
          </cell>
          <cell r="D1398">
            <v>0.1016093</v>
          </cell>
          <cell r="E1398">
            <v>8.160930000000001E-2</v>
          </cell>
          <cell r="G1398">
            <v>1394</v>
          </cell>
          <cell r="H1398">
            <v>5.532201222222223E-2</v>
          </cell>
          <cell r="I1398">
            <v>4.4142812222222223E-3</v>
          </cell>
        </row>
        <row r="1399">
          <cell r="B1399">
            <v>1395</v>
          </cell>
          <cell r="C1399">
            <v>9.1618389999999994E-2</v>
          </cell>
          <cell r="D1399">
            <v>0.10161838999999999</v>
          </cell>
          <cell r="E1399">
            <v>8.1618389999999999E-2</v>
          </cell>
          <cell r="G1399">
            <v>1395</v>
          </cell>
          <cell r="H1399">
            <v>5.5326570000000005E-2</v>
          </cell>
          <cell r="I1399">
            <v>4.4190724999999993E-3</v>
          </cell>
        </row>
        <row r="1400">
          <cell r="B1400">
            <v>1396</v>
          </cell>
          <cell r="C1400">
            <v>9.1627479999999997E-2</v>
          </cell>
          <cell r="D1400">
            <v>0.10162747999999999</v>
          </cell>
          <cell r="E1400">
            <v>8.1627480000000002E-2</v>
          </cell>
          <cell r="G1400">
            <v>1396</v>
          </cell>
          <cell r="H1400">
            <v>5.533112777777778E-2</v>
          </cell>
          <cell r="I1400">
            <v>4.4238637777777772E-3</v>
          </cell>
        </row>
        <row r="1401">
          <cell r="B1401">
            <v>1397</v>
          </cell>
          <cell r="C1401">
            <v>9.1636579999999995E-2</v>
          </cell>
          <cell r="D1401">
            <v>0.10163657999999999</v>
          </cell>
          <cell r="E1401">
            <v>8.163658E-2</v>
          </cell>
          <cell r="G1401">
            <v>1397</v>
          </cell>
          <cell r="H1401">
            <v>5.5335685555555562E-2</v>
          </cell>
          <cell r="I1401">
            <v>4.428655055555555E-3</v>
          </cell>
        </row>
        <row r="1402">
          <cell r="B1402">
            <v>1398</v>
          </cell>
          <cell r="C1402">
            <v>9.1645669999999999E-2</v>
          </cell>
          <cell r="D1402">
            <v>0.10164566999999999</v>
          </cell>
          <cell r="E1402">
            <v>8.1645670000000004E-2</v>
          </cell>
          <cell r="G1402">
            <v>1398</v>
          </cell>
          <cell r="H1402">
            <v>5.5340243333333337E-2</v>
          </cell>
          <cell r="I1402">
            <v>4.4334463333333329E-3</v>
          </cell>
        </row>
        <row r="1403">
          <cell r="B1403">
            <v>1399</v>
          </cell>
          <cell r="C1403">
            <v>9.1654769999999997E-2</v>
          </cell>
          <cell r="D1403">
            <v>0.10165476999999999</v>
          </cell>
          <cell r="E1403">
            <v>8.1654770000000002E-2</v>
          </cell>
          <cell r="G1403">
            <v>1399</v>
          </cell>
          <cell r="H1403">
            <v>5.5344801111111119E-2</v>
          </cell>
          <cell r="I1403">
            <v>4.4382376111111108E-3</v>
          </cell>
        </row>
        <row r="1404">
          <cell r="B1404">
            <v>1400</v>
          </cell>
          <cell r="C1404">
            <v>9.166386E-2</v>
          </cell>
          <cell r="D1404">
            <v>0.10166385999999999</v>
          </cell>
          <cell r="E1404">
            <v>8.1663860000000005E-2</v>
          </cell>
          <cell r="G1404">
            <v>1400</v>
          </cell>
          <cell r="H1404">
            <v>5.5349358888888894E-2</v>
          </cell>
          <cell r="I1404">
            <v>4.4430288888888886E-3</v>
          </cell>
        </row>
        <row r="1405">
          <cell r="B1405">
            <v>1401</v>
          </cell>
          <cell r="C1405">
            <v>9.1672959999999998E-2</v>
          </cell>
          <cell r="D1405">
            <v>0.10167295999999999</v>
          </cell>
          <cell r="E1405">
            <v>8.1672960000000003E-2</v>
          </cell>
          <cell r="G1405">
            <v>1401</v>
          </cell>
          <cell r="H1405">
            <v>5.5353916666666669E-2</v>
          </cell>
          <cell r="I1405">
            <v>4.4478201666666665E-3</v>
          </cell>
        </row>
        <row r="1406">
          <cell r="B1406">
            <v>1402</v>
          </cell>
          <cell r="C1406">
            <v>9.1682059999999996E-2</v>
          </cell>
          <cell r="D1406">
            <v>0.10168205999999999</v>
          </cell>
          <cell r="E1406">
            <v>8.1682060000000001E-2</v>
          </cell>
          <cell r="G1406">
            <v>1402</v>
          </cell>
          <cell r="H1406">
            <v>5.5358474444444451E-2</v>
          </cell>
          <cell r="I1406">
            <v>4.4526114444444443E-3</v>
          </cell>
        </row>
        <row r="1407">
          <cell r="B1407">
            <v>1403</v>
          </cell>
          <cell r="C1407">
            <v>9.1691159999999994E-2</v>
          </cell>
          <cell r="D1407">
            <v>0.10169115999999999</v>
          </cell>
          <cell r="E1407">
            <v>8.1691159999999999E-2</v>
          </cell>
          <cell r="G1407">
            <v>1403</v>
          </cell>
          <cell r="H1407">
            <v>5.5363032222222226E-2</v>
          </cell>
          <cell r="I1407">
            <v>4.4574027222222222E-3</v>
          </cell>
        </row>
        <row r="1408">
          <cell r="B1408">
            <v>1404</v>
          </cell>
          <cell r="C1408">
            <v>9.1700260000000006E-2</v>
          </cell>
          <cell r="D1408">
            <v>0.10170026</v>
          </cell>
          <cell r="E1408">
            <v>8.1700260000000011E-2</v>
          </cell>
          <cell r="G1408">
            <v>1404</v>
          </cell>
          <cell r="H1408">
            <v>5.5367590000000008E-2</v>
          </cell>
          <cell r="I1408">
            <v>4.4621939999999992E-3</v>
          </cell>
        </row>
        <row r="1409">
          <cell r="B1409">
            <v>1405</v>
          </cell>
          <cell r="C1409">
            <v>9.1709360000000004E-2</v>
          </cell>
          <cell r="D1409">
            <v>0.10170936</v>
          </cell>
          <cell r="E1409">
            <v>8.1709360000000009E-2</v>
          </cell>
          <cell r="G1409">
            <v>1405</v>
          </cell>
          <cell r="H1409">
            <v>5.5372147777777783E-2</v>
          </cell>
          <cell r="I1409">
            <v>4.4669852777777779E-3</v>
          </cell>
        </row>
        <row r="1410">
          <cell r="B1410">
            <v>1406</v>
          </cell>
          <cell r="C1410">
            <v>9.1718460000000002E-2</v>
          </cell>
          <cell r="D1410">
            <v>0.10171846</v>
          </cell>
          <cell r="E1410">
            <v>8.1718460000000007E-2</v>
          </cell>
          <cell r="G1410">
            <v>1406</v>
          </cell>
          <cell r="H1410">
            <v>5.5376705555555558E-2</v>
          </cell>
          <cell r="I1410">
            <v>4.4717765555555549E-3</v>
          </cell>
        </row>
        <row r="1411">
          <cell r="B1411">
            <v>1407</v>
          </cell>
          <cell r="C1411">
            <v>9.1727569999999994E-2</v>
          </cell>
          <cell r="D1411">
            <v>0.10172756999999999</v>
          </cell>
          <cell r="E1411">
            <v>8.1727569999999999E-2</v>
          </cell>
          <cell r="G1411">
            <v>1407</v>
          </cell>
          <cell r="H1411">
            <v>5.538126333333334E-2</v>
          </cell>
          <cell r="I1411">
            <v>4.4765678333333328E-3</v>
          </cell>
        </row>
        <row r="1412">
          <cell r="B1412">
            <v>1408</v>
          </cell>
          <cell r="C1412">
            <v>9.1736670000000006E-2</v>
          </cell>
          <cell r="D1412">
            <v>0.10173667</v>
          </cell>
          <cell r="E1412">
            <v>8.1736670000000011E-2</v>
          </cell>
          <cell r="G1412">
            <v>1408</v>
          </cell>
          <cell r="H1412">
            <v>5.5385821111111115E-2</v>
          </cell>
          <cell r="I1412">
            <v>4.4813591111111106E-3</v>
          </cell>
        </row>
        <row r="1413">
          <cell r="B1413">
            <v>1409</v>
          </cell>
          <cell r="C1413">
            <v>9.1745779999999999E-2</v>
          </cell>
          <cell r="D1413">
            <v>0.10174577999999999</v>
          </cell>
          <cell r="E1413">
            <v>8.1745780000000004E-2</v>
          </cell>
          <cell r="G1413">
            <v>1409</v>
          </cell>
          <cell r="H1413">
            <v>5.5390378888888897E-2</v>
          </cell>
          <cell r="I1413">
            <v>4.4861503888888885E-3</v>
          </cell>
        </row>
        <row r="1414">
          <cell r="B1414">
            <v>1410</v>
          </cell>
          <cell r="C1414">
            <v>9.1754879999999997E-2</v>
          </cell>
          <cell r="D1414">
            <v>0.10175487999999999</v>
          </cell>
          <cell r="E1414">
            <v>8.1754880000000002E-2</v>
          </cell>
          <cell r="G1414">
            <v>1410</v>
          </cell>
          <cell r="H1414">
            <v>5.5394936666666672E-2</v>
          </cell>
          <cell r="I1414">
            <v>4.4909416666666663E-3</v>
          </cell>
        </row>
        <row r="1415">
          <cell r="B1415">
            <v>1411</v>
          </cell>
          <cell r="C1415">
            <v>9.1763990000000004E-2</v>
          </cell>
          <cell r="D1415">
            <v>0.10176399</v>
          </cell>
          <cell r="E1415">
            <v>8.1763990000000009E-2</v>
          </cell>
          <cell r="G1415">
            <v>1411</v>
          </cell>
          <cell r="H1415">
            <v>5.5399494444444447E-2</v>
          </cell>
          <cell r="I1415">
            <v>4.4957329444444442E-3</v>
          </cell>
        </row>
        <row r="1416">
          <cell r="B1416">
            <v>1412</v>
          </cell>
          <cell r="C1416">
            <v>9.1773099999999996E-2</v>
          </cell>
          <cell r="D1416">
            <v>0.10177309999999999</v>
          </cell>
          <cell r="E1416">
            <v>8.1773100000000001E-2</v>
          </cell>
          <cell r="G1416">
            <v>1412</v>
          </cell>
          <cell r="H1416">
            <v>5.5404052222222229E-2</v>
          </cell>
          <cell r="I1416">
            <v>4.5005242222222221E-3</v>
          </cell>
        </row>
        <row r="1417">
          <cell r="B1417">
            <v>1413</v>
          </cell>
          <cell r="C1417">
            <v>9.1782210000000003E-2</v>
          </cell>
          <cell r="D1417">
            <v>0.10178221</v>
          </cell>
          <cell r="E1417">
            <v>8.1782210000000008E-2</v>
          </cell>
          <cell r="G1417">
            <v>1413</v>
          </cell>
          <cell r="H1417">
            <v>5.5408610000000004E-2</v>
          </cell>
          <cell r="I1417">
            <v>4.5053154999999999E-3</v>
          </cell>
        </row>
        <row r="1418">
          <cell r="B1418">
            <v>1414</v>
          </cell>
          <cell r="C1418">
            <v>9.1791319999999996E-2</v>
          </cell>
          <cell r="D1418">
            <v>0.10179131999999999</v>
          </cell>
          <cell r="E1418">
            <v>8.1791320000000001E-2</v>
          </cell>
          <cell r="G1418">
            <v>1414</v>
          </cell>
          <cell r="H1418">
            <v>5.5413167777777786E-2</v>
          </cell>
          <cell r="I1418">
            <v>4.5101067777777778E-3</v>
          </cell>
        </row>
        <row r="1419">
          <cell r="B1419">
            <v>1415</v>
          </cell>
          <cell r="C1419">
            <v>9.1800430000000002E-2</v>
          </cell>
          <cell r="D1419">
            <v>0.10180043</v>
          </cell>
          <cell r="E1419">
            <v>8.1800430000000007E-2</v>
          </cell>
          <cell r="G1419">
            <v>1415</v>
          </cell>
          <cell r="H1419">
            <v>5.5417725555555561E-2</v>
          </cell>
          <cell r="I1419">
            <v>4.5148980555555548E-3</v>
          </cell>
        </row>
        <row r="1420">
          <cell r="B1420">
            <v>1416</v>
          </cell>
          <cell r="C1420">
            <v>9.1809539999999995E-2</v>
          </cell>
          <cell r="D1420">
            <v>0.10180953999999999</v>
          </cell>
          <cell r="E1420">
            <v>8.180954E-2</v>
          </cell>
          <cell r="G1420">
            <v>1416</v>
          </cell>
          <cell r="H1420">
            <v>5.5422283333333336E-2</v>
          </cell>
          <cell r="I1420">
            <v>4.5196893333333326E-3</v>
          </cell>
        </row>
        <row r="1421">
          <cell r="B1421">
            <v>1417</v>
          </cell>
          <cell r="C1421">
            <v>9.1818650000000002E-2</v>
          </cell>
          <cell r="D1421">
            <v>0.10181865</v>
          </cell>
          <cell r="E1421">
            <v>8.1818650000000007E-2</v>
          </cell>
          <cell r="G1421">
            <v>1417</v>
          </cell>
          <cell r="H1421">
            <v>5.5426841111111118E-2</v>
          </cell>
          <cell r="I1421">
            <v>4.5244806111111105E-3</v>
          </cell>
        </row>
        <row r="1422">
          <cell r="B1422">
            <v>1418</v>
          </cell>
          <cell r="C1422">
            <v>9.1827770000000003E-2</v>
          </cell>
          <cell r="D1422">
            <v>0.10182777</v>
          </cell>
          <cell r="E1422">
            <v>8.1827770000000008E-2</v>
          </cell>
          <cell r="G1422">
            <v>1418</v>
          </cell>
          <cell r="H1422">
            <v>5.5431398888888893E-2</v>
          </cell>
          <cell r="I1422">
            <v>4.5292718888888884E-3</v>
          </cell>
        </row>
        <row r="1423">
          <cell r="B1423">
            <v>1419</v>
          </cell>
          <cell r="C1423">
            <v>9.1836879999999996E-2</v>
          </cell>
          <cell r="D1423">
            <v>0.10183687999999999</v>
          </cell>
          <cell r="E1423">
            <v>8.1836880000000001E-2</v>
          </cell>
          <cell r="G1423">
            <v>1419</v>
          </cell>
          <cell r="H1423">
            <v>5.5435956666666675E-2</v>
          </cell>
          <cell r="I1423">
            <v>4.5340631666666662E-3</v>
          </cell>
        </row>
        <row r="1424">
          <cell r="B1424">
            <v>1420</v>
          </cell>
          <cell r="C1424">
            <v>9.1845999999999997E-2</v>
          </cell>
          <cell r="D1424">
            <v>0.10184599999999999</v>
          </cell>
          <cell r="E1424">
            <v>8.1846000000000002E-2</v>
          </cell>
          <cell r="G1424">
            <v>1420</v>
          </cell>
          <cell r="H1424">
            <v>5.544051444444445E-2</v>
          </cell>
          <cell r="I1424">
            <v>4.5388544444444441E-3</v>
          </cell>
        </row>
        <row r="1425">
          <cell r="B1425">
            <v>1421</v>
          </cell>
          <cell r="C1425">
            <v>9.1855110000000004E-2</v>
          </cell>
          <cell r="D1425">
            <v>0.10185511</v>
          </cell>
          <cell r="E1425">
            <v>8.1855110000000009E-2</v>
          </cell>
          <cell r="G1425">
            <v>1421</v>
          </cell>
          <cell r="H1425">
            <v>5.5445072222222225E-2</v>
          </cell>
          <cell r="I1425">
            <v>4.5436457222222219E-3</v>
          </cell>
        </row>
        <row r="1426">
          <cell r="B1426">
            <v>1422</v>
          </cell>
          <cell r="C1426">
            <v>9.1864230000000005E-2</v>
          </cell>
          <cell r="D1426">
            <v>0.10186423</v>
          </cell>
          <cell r="E1426">
            <v>8.186423000000001E-2</v>
          </cell>
          <cell r="G1426">
            <v>1422</v>
          </cell>
          <cell r="H1426">
            <v>5.5449630000000007E-2</v>
          </cell>
          <cell r="I1426">
            <v>4.5484369999999998E-3</v>
          </cell>
        </row>
        <row r="1427">
          <cell r="B1427">
            <v>1423</v>
          </cell>
          <cell r="C1427">
            <v>9.1873350000000006E-2</v>
          </cell>
          <cell r="D1427">
            <v>0.10187335</v>
          </cell>
          <cell r="E1427">
            <v>8.1873350000000011E-2</v>
          </cell>
          <cell r="G1427">
            <v>1423</v>
          </cell>
          <cell r="H1427">
            <v>5.5454187777777782E-2</v>
          </cell>
          <cell r="I1427">
            <v>4.5532282777777777E-3</v>
          </cell>
        </row>
        <row r="1428">
          <cell r="B1428">
            <v>1424</v>
          </cell>
          <cell r="C1428">
            <v>9.1882469999999994E-2</v>
          </cell>
          <cell r="D1428">
            <v>0.10188246999999999</v>
          </cell>
          <cell r="E1428">
            <v>8.1882469999999999E-2</v>
          </cell>
          <cell r="G1428">
            <v>1424</v>
          </cell>
          <cell r="H1428">
            <v>5.5458745555555564E-2</v>
          </cell>
          <cell r="I1428">
            <v>4.5580195555555546E-3</v>
          </cell>
        </row>
        <row r="1429">
          <cell r="B1429">
            <v>1425</v>
          </cell>
          <cell r="C1429">
            <v>9.1891589999999995E-2</v>
          </cell>
          <cell r="D1429">
            <v>0.10189158999999999</v>
          </cell>
          <cell r="E1429">
            <v>8.189159E-2</v>
          </cell>
          <cell r="G1429">
            <v>1425</v>
          </cell>
          <cell r="H1429">
            <v>5.5463303333333339E-2</v>
          </cell>
          <cell r="I1429">
            <v>4.5628108333333334E-3</v>
          </cell>
        </row>
        <row r="1430">
          <cell r="B1430">
            <v>1426</v>
          </cell>
          <cell r="C1430">
            <v>9.1900709999999997E-2</v>
          </cell>
          <cell r="D1430">
            <v>0.10190070999999999</v>
          </cell>
          <cell r="E1430">
            <v>8.1900710000000002E-2</v>
          </cell>
          <cell r="G1430">
            <v>1426</v>
          </cell>
          <cell r="H1430">
            <v>5.5467861111111114E-2</v>
          </cell>
          <cell r="I1430">
            <v>4.5676021111111104E-3</v>
          </cell>
        </row>
        <row r="1431">
          <cell r="B1431">
            <v>1427</v>
          </cell>
          <cell r="C1431">
            <v>9.1909840000000007E-2</v>
          </cell>
          <cell r="D1431">
            <v>0.10190984</v>
          </cell>
          <cell r="E1431">
            <v>8.1909840000000012E-2</v>
          </cell>
          <cell r="G1431">
            <v>1427</v>
          </cell>
          <cell r="H1431">
            <v>5.5472418888888896E-2</v>
          </cell>
          <cell r="I1431">
            <v>4.5723933888888882E-3</v>
          </cell>
        </row>
        <row r="1432">
          <cell r="B1432">
            <v>1428</v>
          </cell>
          <cell r="C1432">
            <v>9.1918959999999994E-2</v>
          </cell>
          <cell r="D1432">
            <v>0.10191895999999999</v>
          </cell>
          <cell r="E1432">
            <v>8.1918959999999999E-2</v>
          </cell>
          <cell r="G1432">
            <v>1428</v>
          </cell>
          <cell r="H1432">
            <v>5.5476976666666671E-2</v>
          </cell>
          <cell r="I1432">
            <v>4.5771846666666661E-3</v>
          </cell>
        </row>
        <row r="1433">
          <cell r="B1433">
            <v>1429</v>
          </cell>
          <cell r="C1433">
            <v>9.1928079999999995E-2</v>
          </cell>
          <cell r="D1433">
            <v>0.10192807999999999</v>
          </cell>
          <cell r="E1433">
            <v>8.192808E-2</v>
          </cell>
          <cell r="G1433">
            <v>1429</v>
          </cell>
          <cell r="H1433">
            <v>5.5481534444444452E-2</v>
          </cell>
          <cell r="I1433">
            <v>4.5819759444444439E-3</v>
          </cell>
        </row>
        <row r="1434">
          <cell r="B1434">
            <v>1430</v>
          </cell>
          <cell r="C1434">
            <v>9.1937210000000005E-2</v>
          </cell>
          <cell r="D1434">
            <v>0.10193721</v>
          </cell>
          <cell r="E1434">
            <v>8.193721000000001E-2</v>
          </cell>
          <cell r="G1434">
            <v>1430</v>
          </cell>
          <cell r="H1434">
            <v>5.5486092222222227E-2</v>
          </cell>
          <cell r="I1434">
            <v>4.5867672222222218E-3</v>
          </cell>
        </row>
        <row r="1435">
          <cell r="B1435">
            <v>1431</v>
          </cell>
          <cell r="C1435">
            <v>9.1946340000000001E-2</v>
          </cell>
          <cell r="D1435">
            <v>0.10194634</v>
          </cell>
          <cell r="E1435">
            <v>8.1946340000000006E-2</v>
          </cell>
          <cell r="G1435">
            <v>1431</v>
          </cell>
          <cell r="H1435">
            <v>5.5490650000000002E-2</v>
          </cell>
          <cell r="I1435">
            <v>4.5915584999999997E-3</v>
          </cell>
        </row>
        <row r="1436">
          <cell r="B1436">
            <v>1432</v>
          </cell>
          <cell r="C1436">
            <v>9.1955460000000003E-2</v>
          </cell>
          <cell r="D1436">
            <v>0.10195546</v>
          </cell>
          <cell r="E1436">
            <v>8.1955460000000008E-2</v>
          </cell>
          <cell r="G1436">
            <v>1432</v>
          </cell>
          <cell r="H1436">
            <v>5.5495207777777784E-2</v>
          </cell>
          <cell r="I1436">
            <v>4.5963497777777775E-3</v>
          </cell>
        </row>
        <row r="1437">
          <cell r="B1437">
            <v>1433</v>
          </cell>
          <cell r="C1437">
            <v>9.1964589999999999E-2</v>
          </cell>
          <cell r="D1437">
            <v>0.10196458999999999</v>
          </cell>
          <cell r="E1437">
            <v>8.1964590000000004E-2</v>
          </cell>
          <cell r="G1437">
            <v>1433</v>
          </cell>
          <cell r="H1437">
            <v>5.5499765555555559E-2</v>
          </cell>
          <cell r="I1437">
            <v>4.6011410555555554E-3</v>
          </cell>
        </row>
        <row r="1438">
          <cell r="B1438">
            <v>1434</v>
          </cell>
          <cell r="C1438">
            <v>9.1973719999999995E-2</v>
          </cell>
          <cell r="D1438">
            <v>0.10197371999999999</v>
          </cell>
          <cell r="E1438">
            <v>8.197372E-2</v>
          </cell>
          <cell r="G1438">
            <v>1434</v>
          </cell>
          <cell r="H1438">
            <v>5.5504323333333341E-2</v>
          </cell>
          <cell r="I1438">
            <v>4.6059323333333332E-3</v>
          </cell>
        </row>
        <row r="1439">
          <cell r="B1439">
            <v>1435</v>
          </cell>
          <cell r="C1439">
            <v>9.1982850000000005E-2</v>
          </cell>
          <cell r="D1439">
            <v>0.10198285</v>
          </cell>
          <cell r="E1439">
            <v>8.198285000000001E-2</v>
          </cell>
          <cell r="G1439">
            <v>1435</v>
          </cell>
          <cell r="H1439">
            <v>5.5508881111111116E-2</v>
          </cell>
          <cell r="I1439">
            <v>4.6107236111111102E-3</v>
          </cell>
        </row>
        <row r="1440">
          <cell r="B1440">
            <v>1436</v>
          </cell>
          <cell r="C1440">
            <v>9.1991980000000001E-2</v>
          </cell>
          <cell r="D1440">
            <v>0.10199198</v>
          </cell>
          <cell r="E1440">
            <v>8.1991980000000006E-2</v>
          </cell>
          <cell r="G1440">
            <v>1436</v>
          </cell>
          <cell r="H1440">
            <v>5.5513438888888891E-2</v>
          </cell>
          <cell r="I1440">
            <v>4.615514888888889E-3</v>
          </cell>
        </row>
        <row r="1441">
          <cell r="B1441">
            <v>1437</v>
          </cell>
          <cell r="C1441">
            <v>9.2001109999999997E-2</v>
          </cell>
          <cell r="D1441">
            <v>0.10200110999999999</v>
          </cell>
          <cell r="E1441">
            <v>8.2001110000000002E-2</v>
          </cell>
          <cell r="G1441">
            <v>1437</v>
          </cell>
          <cell r="H1441">
            <v>5.5517996666666673E-2</v>
          </cell>
          <cell r="I1441">
            <v>4.620306166666666E-3</v>
          </cell>
        </row>
        <row r="1442">
          <cell r="B1442">
            <v>1438</v>
          </cell>
          <cell r="C1442">
            <v>9.2010250000000002E-2</v>
          </cell>
          <cell r="D1442">
            <v>0.10201025</v>
          </cell>
          <cell r="E1442">
            <v>8.2010250000000007E-2</v>
          </cell>
          <cell r="G1442">
            <v>1438</v>
          </cell>
          <cell r="H1442">
            <v>5.5522554444444448E-2</v>
          </cell>
          <cell r="I1442">
            <v>4.6250974444444438E-3</v>
          </cell>
        </row>
        <row r="1443">
          <cell r="B1443">
            <v>1439</v>
          </cell>
          <cell r="C1443">
            <v>9.2019379999999998E-2</v>
          </cell>
          <cell r="D1443">
            <v>0.10201937999999999</v>
          </cell>
          <cell r="E1443">
            <v>8.2019380000000003E-2</v>
          </cell>
          <cell r="G1443">
            <v>1439</v>
          </cell>
          <cell r="H1443">
            <v>5.552711222222223E-2</v>
          </cell>
          <cell r="I1443">
            <v>4.6298887222222217E-3</v>
          </cell>
        </row>
        <row r="1444">
          <cell r="B1444">
            <v>1440</v>
          </cell>
          <cell r="C1444">
            <v>9.2028520000000003E-2</v>
          </cell>
          <cell r="D1444">
            <v>0.10202852</v>
          </cell>
          <cell r="E1444">
            <v>8.2028520000000008E-2</v>
          </cell>
          <cell r="G1444">
            <v>1440</v>
          </cell>
          <cell r="H1444">
            <v>5.5531670000000005E-2</v>
          </cell>
          <cell r="I1444">
            <v>4.6346799999999995E-3</v>
          </cell>
        </row>
        <row r="1445">
          <cell r="B1445">
            <v>1441</v>
          </cell>
          <cell r="C1445">
            <v>9.2037649999999999E-2</v>
          </cell>
          <cell r="D1445">
            <v>0.10203764999999999</v>
          </cell>
          <cell r="E1445">
            <v>8.2037650000000004E-2</v>
          </cell>
          <cell r="G1445">
            <v>1441</v>
          </cell>
          <cell r="H1445">
            <v>5.5552254388888896E-2</v>
          </cell>
          <cell r="I1445">
            <v>4.634691138888888E-3</v>
          </cell>
        </row>
        <row r="1446">
          <cell r="B1446">
            <v>1442</v>
          </cell>
          <cell r="C1446">
            <v>9.2046790000000003E-2</v>
          </cell>
          <cell r="D1446">
            <v>0.10204679</v>
          </cell>
          <cell r="E1446">
            <v>8.2046790000000008E-2</v>
          </cell>
          <cell r="G1446">
            <v>1442</v>
          </cell>
          <cell r="H1446">
            <v>5.5572838777777786E-2</v>
          </cell>
          <cell r="I1446">
            <v>4.6347022777777774E-3</v>
          </cell>
        </row>
        <row r="1447">
          <cell r="B1447">
            <v>1443</v>
          </cell>
          <cell r="C1447">
            <v>9.2055929999999994E-2</v>
          </cell>
          <cell r="D1447">
            <v>0.10205592999999999</v>
          </cell>
          <cell r="E1447">
            <v>8.2055929999999999E-2</v>
          </cell>
          <cell r="G1447">
            <v>1443</v>
          </cell>
          <cell r="H1447">
            <v>5.5593423166666669E-2</v>
          </cell>
          <cell r="I1447">
            <v>4.634713416666666E-3</v>
          </cell>
        </row>
        <row r="1448">
          <cell r="B1448">
            <v>1444</v>
          </cell>
          <cell r="C1448">
            <v>9.2065069999999999E-2</v>
          </cell>
          <cell r="D1448">
            <v>0.10206506999999999</v>
          </cell>
          <cell r="E1448">
            <v>8.2065070000000004E-2</v>
          </cell>
          <cell r="G1448">
            <v>1444</v>
          </cell>
          <cell r="H1448">
            <v>5.561400755555556E-2</v>
          </cell>
          <cell r="I1448">
            <v>4.6347245555555553E-3</v>
          </cell>
        </row>
        <row r="1449">
          <cell r="B1449">
            <v>1445</v>
          </cell>
          <cell r="C1449">
            <v>9.2074210000000004E-2</v>
          </cell>
          <cell r="D1449">
            <v>0.10207421</v>
          </cell>
          <cell r="E1449">
            <v>8.2074210000000009E-2</v>
          </cell>
          <cell r="G1449">
            <v>1445</v>
          </cell>
          <cell r="H1449">
            <v>5.563459194444445E-2</v>
          </cell>
          <cell r="I1449">
            <v>4.6347356944444439E-3</v>
          </cell>
        </row>
        <row r="1450">
          <cell r="B1450">
            <v>1446</v>
          </cell>
          <cell r="C1450">
            <v>9.2083349999999994E-2</v>
          </cell>
          <cell r="D1450">
            <v>0.10208334999999999</v>
          </cell>
          <cell r="E1450">
            <v>8.2083349999999999E-2</v>
          </cell>
          <cell r="G1450">
            <v>1446</v>
          </cell>
          <cell r="H1450">
            <v>5.5655176333333341E-2</v>
          </cell>
          <cell r="I1450">
            <v>4.6347468333333332E-3</v>
          </cell>
        </row>
        <row r="1451">
          <cell r="B1451">
            <v>1447</v>
          </cell>
          <cell r="C1451">
            <v>9.2092489999999999E-2</v>
          </cell>
          <cell r="D1451">
            <v>0.10209248999999999</v>
          </cell>
          <cell r="E1451">
            <v>8.2092490000000004E-2</v>
          </cell>
          <cell r="G1451">
            <v>1447</v>
          </cell>
          <cell r="H1451">
            <v>5.5675760722222224E-2</v>
          </cell>
          <cell r="I1451">
            <v>4.6347579722222218E-3</v>
          </cell>
        </row>
        <row r="1452">
          <cell r="B1452">
            <v>1448</v>
          </cell>
          <cell r="C1452">
            <v>9.2101630000000004E-2</v>
          </cell>
          <cell r="D1452">
            <v>0.10210163</v>
          </cell>
          <cell r="E1452">
            <v>8.2101630000000009E-2</v>
          </cell>
          <cell r="G1452">
            <v>1448</v>
          </cell>
          <cell r="H1452">
            <v>5.5696345111111115E-2</v>
          </cell>
          <cell r="I1452">
            <v>4.6347691111111103E-3</v>
          </cell>
        </row>
        <row r="1453">
          <cell r="B1453">
            <v>1449</v>
          </cell>
          <cell r="C1453">
            <v>9.2110780000000003E-2</v>
          </cell>
          <cell r="D1453">
            <v>0.10211078</v>
          </cell>
          <cell r="E1453">
            <v>8.2110780000000008E-2</v>
          </cell>
          <cell r="G1453">
            <v>1449</v>
          </cell>
          <cell r="H1453">
            <v>5.5716929500000005E-2</v>
          </cell>
          <cell r="I1453">
            <v>4.6347802499999997E-3</v>
          </cell>
        </row>
        <row r="1454">
          <cell r="B1454">
            <v>1450</v>
          </cell>
          <cell r="C1454">
            <v>9.2119919999999994E-2</v>
          </cell>
          <cell r="D1454">
            <v>0.10211991999999999</v>
          </cell>
          <cell r="E1454">
            <v>8.2119919999999999E-2</v>
          </cell>
          <cell r="G1454">
            <v>1450</v>
          </cell>
          <cell r="H1454">
            <v>5.5737513888888895E-2</v>
          </cell>
          <cell r="I1454">
            <v>4.6347913888888882E-3</v>
          </cell>
        </row>
        <row r="1455">
          <cell r="B1455">
            <v>1451</v>
          </cell>
          <cell r="C1455">
            <v>9.2129069999999993E-2</v>
          </cell>
          <cell r="D1455">
            <v>0.10212906999999999</v>
          </cell>
          <cell r="E1455">
            <v>8.2129069999999998E-2</v>
          </cell>
          <cell r="G1455">
            <v>1451</v>
          </cell>
          <cell r="H1455">
            <v>5.5758098277777786E-2</v>
          </cell>
          <cell r="I1455">
            <v>4.6348025277777776E-3</v>
          </cell>
        </row>
        <row r="1456">
          <cell r="B1456">
            <v>1452</v>
          </cell>
          <cell r="C1456">
            <v>9.2138209999999998E-2</v>
          </cell>
          <cell r="D1456">
            <v>0.10213820999999999</v>
          </cell>
          <cell r="E1456">
            <v>8.2138210000000003E-2</v>
          </cell>
          <cell r="G1456">
            <v>1452</v>
          </cell>
          <cell r="H1456">
            <v>5.5778682666666669E-2</v>
          </cell>
          <cell r="I1456">
            <v>4.6348136666666661E-3</v>
          </cell>
        </row>
        <row r="1457">
          <cell r="B1457">
            <v>1453</v>
          </cell>
          <cell r="C1457">
            <v>9.2147359999999998E-2</v>
          </cell>
          <cell r="D1457">
            <v>0.10214735999999999</v>
          </cell>
          <cell r="E1457">
            <v>8.2147360000000003E-2</v>
          </cell>
          <cell r="G1457">
            <v>1453</v>
          </cell>
          <cell r="H1457">
            <v>5.579926705555556E-2</v>
          </cell>
          <cell r="I1457">
            <v>4.6348248055555555E-3</v>
          </cell>
        </row>
        <row r="1458">
          <cell r="B1458">
            <v>1454</v>
          </cell>
          <cell r="C1458">
            <v>9.2156509999999997E-2</v>
          </cell>
          <cell r="D1458">
            <v>0.10215650999999999</v>
          </cell>
          <cell r="E1458">
            <v>8.2156510000000002E-2</v>
          </cell>
          <cell r="G1458">
            <v>1454</v>
          </cell>
          <cell r="H1458">
            <v>5.581985144444445E-2</v>
          </cell>
          <cell r="I1458">
            <v>4.634835944444444E-3</v>
          </cell>
        </row>
        <row r="1459">
          <cell r="B1459">
            <v>1455</v>
          </cell>
          <cell r="C1459">
            <v>9.2165659999999996E-2</v>
          </cell>
          <cell r="D1459">
            <v>0.10216565999999999</v>
          </cell>
          <cell r="E1459">
            <v>8.2165660000000001E-2</v>
          </cell>
          <cell r="G1459">
            <v>1455</v>
          </cell>
          <cell r="H1459">
            <v>5.5840435833333341E-2</v>
          </cell>
          <cell r="I1459">
            <v>4.6348470833333325E-3</v>
          </cell>
        </row>
        <row r="1460">
          <cell r="B1460">
            <v>1456</v>
          </cell>
          <cell r="C1460">
            <v>9.2174809999999996E-2</v>
          </cell>
          <cell r="D1460">
            <v>0.10217480999999999</v>
          </cell>
          <cell r="E1460">
            <v>8.2174810000000001E-2</v>
          </cell>
          <cell r="G1460">
            <v>1456</v>
          </cell>
          <cell r="H1460">
            <v>5.5861020222222224E-2</v>
          </cell>
          <cell r="I1460">
            <v>4.6348582222222219E-3</v>
          </cell>
        </row>
        <row r="1461">
          <cell r="B1461">
            <v>1457</v>
          </cell>
          <cell r="C1461">
            <v>9.2185459999999997E-2</v>
          </cell>
          <cell r="D1461">
            <v>0.10218545999999999</v>
          </cell>
          <cell r="E1461">
            <v>8.2185460000000002E-2</v>
          </cell>
          <cell r="G1461">
            <v>1457</v>
          </cell>
          <cell r="H1461">
            <v>5.5881604611111114E-2</v>
          </cell>
          <cell r="I1461">
            <v>4.6348693611111104E-3</v>
          </cell>
        </row>
        <row r="1462">
          <cell r="B1462">
            <v>1458</v>
          </cell>
          <cell r="C1462">
            <v>9.2196109999999998E-2</v>
          </cell>
          <cell r="D1462">
            <v>0.10219610999999999</v>
          </cell>
          <cell r="E1462">
            <v>8.2196110000000003E-2</v>
          </cell>
          <cell r="G1462">
            <v>1458</v>
          </cell>
          <cell r="H1462">
            <v>5.5902189000000005E-2</v>
          </cell>
          <cell r="I1462">
            <v>4.6348804999999998E-3</v>
          </cell>
        </row>
        <row r="1463">
          <cell r="B1463">
            <v>1459</v>
          </cell>
          <cell r="C1463">
            <v>9.2206759999999999E-2</v>
          </cell>
          <cell r="D1463">
            <v>0.10220675999999999</v>
          </cell>
          <cell r="E1463">
            <v>8.2206760000000004E-2</v>
          </cell>
          <cell r="G1463">
            <v>1459</v>
          </cell>
          <cell r="H1463">
            <v>5.5922773388888895E-2</v>
          </cell>
          <cell r="I1463">
            <v>4.6348916388888883E-3</v>
          </cell>
        </row>
        <row r="1464">
          <cell r="B1464">
            <v>1460</v>
          </cell>
          <cell r="C1464">
            <v>9.221741E-2</v>
          </cell>
          <cell r="D1464">
            <v>0.10221740999999999</v>
          </cell>
          <cell r="E1464">
            <v>8.2217410000000005E-2</v>
          </cell>
          <cell r="G1464">
            <v>1460</v>
          </cell>
          <cell r="H1464">
            <v>5.5943357777777786E-2</v>
          </cell>
          <cell r="I1464">
            <v>4.6349027777777777E-3</v>
          </cell>
        </row>
        <row r="1465">
          <cell r="B1465">
            <v>1461</v>
          </cell>
          <cell r="C1465">
            <v>9.2228060000000001E-2</v>
          </cell>
          <cell r="D1465">
            <v>0.10222806</v>
          </cell>
          <cell r="E1465">
            <v>8.2228060000000006E-2</v>
          </cell>
          <cell r="G1465">
            <v>1461</v>
          </cell>
          <cell r="H1465">
            <v>5.5963942166666669E-2</v>
          </cell>
          <cell r="I1465">
            <v>4.6349139166666662E-3</v>
          </cell>
        </row>
        <row r="1466">
          <cell r="B1466">
            <v>1462</v>
          </cell>
          <cell r="C1466">
            <v>9.2238719999999996E-2</v>
          </cell>
          <cell r="D1466">
            <v>0.10223871999999999</v>
          </cell>
          <cell r="E1466">
            <v>8.2238720000000001E-2</v>
          </cell>
          <cell r="G1466">
            <v>1462</v>
          </cell>
          <cell r="H1466">
            <v>5.598452655555556E-2</v>
          </cell>
          <cell r="I1466">
            <v>4.6349250555555548E-3</v>
          </cell>
        </row>
        <row r="1467">
          <cell r="B1467">
            <v>1463</v>
          </cell>
          <cell r="C1467">
            <v>9.2249380000000006E-2</v>
          </cell>
          <cell r="D1467">
            <v>0.10224938</v>
          </cell>
          <cell r="E1467">
            <v>8.2249380000000011E-2</v>
          </cell>
          <cell r="G1467">
            <v>1463</v>
          </cell>
          <cell r="H1467">
            <v>5.600511094444445E-2</v>
          </cell>
          <cell r="I1467">
            <v>4.6349361944444441E-3</v>
          </cell>
        </row>
        <row r="1468">
          <cell r="B1468">
            <v>1464</v>
          </cell>
          <cell r="C1468">
            <v>9.2260040000000001E-2</v>
          </cell>
          <cell r="D1468">
            <v>0.10226004</v>
          </cell>
          <cell r="E1468">
            <v>8.2260040000000006E-2</v>
          </cell>
          <cell r="G1468">
            <v>1464</v>
          </cell>
          <cell r="H1468">
            <v>5.602569533333334E-2</v>
          </cell>
          <cell r="I1468">
            <v>4.6349473333333327E-3</v>
          </cell>
        </row>
        <row r="1469">
          <cell r="B1469">
            <v>1465</v>
          </cell>
          <cell r="C1469">
            <v>9.2270699999999997E-2</v>
          </cell>
          <cell r="D1469">
            <v>0.10227069999999999</v>
          </cell>
          <cell r="E1469">
            <v>8.2270700000000002E-2</v>
          </cell>
          <cell r="G1469">
            <v>1465</v>
          </cell>
          <cell r="H1469">
            <v>5.6046279722222224E-2</v>
          </cell>
          <cell r="I1469">
            <v>4.634958472222222E-3</v>
          </cell>
        </row>
        <row r="1470">
          <cell r="B1470">
            <v>1466</v>
          </cell>
          <cell r="C1470">
            <v>9.2281360000000007E-2</v>
          </cell>
          <cell r="D1470">
            <v>0.10228136</v>
          </cell>
          <cell r="E1470">
            <v>8.2281360000000012E-2</v>
          </cell>
          <cell r="G1470">
            <v>1466</v>
          </cell>
          <cell r="H1470">
            <v>5.6066864111111114E-2</v>
          </cell>
          <cell r="I1470">
            <v>4.6349696111111106E-3</v>
          </cell>
        </row>
        <row r="1471">
          <cell r="B1471">
            <v>1467</v>
          </cell>
          <cell r="C1471">
            <v>9.2292020000000002E-2</v>
          </cell>
          <cell r="D1471">
            <v>0.10229202</v>
          </cell>
          <cell r="E1471">
            <v>8.2292020000000007E-2</v>
          </cell>
          <cell r="G1471">
            <v>1467</v>
          </cell>
          <cell r="H1471">
            <v>5.6087448500000005E-2</v>
          </cell>
          <cell r="I1471">
            <v>4.63498075E-3</v>
          </cell>
        </row>
        <row r="1472">
          <cell r="B1472">
            <v>1468</v>
          </cell>
          <cell r="C1472">
            <v>9.2302690000000007E-2</v>
          </cell>
          <cell r="D1472">
            <v>0.10230269</v>
          </cell>
          <cell r="E1472">
            <v>8.2302690000000012E-2</v>
          </cell>
          <cell r="G1472">
            <v>1468</v>
          </cell>
          <cell r="H1472">
            <v>5.6108032888888895E-2</v>
          </cell>
          <cell r="I1472">
            <v>4.6349918888888885E-3</v>
          </cell>
        </row>
        <row r="1473">
          <cell r="B1473">
            <v>1469</v>
          </cell>
          <cell r="C1473">
            <v>9.2313359999999997E-2</v>
          </cell>
          <cell r="D1473">
            <v>0.10231335999999999</v>
          </cell>
          <cell r="E1473">
            <v>8.2313360000000002E-2</v>
          </cell>
          <cell r="G1473">
            <v>1469</v>
          </cell>
          <cell r="H1473">
            <v>5.6128617277777786E-2</v>
          </cell>
          <cell r="I1473">
            <v>4.635003027777777E-3</v>
          </cell>
        </row>
        <row r="1474">
          <cell r="B1474">
            <v>1470</v>
          </cell>
          <cell r="C1474">
            <v>9.2324030000000001E-2</v>
          </cell>
          <cell r="D1474">
            <v>0.10232403</v>
          </cell>
          <cell r="E1474">
            <v>8.2324030000000006E-2</v>
          </cell>
          <cell r="G1474">
            <v>1470</v>
          </cell>
          <cell r="H1474">
            <v>5.6149201666666669E-2</v>
          </cell>
          <cell r="I1474">
            <v>4.6350141666666664E-3</v>
          </cell>
        </row>
        <row r="1475">
          <cell r="B1475">
            <v>1471</v>
          </cell>
          <cell r="C1475">
            <v>9.2334700000000006E-2</v>
          </cell>
          <cell r="D1475">
            <v>0.1023347</v>
          </cell>
          <cell r="E1475">
            <v>8.2334700000000011E-2</v>
          </cell>
          <cell r="G1475">
            <v>1471</v>
          </cell>
          <cell r="H1475">
            <v>5.6169786055555559E-2</v>
          </cell>
          <cell r="I1475">
            <v>4.6350253055555549E-3</v>
          </cell>
        </row>
        <row r="1476">
          <cell r="B1476">
            <v>1472</v>
          </cell>
          <cell r="C1476">
            <v>9.2345369999999996E-2</v>
          </cell>
          <cell r="D1476">
            <v>0.10234536999999999</v>
          </cell>
          <cell r="E1476">
            <v>8.2345370000000001E-2</v>
          </cell>
          <cell r="G1476">
            <v>1472</v>
          </cell>
          <cell r="H1476">
            <v>5.619037044444445E-2</v>
          </cell>
          <cell r="I1476">
            <v>4.6350364444444443E-3</v>
          </cell>
        </row>
        <row r="1477">
          <cell r="B1477">
            <v>1473</v>
          </cell>
          <cell r="C1477">
            <v>9.235604E-2</v>
          </cell>
          <cell r="D1477">
            <v>0.10235604</v>
          </cell>
          <cell r="E1477">
            <v>8.2356040000000005E-2</v>
          </cell>
          <cell r="G1477">
            <v>1473</v>
          </cell>
          <cell r="H1477">
            <v>5.621095483333334E-2</v>
          </cell>
          <cell r="I1477">
            <v>4.6350475833333328E-3</v>
          </cell>
        </row>
        <row r="1478">
          <cell r="B1478">
            <v>1474</v>
          </cell>
          <cell r="C1478">
            <v>9.2366719999999999E-2</v>
          </cell>
          <cell r="D1478">
            <v>0.10236671999999999</v>
          </cell>
          <cell r="E1478">
            <v>8.2366720000000004E-2</v>
          </cell>
          <cell r="G1478">
            <v>1474</v>
          </cell>
          <cell r="H1478">
            <v>5.6231539222222224E-2</v>
          </cell>
          <cell r="I1478">
            <v>4.6350587222222222E-3</v>
          </cell>
        </row>
        <row r="1479">
          <cell r="B1479">
            <v>1475</v>
          </cell>
          <cell r="C1479">
            <v>9.2377399999999998E-2</v>
          </cell>
          <cell r="D1479">
            <v>0.10237739999999999</v>
          </cell>
          <cell r="E1479">
            <v>8.2377400000000003E-2</v>
          </cell>
          <cell r="G1479">
            <v>1475</v>
          </cell>
          <cell r="H1479">
            <v>5.6252123611111114E-2</v>
          </cell>
          <cell r="I1479">
            <v>4.6350698611111107E-3</v>
          </cell>
        </row>
        <row r="1480">
          <cell r="B1480">
            <v>1476</v>
          </cell>
          <cell r="C1480">
            <v>9.2388070000000003E-2</v>
          </cell>
          <cell r="D1480">
            <v>0.10238807</v>
          </cell>
          <cell r="E1480">
            <v>8.2388070000000008E-2</v>
          </cell>
          <cell r="G1480">
            <v>1476</v>
          </cell>
          <cell r="H1480">
            <v>5.6272708000000005E-2</v>
          </cell>
          <cell r="I1480">
            <v>4.6350809999999992E-3</v>
          </cell>
        </row>
        <row r="1481">
          <cell r="B1481">
            <v>1477</v>
          </cell>
          <cell r="C1481">
            <v>9.2398750000000002E-2</v>
          </cell>
          <cell r="D1481">
            <v>0.10239875</v>
          </cell>
          <cell r="E1481">
            <v>8.2398750000000007E-2</v>
          </cell>
          <cell r="G1481">
            <v>1477</v>
          </cell>
          <cell r="H1481">
            <v>5.6293292388888895E-2</v>
          </cell>
          <cell r="I1481">
            <v>4.6350921388888886E-3</v>
          </cell>
        </row>
        <row r="1482">
          <cell r="B1482">
            <v>1478</v>
          </cell>
          <cell r="C1482">
            <v>9.2409439999999995E-2</v>
          </cell>
          <cell r="D1482">
            <v>0.10240943999999999</v>
          </cell>
          <cell r="E1482">
            <v>8.240944E-2</v>
          </cell>
          <cell r="G1482">
            <v>1478</v>
          </cell>
          <cell r="H1482">
            <v>5.6313876777777785E-2</v>
          </cell>
          <cell r="I1482">
            <v>4.6351032777777771E-3</v>
          </cell>
        </row>
        <row r="1483">
          <cell r="B1483">
            <v>1479</v>
          </cell>
          <cell r="C1483">
            <v>9.2420119999999994E-2</v>
          </cell>
          <cell r="D1483">
            <v>0.10242011999999999</v>
          </cell>
          <cell r="E1483">
            <v>8.2420119999999999E-2</v>
          </cell>
          <cell r="G1483">
            <v>1479</v>
          </cell>
          <cell r="H1483">
            <v>5.6334461166666669E-2</v>
          </cell>
          <cell r="I1483">
            <v>4.6351144166666665E-3</v>
          </cell>
        </row>
        <row r="1484">
          <cell r="B1484">
            <v>1480</v>
          </cell>
          <cell r="C1484">
            <v>9.2430810000000002E-2</v>
          </cell>
          <cell r="D1484">
            <v>0.10243081</v>
          </cell>
          <cell r="E1484">
            <v>8.2430810000000007E-2</v>
          </cell>
          <cell r="G1484">
            <v>1480</v>
          </cell>
          <cell r="H1484">
            <v>5.6355045555555559E-2</v>
          </cell>
          <cell r="I1484">
            <v>4.635125555555555E-3</v>
          </cell>
        </row>
        <row r="1485">
          <cell r="B1485">
            <v>1481</v>
          </cell>
          <cell r="C1485">
            <v>9.2441490000000001E-2</v>
          </cell>
          <cell r="D1485">
            <v>0.10244149</v>
          </cell>
          <cell r="E1485">
            <v>8.2441490000000006E-2</v>
          </cell>
          <cell r="G1485">
            <v>1481</v>
          </cell>
          <cell r="H1485">
            <v>5.637562994444445E-2</v>
          </cell>
          <cell r="I1485">
            <v>4.6351366944444444E-3</v>
          </cell>
        </row>
        <row r="1486">
          <cell r="B1486">
            <v>1482</v>
          </cell>
          <cell r="C1486">
            <v>9.2452179999999995E-2</v>
          </cell>
          <cell r="D1486">
            <v>0.10245217999999999</v>
          </cell>
          <cell r="E1486">
            <v>8.245218E-2</v>
          </cell>
          <cell r="G1486">
            <v>1482</v>
          </cell>
          <cell r="H1486">
            <v>5.639621433333334E-2</v>
          </cell>
          <cell r="I1486">
            <v>4.6351478333333329E-3</v>
          </cell>
        </row>
        <row r="1487">
          <cell r="B1487">
            <v>1483</v>
          </cell>
          <cell r="C1487">
            <v>9.2462870000000003E-2</v>
          </cell>
          <cell r="D1487">
            <v>0.10246287</v>
          </cell>
          <cell r="E1487">
            <v>8.2462870000000008E-2</v>
          </cell>
          <cell r="G1487">
            <v>1483</v>
          </cell>
          <cell r="H1487">
            <v>5.6416798722222224E-2</v>
          </cell>
          <cell r="I1487">
            <v>4.6351589722222215E-3</v>
          </cell>
        </row>
        <row r="1488">
          <cell r="B1488">
            <v>1484</v>
          </cell>
          <cell r="C1488">
            <v>9.2473559999999996E-2</v>
          </cell>
          <cell r="D1488">
            <v>0.10247355999999999</v>
          </cell>
          <cell r="E1488">
            <v>8.2473560000000001E-2</v>
          </cell>
          <cell r="G1488">
            <v>1484</v>
          </cell>
          <cell r="H1488">
            <v>5.6437383111111114E-2</v>
          </cell>
          <cell r="I1488">
            <v>4.6351701111111109E-3</v>
          </cell>
        </row>
        <row r="1489">
          <cell r="B1489">
            <v>1485</v>
          </cell>
          <cell r="C1489">
            <v>9.2484250000000004E-2</v>
          </cell>
          <cell r="D1489">
            <v>0.10248425</v>
          </cell>
          <cell r="E1489">
            <v>8.2484250000000009E-2</v>
          </cell>
          <cell r="G1489">
            <v>1485</v>
          </cell>
          <cell r="H1489">
            <v>5.6457967500000004E-2</v>
          </cell>
          <cell r="I1489">
            <v>4.6351812499999994E-3</v>
          </cell>
        </row>
        <row r="1490">
          <cell r="B1490">
            <v>1486</v>
          </cell>
          <cell r="C1490">
            <v>9.2494950000000006E-2</v>
          </cell>
          <cell r="D1490">
            <v>0.10249495</v>
          </cell>
          <cell r="E1490">
            <v>8.2494950000000011E-2</v>
          </cell>
          <cell r="G1490">
            <v>1486</v>
          </cell>
          <cell r="H1490">
            <v>5.6478551888888895E-2</v>
          </cell>
          <cell r="I1490">
            <v>4.6351923888888888E-3</v>
          </cell>
        </row>
        <row r="1491">
          <cell r="B1491">
            <v>1487</v>
          </cell>
          <cell r="C1491">
            <v>9.2505649999999995E-2</v>
          </cell>
          <cell r="D1491">
            <v>0.10250564999999999</v>
          </cell>
          <cell r="E1491">
            <v>8.250565E-2</v>
          </cell>
          <cell r="G1491">
            <v>1487</v>
          </cell>
          <cell r="H1491">
            <v>5.6499136277777785E-2</v>
          </cell>
          <cell r="I1491">
            <v>4.6352035277777773E-3</v>
          </cell>
        </row>
        <row r="1492">
          <cell r="B1492">
            <v>1488</v>
          </cell>
          <cell r="C1492">
            <v>9.2516340000000002E-2</v>
          </cell>
          <cell r="D1492">
            <v>0.10251634</v>
          </cell>
          <cell r="E1492">
            <v>8.2516340000000007E-2</v>
          </cell>
          <cell r="G1492">
            <v>1488</v>
          </cell>
          <cell r="H1492">
            <v>5.6519720666666669E-2</v>
          </cell>
          <cell r="I1492">
            <v>4.6352146666666667E-3</v>
          </cell>
        </row>
        <row r="1493">
          <cell r="B1493">
            <v>1489</v>
          </cell>
          <cell r="C1493">
            <v>9.2527040000000005E-2</v>
          </cell>
          <cell r="D1493">
            <v>0.10252704</v>
          </cell>
          <cell r="E1493">
            <v>8.252704000000001E-2</v>
          </cell>
          <cell r="G1493">
            <v>1489</v>
          </cell>
          <cell r="H1493">
            <v>5.6540305055555559E-2</v>
          </cell>
          <cell r="I1493">
            <v>4.6352258055555552E-3</v>
          </cell>
        </row>
        <row r="1494">
          <cell r="B1494">
            <v>1490</v>
          </cell>
          <cell r="C1494">
            <v>9.2537750000000002E-2</v>
          </cell>
          <cell r="D1494">
            <v>0.10253775</v>
          </cell>
          <cell r="E1494">
            <v>8.2537750000000007E-2</v>
          </cell>
          <cell r="G1494">
            <v>1490</v>
          </cell>
          <cell r="H1494">
            <v>5.656088944444445E-2</v>
          </cell>
          <cell r="I1494">
            <v>4.6352369444444437E-3</v>
          </cell>
        </row>
        <row r="1495">
          <cell r="B1495">
            <v>1491</v>
          </cell>
          <cell r="C1495">
            <v>9.2548450000000004E-2</v>
          </cell>
          <cell r="D1495">
            <v>0.10254845</v>
          </cell>
          <cell r="E1495">
            <v>8.2548450000000009E-2</v>
          </cell>
          <cell r="G1495">
            <v>1491</v>
          </cell>
          <cell r="H1495">
            <v>5.658147383333334E-2</v>
          </cell>
          <cell r="I1495">
            <v>4.6352480833333331E-3</v>
          </cell>
        </row>
        <row r="1496">
          <cell r="B1496">
            <v>1492</v>
          </cell>
          <cell r="C1496">
            <v>9.2559150000000007E-2</v>
          </cell>
          <cell r="D1496">
            <v>0.10255915</v>
          </cell>
          <cell r="E1496">
            <v>8.2559150000000012E-2</v>
          </cell>
          <cell r="G1496">
            <v>1492</v>
          </cell>
          <cell r="H1496">
            <v>5.6602058222222223E-2</v>
          </cell>
          <cell r="I1496">
            <v>4.6352592222222216E-3</v>
          </cell>
        </row>
        <row r="1497">
          <cell r="B1497">
            <v>1493</v>
          </cell>
          <cell r="C1497">
            <v>9.2569860000000004E-2</v>
          </cell>
          <cell r="D1497">
            <v>0.10256986</v>
          </cell>
          <cell r="E1497">
            <v>8.2569860000000009E-2</v>
          </cell>
          <cell r="G1497">
            <v>1493</v>
          </cell>
          <cell r="H1497">
            <v>5.6622642611111114E-2</v>
          </cell>
          <cell r="I1497">
            <v>4.635270361111111E-3</v>
          </cell>
        </row>
        <row r="1498">
          <cell r="B1498">
            <v>1494</v>
          </cell>
          <cell r="C1498">
            <v>9.2580570000000001E-2</v>
          </cell>
          <cell r="D1498">
            <v>0.10258057</v>
          </cell>
          <cell r="E1498">
            <v>8.2580570000000006E-2</v>
          </cell>
          <cell r="G1498">
            <v>1494</v>
          </cell>
          <cell r="H1498">
            <v>5.6643227000000004E-2</v>
          </cell>
          <cell r="I1498">
            <v>4.6352814999999995E-3</v>
          </cell>
        </row>
        <row r="1499">
          <cell r="B1499">
            <v>1495</v>
          </cell>
          <cell r="C1499">
            <v>9.2591279999999998E-2</v>
          </cell>
          <cell r="D1499">
            <v>0.10259127999999999</v>
          </cell>
          <cell r="E1499">
            <v>8.2591280000000003E-2</v>
          </cell>
          <cell r="G1499">
            <v>1495</v>
          </cell>
          <cell r="H1499">
            <v>5.6663811388888895E-2</v>
          </cell>
          <cell r="I1499">
            <v>4.6352926388888889E-3</v>
          </cell>
        </row>
        <row r="1500">
          <cell r="B1500">
            <v>1496</v>
          </cell>
          <cell r="C1500">
            <v>9.2601989999999995E-2</v>
          </cell>
          <cell r="D1500">
            <v>0.10260198999999999</v>
          </cell>
          <cell r="E1500">
            <v>8.260199E-2</v>
          </cell>
          <cell r="G1500">
            <v>1496</v>
          </cell>
          <cell r="H1500">
            <v>5.6684395777777785E-2</v>
          </cell>
          <cell r="I1500">
            <v>4.6353037777777774E-3</v>
          </cell>
        </row>
        <row r="1501">
          <cell r="B1501">
            <v>1497</v>
          </cell>
          <cell r="C1501">
            <v>9.2612700000000006E-2</v>
          </cell>
          <cell r="D1501">
            <v>0.1026127</v>
          </cell>
          <cell r="E1501">
            <v>8.2612700000000011E-2</v>
          </cell>
          <cell r="G1501">
            <v>1497</v>
          </cell>
          <cell r="H1501">
            <v>5.6704980166666669E-2</v>
          </cell>
          <cell r="I1501">
            <v>4.6353149166666659E-3</v>
          </cell>
        </row>
        <row r="1502">
          <cell r="B1502">
            <v>1498</v>
          </cell>
          <cell r="C1502">
            <v>9.2623410000000003E-2</v>
          </cell>
          <cell r="D1502">
            <v>0.10262341</v>
          </cell>
          <cell r="E1502">
            <v>8.2623410000000008E-2</v>
          </cell>
          <cell r="G1502">
            <v>1498</v>
          </cell>
          <cell r="H1502">
            <v>5.6725564555555559E-2</v>
          </cell>
          <cell r="I1502">
            <v>4.6353260555555553E-3</v>
          </cell>
        </row>
        <row r="1503">
          <cell r="B1503">
            <v>1499</v>
          </cell>
          <cell r="C1503">
            <v>9.2634129999999995E-2</v>
          </cell>
          <cell r="D1503">
            <v>0.10263412999999999</v>
          </cell>
          <cell r="E1503">
            <v>8.263413E-2</v>
          </cell>
          <cell r="G1503">
            <v>1499</v>
          </cell>
          <cell r="H1503">
            <v>5.6746148944444449E-2</v>
          </cell>
          <cell r="I1503">
            <v>4.6353371944444438E-3</v>
          </cell>
        </row>
        <row r="1504">
          <cell r="B1504">
            <v>1500</v>
          </cell>
          <cell r="C1504">
            <v>9.2644850000000001E-2</v>
          </cell>
          <cell r="D1504">
            <v>0.10264485</v>
          </cell>
          <cell r="E1504">
            <v>8.2644850000000006E-2</v>
          </cell>
          <cell r="G1504">
            <v>1500</v>
          </cell>
          <cell r="H1504">
            <v>5.676673333333334E-2</v>
          </cell>
          <cell r="I1504">
            <v>4.6353483333333332E-3</v>
          </cell>
        </row>
        <row r="1505">
          <cell r="B1505">
            <v>1501</v>
          </cell>
          <cell r="C1505">
            <v>9.2655570000000007E-2</v>
          </cell>
          <cell r="D1505">
            <v>0.10265557</v>
          </cell>
          <cell r="E1505">
            <v>8.2655570000000012E-2</v>
          </cell>
          <cell r="G1505">
            <v>1501</v>
          </cell>
          <cell r="H1505">
            <v>5.6787317722222223E-2</v>
          </cell>
          <cell r="I1505">
            <v>4.6353594722222217E-3</v>
          </cell>
        </row>
        <row r="1506">
          <cell r="B1506">
            <v>1502</v>
          </cell>
          <cell r="C1506">
            <v>9.2666289999999998E-2</v>
          </cell>
          <cell r="D1506">
            <v>0.10266628999999999</v>
          </cell>
          <cell r="E1506">
            <v>8.2666290000000003E-2</v>
          </cell>
          <cell r="G1506">
            <v>1502</v>
          </cell>
          <cell r="H1506">
            <v>5.6807902111111114E-2</v>
          </cell>
          <cell r="I1506">
            <v>4.6353706111111111E-3</v>
          </cell>
        </row>
        <row r="1507">
          <cell r="B1507">
            <v>1503</v>
          </cell>
          <cell r="C1507">
            <v>9.2677010000000004E-2</v>
          </cell>
          <cell r="D1507">
            <v>0.10267701</v>
          </cell>
          <cell r="E1507">
            <v>8.2677010000000009E-2</v>
          </cell>
          <cell r="G1507">
            <v>1503</v>
          </cell>
          <cell r="H1507">
            <v>5.6828486500000004E-2</v>
          </cell>
          <cell r="I1507">
            <v>4.6353817499999997E-3</v>
          </cell>
        </row>
        <row r="1508">
          <cell r="B1508">
            <v>1504</v>
          </cell>
          <cell r="C1508">
            <v>9.2687729999999996E-2</v>
          </cell>
          <cell r="D1508">
            <v>0.10268772999999999</v>
          </cell>
          <cell r="E1508">
            <v>8.2687730000000001E-2</v>
          </cell>
          <cell r="G1508">
            <v>1504</v>
          </cell>
          <cell r="H1508">
            <v>5.6849070888888895E-2</v>
          </cell>
          <cell r="I1508">
            <v>4.6353928888888882E-3</v>
          </cell>
        </row>
        <row r="1509">
          <cell r="B1509">
            <v>1505</v>
          </cell>
          <cell r="C1509">
            <v>9.2698459999999996E-2</v>
          </cell>
          <cell r="D1509">
            <v>0.10269845999999999</v>
          </cell>
          <cell r="E1509">
            <v>8.2698460000000001E-2</v>
          </cell>
          <cell r="G1509">
            <v>1505</v>
          </cell>
          <cell r="H1509">
            <v>5.6869655277777785E-2</v>
          </cell>
          <cell r="I1509">
            <v>4.6354040277777776E-3</v>
          </cell>
        </row>
        <row r="1510">
          <cell r="B1510">
            <v>1506</v>
          </cell>
          <cell r="C1510">
            <v>9.2709189999999997E-2</v>
          </cell>
          <cell r="D1510">
            <v>0.10270918999999999</v>
          </cell>
          <cell r="E1510">
            <v>8.2709190000000002E-2</v>
          </cell>
          <cell r="G1510">
            <v>1506</v>
          </cell>
          <cell r="H1510">
            <v>5.6890239666666668E-2</v>
          </cell>
          <cell r="I1510">
            <v>4.6354151666666661E-3</v>
          </cell>
        </row>
        <row r="1511">
          <cell r="B1511">
            <v>1507</v>
          </cell>
          <cell r="C1511">
            <v>9.2719919999999997E-2</v>
          </cell>
          <cell r="D1511">
            <v>0.10271991999999999</v>
          </cell>
          <cell r="E1511">
            <v>8.2719920000000002E-2</v>
          </cell>
          <cell r="G1511">
            <v>1507</v>
          </cell>
          <cell r="H1511">
            <v>5.6910824055555559E-2</v>
          </cell>
          <cell r="I1511">
            <v>4.6354263055555555E-3</v>
          </cell>
        </row>
        <row r="1512">
          <cell r="B1512">
            <v>1508</v>
          </cell>
          <cell r="C1512">
            <v>9.2730649999999998E-2</v>
          </cell>
          <cell r="D1512">
            <v>0.10273064999999999</v>
          </cell>
          <cell r="E1512">
            <v>8.2730650000000003E-2</v>
          </cell>
          <cell r="G1512">
            <v>1508</v>
          </cell>
          <cell r="H1512">
            <v>5.6931408444444449E-2</v>
          </cell>
          <cell r="I1512">
            <v>4.635437444444444E-3</v>
          </cell>
        </row>
        <row r="1513">
          <cell r="B1513">
            <v>1509</v>
          </cell>
          <cell r="C1513">
            <v>9.2741379999999998E-2</v>
          </cell>
          <cell r="D1513">
            <v>0.10274137999999999</v>
          </cell>
          <cell r="E1513">
            <v>8.2741380000000003E-2</v>
          </cell>
          <cell r="G1513">
            <v>1509</v>
          </cell>
          <cell r="H1513">
            <v>5.695199283333334E-2</v>
          </cell>
          <cell r="I1513">
            <v>4.6354485833333334E-3</v>
          </cell>
        </row>
        <row r="1514">
          <cell r="B1514">
            <v>1510</v>
          </cell>
          <cell r="C1514">
            <v>9.2752109999999999E-2</v>
          </cell>
          <cell r="D1514">
            <v>0.10275210999999999</v>
          </cell>
          <cell r="E1514">
            <v>8.2752110000000004E-2</v>
          </cell>
          <cell r="G1514">
            <v>1510</v>
          </cell>
          <cell r="H1514">
            <v>5.6972577222222223E-2</v>
          </cell>
          <cell r="I1514">
            <v>4.6354597222222219E-3</v>
          </cell>
        </row>
        <row r="1515">
          <cell r="B1515">
            <v>1511</v>
          </cell>
          <cell r="C1515">
            <v>9.2762849999999994E-2</v>
          </cell>
          <cell r="D1515">
            <v>0.10276284999999999</v>
          </cell>
          <cell r="E1515">
            <v>8.2762849999999999E-2</v>
          </cell>
          <cell r="G1515">
            <v>1511</v>
          </cell>
          <cell r="H1515">
            <v>5.6993161611111114E-2</v>
          </cell>
          <cell r="I1515">
            <v>4.6354708611111104E-3</v>
          </cell>
        </row>
        <row r="1516">
          <cell r="B1516">
            <v>1512</v>
          </cell>
          <cell r="C1516">
            <v>9.2773579999999994E-2</v>
          </cell>
          <cell r="D1516">
            <v>0.10277357999999999</v>
          </cell>
          <cell r="E1516">
            <v>8.2773579999999999E-2</v>
          </cell>
          <cell r="G1516">
            <v>1512</v>
          </cell>
          <cell r="H1516">
            <v>5.7013746000000004E-2</v>
          </cell>
          <cell r="I1516">
            <v>4.6354819999999998E-3</v>
          </cell>
        </row>
        <row r="1517">
          <cell r="B1517">
            <v>1513</v>
          </cell>
          <cell r="C1517">
            <v>9.2784320000000003E-2</v>
          </cell>
          <cell r="D1517">
            <v>0.10278432</v>
          </cell>
          <cell r="E1517">
            <v>8.2784320000000008E-2</v>
          </cell>
          <cell r="G1517">
            <v>1513</v>
          </cell>
          <cell r="H1517">
            <v>5.7034330388888894E-2</v>
          </cell>
          <cell r="I1517">
            <v>4.6354931388888883E-3</v>
          </cell>
        </row>
        <row r="1518">
          <cell r="B1518">
            <v>1514</v>
          </cell>
          <cell r="C1518">
            <v>9.2795059999999999E-2</v>
          </cell>
          <cell r="D1518">
            <v>0.10279505999999999</v>
          </cell>
          <cell r="E1518">
            <v>8.2795060000000004E-2</v>
          </cell>
          <cell r="G1518">
            <v>1514</v>
          </cell>
          <cell r="H1518">
            <v>5.7054914777777785E-2</v>
          </cell>
          <cell r="I1518">
            <v>4.6355042777777777E-3</v>
          </cell>
        </row>
        <row r="1519">
          <cell r="B1519">
            <v>1515</v>
          </cell>
          <cell r="C1519">
            <v>9.2805799999999994E-2</v>
          </cell>
          <cell r="D1519">
            <v>0.10280579999999999</v>
          </cell>
          <cell r="E1519">
            <v>8.2805799999999999E-2</v>
          </cell>
          <cell r="G1519">
            <v>1515</v>
          </cell>
          <cell r="H1519">
            <v>5.7075499166666668E-2</v>
          </cell>
          <cell r="I1519">
            <v>4.6355154166666662E-3</v>
          </cell>
        </row>
        <row r="1520">
          <cell r="B1520">
            <v>1516</v>
          </cell>
          <cell r="C1520">
            <v>9.2816549999999998E-2</v>
          </cell>
          <cell r="D1520">
            <v>0.10281654999999999</v>
          </cell>
          <cell r="E1520">
            <v>8.2816550000000003E-2</v>
          </cell>
          <cell r="G1520">
            <v>1516</v>
          </cell>
          <cell r="H1520">
            <v>5.7096083555555559E-2</v>
          </cell>
          <cell r="I1520">
            <v>4.6355265555555556E-3</v>
          </cell>
        </row>
        <row r="1521">
          <cell r="B1521">
            <v>1517</v>
          </cell>
          <cell r="C1521">
            <v>9.2827290000000007E-2</v>
          </cell>
          <cell r="D1521">
            <v>0.10282729</v>
          </cell>
          <cell r="E1521">
            <v>8.2827290000000012E-2</v>
          </cell>
          <cell r="G1521">
            <v>1517</v>
          </cell>
          <cell r="H1521">
            <v>5.7116667944444449E-2</v>
          </cell>
          <cell r="I1521">
            <v>4.6355376944444441E-3</v>
          </cell>
        </row>
        <row r="1522">
          <cell r="B1522">
            <v>1518</v>
          </cell>
          <cell r="C1522">
            <v>9.2838039999999997E-2</v>
          </cell>
          <cell r="D1522">
            <v>0.10283803999999999</v>
          </cell>
          <cell r="E1522">
            <v>8.2838040000000002E-2</v>
          </cell>
          <cell r="G1522">
            <v>1518</v>
          </cell>
          <cell r="H1522">
            <v>5.713725233333334E-2</v>
          </cell>
          <cell r="I1522">
            <v>4.6355488333333326E-3</v>
          </cell>
        </row>
        <row r="1523">
          <cell r="B1523">
            <v>1519</v>
          </cell>
          <cell r="C1523">
            <v>9.284879E-2</v>
          </cell>
          <cell r="D1523">
            <v>0.10284879</v>
          </cell>
          <cell r="E1523">
            <v>8.2848790000000005E-2</v>
          </cell>
          <cell r="G1523">
            <v>1519</v>
          </cell>
          <cell r="H1523">
            <v>5.7157836722222223E-2</v>
          </cell>
          <cell r="I1523">
            <v>4.635559972222222E-3</v>
          </cell>
        </row>
        <row r="1524">
          <cell r="B1524">
            <v>1520</v>
          </cell>
          <cell r="C1524">
            <v>9.2859540000000004E-2</v>
          </cell>
          <cell r="D1524">
            <v>0.10285954</v>
          </cell>
          <cell r="E1524">
            <v>8.2859540000000009E-2</v>
          </cell>
          <cell r="G1524">
            <v>1520</v>
          </cell>
          <cell r="H1524">
            <v>5.7178421111111113E-2</v>
          </cell>
          <cell r="I1524">
            <v>4.6355711111111106E-3</v>
          </cell>
        </row>
        <row r="1525">
          <cell r="B1525">
            <v>1521</v>
          </cell>
          <cell r="C1525">
            <v>9.2870289999999994E-2</v>
          </cell>
          <cell r="D1525">
            <v>0.10287028999999999</v>
          </cell>
          <cell r="E1525">
            <v>8.2870289999999999E-2</v>
          </cell>
          <cell r="G1525">
            <v>1521</v>
          </cell>
          <cell r="H1525">
            <v>5.7199005500000004E-2</v>
          </cell>
          <cell r="I1525">
            <v>4.6355822499999999E-3</v>
          </cell>
        </row>
        <row r="1526">
          <cell r="B1526">
            <v>1522</v>
          </cell>
          <cell r="C1526">
            <v>9.2881039999999998E-2</v>
          </cell>
          <cell r="D1526">
            <v>0.10288103999999999</v>
          </cell>
          <cell r="E1526">
            <v>8.2881040000000003E-2</v>
          </cell>
          <cell r="G1526">
            <v>1522</v>
          </cell>
          <cell r="H1526">
            <v>5.7219589888888894E-2</v>
          </cell>
          <cell r="I1526">
            <v>4.6355933888888885E-3</v>
          </cell>
        </row>
        <row r="1527">
          <cell r="B1527">
            <v>1523</v>
          </cell>
          <cell r="C1527">
            <v>9.2891799999999997E-2</v>
          </cell>
          <cell r="D1527">
            <v>0.10289179999999999</v>
          </cell>
          <cell r="E1527">
            <v>8.2891800000000002E-2</v>
          </cell>
          <cell r="G1527">
            <v>1523</v>
          </cell>
          <cell r="H1527">
            <v>5.7240174277777785E-2</v>
          </cell>
          <cell r="I1527">
            <v>4.6356045277777778E-3</v>
          </cell>
        </row>
        <row r="1528">
          <cell r="B1528">
            <v>1524</v>
          </cell>
          <cell r="C1528">
            <v>9.290255E-2</v>
          </cell>
          <cell r="D1528">
            <v>0.10290255</v>
          </cell>
          <cell r="E1528">
            <v>8.2902550000000005E-2</v>
          </cell>
          <cell r="G1528">
            <v>1524</v>
          </cell>
          <cell r="H1528">
            <v>5.7260758666666668E-2</v>
          </cell>
          <cell r="I1528">
            <v>4.6356156666666664E-3</v>
          </cell>
        </row>
        <row r="1529">
          <cell r="B1529">
            <v>1525</v>
          </cell>
          <cell r="C1529">
            <v>9.2913309999999999E-2</v>
          </cell>
          <cell r="D1529">
            <v>0.10291330999999999</v>
          </cell>
          <cell r="E1529">
            <v>8.2913310000000004E-2</v>
          </cell>
          <cell r="G1529">
            <v>1525</v>
          </cell>
          <cell r="H1529">
            <v>5.7281343055555559E-2</v>
          </cell>
          <cell r="I1529">
            <v>4.6356268055555549E-3</v>
          </cell>
        </row>
        <row r="1530">
          <cell r="B1530">
            <v>1526</v>
          </cell>
          <cell r="C1530">
            <v>9.2924069999999998E-2</v>
          </cell>
          <cell r="D1530">
            <v>0.10292406999999999</v>
          </cell>
          <cell r="E1530">
            <v>8.2924070000000003E-2</v>
          </cell>
          <cell r="G1530">
            <v>1526</v>
          </cell>
          <cell r="H1530">
            <v>5.7301927444444449E-2</v>
          </cell>
          <cell r="I1530">
            <v>4.6356379444444443E-3</v>
          </cell>
        </row>
        <row r="1531">
          <cell r="B1531">
            <v>1527</v>
          </cell>
          <cell r="C1531">
            <v>9.2934829999999996E-2</v>
          </cell>
          <cell r="D1531">
            <v>0.10293482999999999</v>
          </cell>
          <cell r="E1531">
            <v>8.2934830000000001E-2</v>
          </cell>
          <cell r="G1531">
            <v>1527</v>
          </cell>
          <cell r="H1531">
            <v>5.7322511833333339E-2</v>
          </cell>
          <cell r="I1531">
            <v>4.6356490833333328E-3</v>
          </cell>
        </row>
        <row r="1532">
          <cell r="B1532">
            <v>1528</v>
          </cell>
          <cell r="C1532">
            <v>9.2945600000000003E-2</v>
          </cell>
          <cell r="D1532">
            <v>0.1029456</v>
          </cell>
          <cell r="E1532">
            <v>8.2945600000000008E-2</v>
          </cell>
          <cell r="G1532">
            <v>1528</v>
          </cell>
          <cell r="H1532">
            <v>5.7343096222222223E-2</v>
          </cell>
          <cell r="I1532">
            <v>4.6356602222222222E-3</v>
          </cell>
        </row>
        <row r="1533">
          <cell r="B1533">
            <v>1529</v>
          </cell>
          <cell r="C1533">
            <v>9.2956360000000002E-2</v>
          </cell>
          <cell r="D1533">
            <v>0.10295636</v>
          </cell>
          <cell r="E1533">
            <v>8.2956360000000007E-2</v>
          </cell>
          <cell r="G1533">
            <v>1529</v>
          </cell>
          <cell r="H1533">
            <v>5.7363680611111113E-2</v>
          </cell>
          <cell r="I1533">
            <v>4.6356713611111107E-3</v>
          </cell>
        </row>
        <row r="1534">
          <cell r="B1534">
            <v>1530</v>
          </cell>
          <cell r="C1534">
            <v>9.2967129999999995E-2</v>
          </cell>
          <cell r="D1534">
            <v>0.10296712999999999</v>
          </cell>
          <cell r="E1534">
            <v>8.296713E-2</v>
          </cell>
          <cell r="G1534">
            <v>1530</v>
          </cell>
          <cell r="H1534">
            <v>5.7384265000000004E-2</v>
          </cell>
          <cell r="I1534">
            <v>4.6356825000000001E-3</v>
          </cell>
        </row>
        <row r="1535">
          <cell r="B1535">
            <v>1531</v>
          </cell>
          <cell r="C1535">
            <v>9.2977900000000002E-2</v>
          </cell>
          <cell r="D1535">
            <v>0.1029779</v>
          </cell>
          <cell r="E1535">
            <v>8.2977900000000007E-2</v>
          </cell>
          <cell r="G1535">
            <v>1531</v>
          </cell>
          <cell r="H1535">
            <v>5.7404849388888894E-2</v>
          </cell>
          <cell r="I1535">
            <v>4.6356936388888886E-3</v>
          </cell>
        </row>
        <row r="1536">
          <cell r="B1536">
            <v>1532</v>
          </cell>
          <cell r="C1536">
            <v>9.2988660000000001E-2</v>
          </cell>
          <cell r="D1536">
            <v>0.10298866</v>
          </cell>
          <cell r="E1536">
            <v>8.2988660000000006E-2</v>
          </cell>
          <cell r="G1536">
            <v>1532</v>
          </cell>
          <cell r="H1536">
            <v>5.7425433777777785E-2</v>
          </cell>
          <cell r="I1536">
            <v>4.6357047777777771E-3</v>
          </cell>
        </row>
        <row r="1537">
          <cell r="B1537">
            <v>1533</v>
          </cell>
          <cell r="C1537">
            <v>9.2999440000000003E-2</v>
          </cell>
          <cell r="D1537">
            <v>0.10299944</v>
          </cell>
          <cell r="E1537">
            <v>8.2999440000000008E-2</v>
          </cell>
          <cell r="G1537">
            <v>1533</v>
          </cell>
          <cell r="H1537">
            <v>5.7446018166666668E-2</v>
          </cell>
          <cell r="I1537">
            <v>4.6357159166666665E-3</v>
          </cell>
        </row>
        <row r="1538">
          <cell r="B1538">
            <v>1534</v>
          </cell>
          <cell r="C1538">
            <v>9.3010209999999996E-2</v>
          </cell>
          <cell r="D1538">
            <v>0.10301020999999999</v>
          </cell>
          <cell r="E1538">
            <v>8.3010210000000001E-2</v>
          </cell>
          <cell r="G1538">
            <v>1534</v>
          </cell>
          <cell r="H1538">
            <v>5.7466602555555558E-2</v>
          </cell>
          <cell r="I1538">
            <v>4.635727055555555E-3</v>
          </cell>
        </row>
        <row r="1539">
          <cell r="B1539">
            <v>1535</v>
          </cell>
          <cell r="C1539">
            <v>9.3020980000000003E-2</v>
          </cell>
          <cell r="D1539">
            <v>0.10302098</v>
          </cell>
          <cell r="E1539">
            <v>8.3020980000000008E-2</v>
          </cell>
          <cell r="G1539">
            <v>1535</v>
          </cell>
          <cell r="H1539">
            <v>5.7487186944444449E-2</v>
          </cell>
          <cell r="I1539">
            <v>4.6357381944444444E-3</v>
          </cell>
        </row>
        <row r="1540">
          <cell r="B1540">
            <v>1536</v>
          </cell>
          <cell r="C1540">
            <v>9.3031760000000005E-2</v>
          </cell>
          <cell r="D1540">
            <v>0.10303176</v>
          </cell>
          <cell r="E1540">
            <v>8.303176000000001E-2</v>
          </cell>
          <cell r="G1540">
            <v>1536</v>
          </cell>
          <cell r="H1540">
            <v>5.7507771333333339E-2</v>
          </cell>
          <cell r="I1540">
            <v>4.6357493333333329E-3</v>
          </cell>
        </row>
        <row r="1541">
          <cell r="B1541">
            <v>1537</v>
          </cell>
          <cell r="C1541">
            <v>9.3042540000000007E-2</v>
          </cell>
          <cell r="D1541">
            <v>0.10304254</v>
          </cell>
          <cell r="E1541">
            <v>8.3042540000000012E-2</v>
          </cell>
          <cell r="G1541">
            <v>1537</v>
          </cell>
          <cell r="H1541">
            <v>5.7528355722222223E-2</v>
          </cell>
          <cell r="I1541">
            <v>4.6357604722222214E-3</v>
          </cell>
        </row>
        <row r="1542">
          <cell r="B1542">
            <v>1538</v>
          </cell>
          <cell r="C1542">
            <v>9.3053319999999995E-2</v>
          </cell>
          <cell r="D1542">
            <v>0.10305331999999999</v>
          </cell>
          <cell r="E1542">
            <v>8.305332E-2</v>
          </cell>
          <cell r="G1542">
            <v>1538</v>
          </cell>
          <cell r="H1542">
            <v>5.7548940111111113E-2</v>
          </cell>
          <cell r="I1542">
            <v>4.6357716111111108E-3</v>
          </cell>
        </row>
        <row r="1543">
          <cell r="B1543">
            <v>1539</v>
          </cell>
          <cell r="C1543">
            <v>9.3064099999999997E-2</v>
          </cell>
          <cell r="D1543">
            <v>0.10306409999999999</v>
          </cell>
          <cell r="E1543">
            <v>8.3064100000000002E-2</v>
          </cell>
          <cell r="G1543">
            <v>1539</v>
          </cell>
          <cell r="H1543">
            <v>5.7569524500000004E-2</v>
          </cell>
          <cell r="I1543">
            <v>4.6357827499999994E-3</v>
          </cell>
        </row>
        <row r="1544">
          <cell r="B1544">
            <v>1540</v>
          </cell>
          <cell r="C1544">
            <v>9.3074879999999999E-2</v>
          </cell>
          <cell r="D1544">
            <v>0.10307487999999999</v>
          </cell>
          <cell r="E1544">
            <v>8.3074880000000004E-2</v>
          </cell>
          <cell r="G1544">
            <v>1540</v>
          </cell>
          <cell r="H1544">
            <v>5.7590108888888894E-2</v>
          </cell>
          <cell r="I1544">
            <v>4.6357938888888887E-3</v>
          </cell>
        </row>
        <row r="1545">
          <cell r="B1545">
            <v>1541</v>
          </cell>
          <cell r="C1545">
            <v>9.3085660000000001E-2</v>
          </cell>
          <cell r="D1545">
            <v>0.10308566</v>
          </cell>
          <cell r="E1545">
            <v>8.3085660000000006E-2</v>
          </cell>
          <cell r="G1545">
            <v>1541</v>
          </cell>
          <cell r="H1545">
            <v>5.7610693277777784E-2</v>
          </cell>
          <cell r="I1545">
            <v>4.6358050277777773E-3</v>
          </cell>
        </row>
        <row r="1546">
          <cell r="B1546">
            <v>1542</v>
          </cell>
          <cell r="C1546">
            <v>9.3096449999999997E-2</v>
          </cell>
          <cell r="D1546">
            <v>0.10309644999999999</v>
          </cell>
          <cell r="E1546">
            <v>8.3096450000000002E-2</v>
          </cell>
          <cell r="G1546">
            <v>1542</v>
          </cell>
          <cell r="H1546">
            <v>5.7631277666666668E-2</v>
          </cell>
          <cell r="I1546">
            <v>4.6358161666666666E-3</v>
          </cell>
        </row>
        <row r="1547">
          <cell r="B1547">
            <v>1543</v>
          </cell>
          <cell r="C1547">
            <v>9.3107239999999994E-2</v>
          </cell>
          <cell r="D1547">
            <v>0.10310723999999999</v>
          </cell>
          <cell r="E1547">
            <v>8.3107239999999999E-2</v>
          </cell>
          <cell r="G1547">
            <v>1543</v>
          </cell>
          <cell r="H1547">
            <v>5.7651862055555558E-2</v>
          </cell>
          <cell r="I1547">
            <v>4.6358273055555552E-3</v>
          </cell>
        </row>
        <row r="1548">
          <cell r="B1548">
            <v>1544</v>
          </cell>
          <cell r="C1548">
            <v>9.3118030000000004E-2</v>
          </cell>
          <cell r="D1548">
            <v>0.10311803</v>
          </cell>
          <cell r="E1548">
            <v>8.3118030000000009E-2</v>
          </cell>
          <cell r="G1548">
            <v>1544</v>
          </cell>
          <cell r="H1548">
            <v>5.7672446444444449E-2</v>
          </cell>
          <cell r="I1548">
            <v>4.6358384444444437E-3</v>
          </cell>
        </row>
        <row r="1549">
          <cell r="B1549">
            <v>1545</v>
          </cell>
          <cell r="C1549">
            <v>9.3128820000000001E-2</v>
          </cell>
          <cell r="D1549">
            <v>0.10312882</v>
          </cell>
          <cell r="E1549">
            <v>8.3128820000000006E-2</v>
          </cell>
          <cell r="G1549">
            <v>1545</v>
          </cell>
          <cell r="H1549">
            <v>5.7693030833333339E-2</v>
          </cell>
          <cell r="I1549">
            <v>4.6358495833333331E-3</v>
          </cell>
        </row>
        <row r="1550">
          <cell r="B1550">
            <v>1546</v>
          </cell>
          <cell r="C1550">
            <v>9.3139609999999998E-2</v>
          </cell>
          <cell r="D1550">
            <v>0.10313960999999999</v>
          </cell>
          <cell r="E1550">
            <v>8.3139610000000003E-2</v>
          </cell>
          <cell r="G1550">
            <v>1546</v>
          </cell>
          <cell r="H1550">
            <v>5.7713615222222223E-2</v>
          </cell>
          <cell r="I1550">
            <v>4.6358607222222216E-3</v>
          </cell>
        </row>
        <row r="1551">
          <cell r="B1551">
            <v>1547</v>
          </cell>
          <cell r="C1551">
            <v>9.3150399999999994E-2</v>
          </cell>
          <cell r="D1551">
            <v>0.10315039999999999</v>
          </cell>
          <cell r="E1551">
            <v>8.3150399999999999E-2</v>
          </cell>
          <cell r="G1551">
            <v>1547</v>
          </cell>
          <cell r="H1551">
            <v>5.7734199611111113E-2</v>
          </cell>
          <cell r="I1551">
            <v>4.635871861111111E-3</v>
          </cell>
        </row>
        <row r="1552">
          <cell r="B1552">
            <v>1548</v>
          </cell>
          <cell r="C1552">
            <v>9.31612E-2</v>
          </cell>
          <cell r="D1552">
            <v>0.10316119999999999</v>
          </cell>
          <cell r="E1552">
            <v>8.3161200000000005E-2</v>
          </cell>
          <cell r="G1552">
            <v>1548</v>
          </cell>
          <cell r="H1552">
            <v>5.7754784000000003E-2</v>
          </cell>
          <cell r="I1552">
            <v>4.6358829999999995E-3</v>
          </cell>
        </row>
        <row r="1553">
          <cell r="B1553">
            <v>1549</v>
          </cell>
          <cell r="C1553">
            <v>9.3172000000000005E-2</v>
          </cell>
          <cell r="D1553">
            <v>0.103172</v>
          </cell>
          <cell r="E1553">
            <v>8.317200000000001E-2</v>
          </cell>
          <cell r="G1553">
            <v>1549</v>
          </cell>
          <cell r="H1553">
            <v>5.7775368388888894E-2</v>
          </cell>
          <cell r="I1553">
            <v>4.6358941388888889E-3</v>
          </cell>
        </row>
        <row r="1554">
          <cell r="B1554">
            <v>1550</v>
          </cell>
          <cell r="C1554">
            <v>9.3182799999999996E-2</v>
          </cell>
          <cell r="D1554">
            <v>0.10318279999999999</v>
          </cell>
          <cell r="E1554">
            <v>8.3182800000000001E-2</v>
          </cell>
          <cell r="G1554">
            <v>1550</v>
          </cell>
          <cell r="H1554">
            <v>5.7795952777777784E-2</v>
          </cell>
          <cell r="I1554">
            <v>4.6359052777777774E-3</v>
          </cell>
        </row>
        <row r="1555">
          <cell r="B1555">
            <v>1551</v>
          </cell>
          <cell r="C1555">
            <v>9.3193600000000001E-2</v>
          </cell>
          <cell r="D1555">
            <v>0.1031936</v>
          </cell>
          <cell r="E1555">
            <v>8.3193600000000006E-2</v>
          </cell>
          <cell r="G1555">
            <v>1551</v>
          </cell>
          <cell r="H1555">
            <v>5.7816537166666668E-2</v>
          </cell>
          <cell r="I1555">
            <v>4.6359164166666659E-3</v>
          </cell>
        </row>
        <row r="1556">
          <cell r="B1556">
            <v>1552</v>
          </cell>
          <cell r="C1556">
            <v>9.3204400000000007E-2</v>
          </cell>
          <cell r="D1556">
            <v>0.1032044</v>
          </cell>
          <cell r="E1556">
            <v>8.3204400000000012E-2</v>
          </cell>
          <cell r="G1556">
            <v>1552</v>
          </cell>
          <cell r="H1556">
            <v>5.7837121555555558E-2</v>
          </cell>
          <cell r="I1556">
            <v>4.6359275555555553E-3</v>
          </cell>
        </row>
        <row r="1557">
          <cell r="B1557">
            <v>1553</v>
          </cell>
          <cell r="C1557">
            <v>9.3215199999999998E-2</v>
          </cell>
          <cell r="D1557">
            <v>0.10321519999999999</v>
          </cell>
          <cell r="E1557">
            <v>8.3215200000000003E-2</v>
          </cell>
          <cell r="G1557">
            <v>1553</v>
          </cell>
          <cell r="H1557">
            <v>5.7857705944444449E-2</v>
          </cell>
          <cell r="I1557">
            <v>4.6359386944444438E-3</v>
          </cell>
        </row>
        <row r="1558">
          <cell r="B1558">
            <v>1554</v>
          </cell>
          <cell r="C1558">
            <v>9.3226009999999998E-2</v>
          </cell>
          <cell r="D1558">
            <v>0.10322600999999999</v>
          </cell>
          <cell r="E1558">
            <v>8.3226010000000003E-2</v>
          </cell>
          <cell r="G1558">
            <v>1554</v>
          </cell>
          <cell r="H1558">
            <v>5.7878290333333339E-2</v>
          </cell>
          <cell r="I1558">
            <v>4.6359498333333332E-3</v>
          </cell>
        </row>
        <row r="1559">
          <cell r="B1559">
            <v>1555</v>
          </cell>
          <cell r="C1559">
            <v>9.3236819999999998E-2</v>
          </cell>
          <cell r="D1559">
            <v>0.10323681999999999</v>
          </cell>
          <cell r="E1559">
            <v>8.3236820000000003E-2</v>
          </cell>
          <cell r="G1559">
            <v>1555</v>
          </cell>
          <cell r="H1559">
            <v>5.7898874722222222E-2</v>
          </cell>
          <cell r="I1559">
            <v>4.6359609722222217E-3</v>
          </cell>
        </row>
        <row r="1560">
          <cell r="B1560">
            <v>1556</v>
          </cell>
          <cell r="C1560">
            <v>9.3247620000000003E-2</v>
          </cell>
          <cell r="D1560">
            <v>0.10324762</v>
          </cell>
          <cell r="E1560">
            <v>8.3247620000000008E-2</v>
          </cell>
          <cell r="G1560">
            <v>1556</v>
          </cell>
          <cell r="H1560">
            <v>5.7919459111111113E-2</v>
          </cell>
          <cell r="I1560">
            <v>4.6359721111111111E-3</v>
          </cell>
        </row>
        <row r="1561">
          <cell r="B1561">
            <v>1557</v>
          </cell>
          <cell r="C1561">
            <v>9.3258430000000003E-2</v>
          </cell>
          <cell r="D1561">
            <v>0.10325843</v>
          </cell>
          <cell r="E1561">
            <v>8.3258430000000008E-2</v>
          </cell>
          <cell r="G1561">
            <v>1557</v>
          </cell>
          <cell r="H1561">
            <v>5.7940043500000003E-2</v>
          </cell>
          <cell r="I1561">
            <v>4.6359832499999996E-3</v>
          </cell>
        </row>
        <row r="1562">
          <cell r="B1562">
            <v>1558</v>
          </cell>
          <cell r="C1562">
            <v>9.3269249999999998E-2</v>
          </cell>
          <cell r="D1562">
            <v>0.10326924999999999</v>
          </cell>
          <cell r="E1562">
            <v>8.3269250000000003E-2</v>
          </cell>
          <cell r="G1562">
            <v>1558</v>
          </cell>
          <cell r="H1562">
            <v>5.7960627888888894E-2</v>
          </cell>
          <cell r="I1562">
            <v>4.6359943888888882E-3</v>
          </cell>
        </row>
        <row r="1563">
          <cell r="B1563">
            <v>1559</v>
          </cell>
          <cell r="C1563">
            <v>9.3280059999999998E-2</v>
          </cell>
          <cell r="D1563">
            <v>0.10328005999999999</v>
          </cell>
          <cell r="E1563">
            <v>8.3280060000000003E-2</v>
          </cell>
          <cell r="G1563">
            <v>1559</v>
          </cell>
          <cell r="H1563">
            <v>5.7981212277777784E-2</v>
          </cell>
          <cell r="I1563">
            <v>4.6360055277777775E-3</v>
          </cell>
        </row>
        <row r="1564">
          <cell r="B1564">
            <v>1560</v>
          </cell>
          <cell r="C1564">
            <v>9.3290880000000007E-2</v>
          </cell>
          <cell r="D1564">
            <v>0.10329088</v>
          </cell>
          <cell r="E1564">
            <v>8.3290880000000012E-2</v>
          </cell>
          <cell r="G1564">
            <v>1560</v>
          </cell>
          <cell r="H1564">
            <v>5.8001796666666668E-2</v>
          </cell>
          <cell r="I1564">
            <v>4.6360166666666661E-3</v>
          </cell>
        </row>
        <row r="1565">
          <cell r="B1565">
            <v>1561</v>
          </cell>
          <cell r="C1565">
            <v>9.3301690000000007E-2</v>
          </cell>
          <cell r="D1565">
            <v>0.10330169</v>
          </cell>
          <cell r="E1565">
            <v>8.3301690000000012E-2</v>
          </cell>
          <cell r="G1565">
            <v>1561</v>
          </cell>
          <cell r="H1565">
            <v>5.8022381055555558E-2</v>
          </cell>
          <cell r="I1565">
            <v>4.6360278055555555E-3</v>
          </cell>
        </row>
        <row r="1566">
          <cell r="B1566">
            <v>1562</v>
          </cell>
          <cell r="C1566">
            <v>9.3312510000000001E-2</v>
          </cell>
          <cell r="D1566">
            <v>0.10331251</v>
          </cell>
          <cell r="E1566">
            <v>8.3312510000000006E-2</v>
          </cell>
          <cell r="G1566">
            <v>1562</v>
          </cell>
          <cell r="H1566">
            <v>5.8042965444444448E-2</v>
          </cell>
          <cell r="I1566">
            <v>4.636038944444444E-3</v>
          </cell>
        </row>
        <row r="1567">
          <cell r="B1567">
            <v>1563</v>
          </cell>
          <cell r="C1567">
            <v>9.3323329999999996E-2</v>
          </cell>
          <cell r="D1567">
            <v>0.10332332999999999</v>
          </cell>
          <cell r="E1567">
            <v>8.3323330000000001E-2</v>
          </cell>
          <cell r="G1567">
            <v>1563</v>
          </cell>
          <cell r="H1567">
            <v>5.8063549833333339E-2</v>
          </cell>
          <cell r="I1567">
            <v>4.6360500833333334E-3</v>
          </cell>
        </row>
        <row r="1568">
          <cell r="B1568">
            <v>1564</v>
          </cell>
          <cell r="C1568">
            <v>9.3334150000000005E-2</v>
          </cell>
          <cell r="D1568">
            <v>0.10333415</v>
          </cell>
          <cell r="E1568">
            <v>8.333415000000001E-2</v>
          </cell>
          <cell r="G1568">
            <v>1564</v>
          </cell>
          <cell r="H1568">
            <v>5.8084134222222222E-2</v>
          </cell>
          <cell r="I1568">
            <v>4.6360612222222219E-3</v>
          </cell>
        </row>
        <row r="1569">
          <cell r="B1569">
            <v>1565</v>
          </cell>
          <cell r="C1569">
            <v>9.3344979999999994E-2</v>
          </cell>
          <cell r="D1569">
            <v>0.10334497999999999</v>
          </cell>
          <cell r="E1569">
            <v>8.3344979999999999E-2</v>
          </cell>
          <cell r="G1569">
            <v>1565</v>
          </cell>
          <cell r="H1569">
            <v>5.8104718611111113E-2</v>
          </cell>
          <cell r="I1569">
            <v>4.6360723611111104E-3</v>
          </cell>
        </row>
        <row r="1570">
          <cell r="B1570">
            <v>1566</v>
          </cell>
          <cell r="C1570">
            <v>9.3355800000000003E-2</v>
          </cell>
          <cell r="D1570">
            <v>0.1033558</v>
          </cell>
          <cell r="E1570">
            <v>8.3355800000000008E-2</v>
          </cell>
          <cell r="G1570">
            <v>1566</v>
          </cell>
          <cell r="H1570">
            <v>5.8125303000000003E-2</v>
          </cell>
          <cell r="I1570">
            <v>4.6360834999999998E-3</v>
          </cell>
        </row>
        <row r="1571">
          <cell r="B1571">
            <v>1567</v>
          </cell>
          <cell r="C1571">
            <v>9.3366630000000006E-2</v>
          </cell>
          <cell r="D1571">
            <v>0.10336663</v>
          </cell>
          <cell r="E1571">
            <v>8.3366630000000011E-2</v>
          </cell>
          <cell r="G1571">
            <v>1567</v>
          </cell>
          <cell r="H1571">
            <v>5.8145887388888894E-2</v>
          </cell>
          <cell r="I1571">
            <v>4.6360946388888883E-3</v>
          </cell>
        </row>
        <row r="1572">
          <cell r="B1572">
            <v>1568</v>
          </cell>
          <cell r="C1572">
            <v>9.3377459999999995E-2</v>
          </cell>
          <cell r="D1572">
            <v>0.10337745999999999</v>
          </cell>
          <cell r="E1572">
            <v>8.337746E-2</v>
          </cell>
          <cell r="G1572">
            <v>1568</v>
          </cell>
          <cell r="H1572">
            <v>5.8166471777777784E-2</v>
          </cell>
          <cell r="I1572">
            <v>4.6361057777777777E-3</v>
          </cell>
        </row>
        <row r="1573">
          <cell r="B1573">
            <v>1569</v>
          </cell>
          <cell r="C1573">
            <v>9.3388289999999999E-2</v>
          </cell>
          <cell r="D1573">
            <v>0.10338828999999999</v>
          </cell>
          <cell r="E1573">
            <v>8.3388290000000004E-2</v>
          </cell>
          <cell r="G1573">
            <v>1569</v>
          </cell>
          <cell r="H1573">
            <v>5.8187056166666667E-2</v>
          </cell>
          <cell r="I1573">
            <v>4.6361169166666662E-3</v>
          </cell>
        </row>
        <row r="1574">
          <cell r="B1574">
            <v>1570</v>
          </cell>
          <cell r="C1574">
            <v>9.3399120000000002E-2</v>
          </cell>
          <cell r="D1574">
            <v>0.10339912</v>
          </cell>
          <cell r="E1574">
            <v>8.3399120000000007E-2</v>
          </cell>
          <cell r="G1574">
            <v>1570</v>
          </cell>
          <cell r="H1574">
            <v>5.8207640555555558E-2</v>
          </cell>
          <cell r="I1574">
            <v>4.6361280555555556E-3</v>
          </cell>
        </row>
        <row r="1575">
          <cell r="B1575">
            <v>1571</v>
          </cell>
          <cell r="C1575">
            <v>9.3409950000000005E-2</v>
          </cell>
          <cell r="D1575">
            <v>0.10340995</v>
          </cell>
          <cell r="E1575">
            <v>8.340995000000001E-2</v>
          </cell>
          <cell r="G1575">
            <v>1571</v>
          </cell>
          <cell r="H1575">
            <v>5.8228224944444448E-2</v>
          </cell>
          <cell r="I1575">
            <v>4.6361391944444441E-3</v>
          </cell>
        </row>
        <row r="1576">
          <cell r="B1576">
            <v>1572</v>
          </cell>
          <cell r="C1576">
            <v>9.3420790000000004E-2</v>
          </cell>
          <cell r="D1576">
            <v>0.10342079</v>
          </cell>
          <cell r="E1576">
            <v>8.3420790000000009E-2</v>
          </cell>
          <cell r="G1576">
            <v>1572</v>
          </cell>
          <cell r="H1576">
            <v>5.8248809333333339E-2</v>
          </cell>
          <cell r="I1576">
            <v>4.6361503333333326E-3</v>
          </cell>
        </row>
        <row r="1577">
          <cell r="B1577">
            <v>1573</v>
          </cell>
          <cell r="C1577">
            <v>9.3431620000000007E-2</v>
          </cell>
          <cell r="D1577">
            <v>0.10343162</v>
          </cell>
          <cell r="E1577">
            <v>8.3431620000000012E-2</v>
          </cell>
          <cell r="G1577">
            <v>1573</v>
          </cell>
          <cell r="H1577">
            <v>5.8269393722222222E-2</v>
          </cell>
          <cell r="I1577">
            <v>4.636161472222222E-3</v>
          </cell>
        </row>
        <row r="1578">
          <cell r="B1578">
            <v>1574</v>
          </cell>
          <cell r="C1578">
            <v>9.3442460000000005E-2</v>
          </cell>
          <cell r="D1578">
            <v>0.10344246</v>
          </cell>
          <cell r="E1578">
            <v>8.344246000000001E-2</v>
          </cell>
          <cell r="G1578">
            <v>1574</v>
          </cell>
          <cell r="H1578">
            <v>5.8289978111111113E-2</v>
          </cell>
          <cell r="I1578">
            <v>4.6361726111111105E-3</v>
          </cell>
        </row>
        <row r="1579">
          <cell r="B1579">
            <v>1575</v>
          </cell>
          <cell r="C1579">
            <v>9.3453300000000003E-2</v>
          </cell>
          <cell r="D1579">
            <v>0.1034533</v>
          </cell>
          <cell r="E1579">
            <v>8.3453300000000008E-2</v>
          </cell>
          <cell r="G1579">
            <v>1575</v>
          </cell>
          <cell r="H1579">
            <v>5.8310562500000003E-2</v>
          </cell>
          <cell r="I1579">
            <v>4.6361837499999999E-3</v>
          </cell>
        </row>
        <row r="1580">
          <cell r="B1580">
            <v>1576</v>
          </cell>
          <cell r="C1580">
            <v>9.3464140000000001E-2</v>
          </cell>
          <cell r="D1580">
            <v>0.10346414</v>
          </cell>
          <cell r="E1580">
            <v>8.3464140000000006E-2</v>
          </cell>
          <cell r="G1580">
            <v>1576</v>
          </cell>
          <cell r="H1580">
            <v>5.8331146888888893E-2</v>
          </cell>
          <cell r="I1580">
            <v>4.6361948888888884E-3</v>
          </cell>
        </row>
        <row r="1581">
          <cell r="B1581">
            <v>1577</v>
          </cell>
          <cell r="C1581">
            <v>9.3474989999999994E-2</v>
          </cell>
          <cell r="D1581">
            <v>0.10347498999999999</v>
          </cell>
          <cell r="E1581">
            <v>8.3474989999999999E-2</v>
          </cell>
          <cell r="G1581">
            <v>1577</v>
          </cell>
          <cell r="H1581">
            <v>5.8351731277777784E-2</v>
          </cell>
          <cell r="I1581">
            <v>4.6362060277777778E-3</v>
          </cell>
        </row>
        <row r="1582">
          <cell r="B1582">
            <v>1578</v>
          </cell>
          <cell r="C1582">
            <v>9.3485830000000006E-2</v>
          </cell>
          <cell r="D1582">
            <v>0.10348583</v>
          </cell>
          <cell r="E1582">
            <v>8.3485830000000011E-2</v>
          </cell>
          <cell r="G1582">
            <v>1578</v>
          </cell>
          <cell r="H1582">
            <v>5.8372315666666667E-2</v>
          </cell>
          <cell r="I1582">
            <v>4.6362171666666663E-3</v>
          </cell>
        </row>
        <row r="1583">
          <cell r="B1583">
            <v>1579</v>
          </cell>
          <cell r="C1583">
            <v>9.3496679999999999E-2</v>
          </cell>
          <cell r="D1583">
            <v>0.10349667999999999</v>
          </cell>
          <cell r="E1583">
            <v>8.3496680000000004E-2</v>
          </cell>
          <cell r="G1583">
            <v>1579</v>
          </cell>
          <cell r="H1583">
            <v>5.8392900055555558E-2</v>
          </cell>
          <cell r="I1583">
            <v>4.6362283055555549E-3</v>
          </cell>
        </row>
        <row r="1584">
          <cell r="B1584">
            <v>1580</v>
          </cell>
          <cell r="C1584">
            <v>9.3507530000000005E-2</v>
          </cell>
          <cell r="D1584">
            <v>0.10350753</v>
          </cell>
          <cell r="E1584">
            <v>8.350753000000001E-2</v>
          </cell>
          <cell r="G1584">
            <v>1580</v>
          </cell>
          <cell r="H1584">
            <v>5.8413484444444448E-2</v>
          </cell>
          <cell r="I1584">
            <v>4.6362394444444443E-3</v>
          </cell>
        </row>
        <row r="1585">
          <cell r="B1585">
            <v>1581</v>
          </cell>
          <cell r="C1585">
            <v>9.3518379999999998E-2</v>
          </cell>
          <cell r="D1585">
            <v>0.10351837999999999</v>
          </cell>
          <cell r="E1585">
            <v>8.3518380000000003E-2</v>
          </cell>
          <cell r="G1585">
            <v>1581</v>
          </cell>
          <cell r="H1585">
            <v>5.8434068833333339E-2</v>
          </cell>
          <cell r="I1585">
            <v>4.6362505833333328E-3</v>
          </cell>
        </row>
        <row r="1586">
          <cell r="B1586">
            <v>1582</v>
          </cell>
          <cell r="C1586">
            <v>9.3529230000000005E-2</v>
          </cell>
          <cell r="D1586">
            <v>0.10352923</v>
          </cell>
          <cell r="E1586">
            <v>8.352923000000001E-2</v>
          </cell>
          <cell r="G1586">
            <v>1582</v>
          </cell>
          <cell r="H1586">
            <v>5.8454653222222222E-2</v>
          </cell>
          <cell r="I1586">
            <v>4.6362617222222222E-3</v>
          </cell>
        </row>
        <row r="1587">
          <cell r="B1587">
            <v>1583</v>
          </cell>
          <cell r="C1587">
            <v>9.3540079999999998E-2</v>
          </cell>
          <cell r="D1587">
            <v>0.10354007999999999</v>
          </cell>
          <cell r="E1587">
            <v>8.3540080000000003E-2</v>
          </cell>
          <cell r="G1587">
            <v>1583</v>
          </cell>
          <cell r="H1587">
            <v>5.8475237611111112E-2</v>
          </cell>
          <cell r="I1587">
            <v>4.6362728611111107E-3</v>
          </cell>
        </row>
        <row r="1588">
          <cell r="B1588">
            <v>1584</v>
          </cell>
          <cell r="C1588">
            <v>9.3550930000000004E-2</v>
          </cell>
          <cell r="D1588">
            <v>0.10355093</v>
          </cell>
          <cell r="E1588">
            <v>8.3550930000000009E-2</v>
          </cell>
          <cell r="G1588">
            <v>1584</v>
          </cell>
          <cell r="H1588">
            <v>5.8495822000000003E-2</v>
          </cell>
          <cell r="I1588">
            <v>4.6362840000000001E-3</v>
          </cell>
        </row>
        <row r="1589">
          <cell r="B1589">
            <v>1585</v>
          </cell>
          <cell r="C1589">
            <v>9.3561790000000006E-2</v>
          </cell>
          <cell r="D1589">
            <v>0.10356179</v>
          </cell>
          <cell r="E1589">
            <v>8.3561790000000011E-2</v>
          </cell>
          <cell r="G1589">
            <v>1585</v>
          </cell>
          <cell r="H1589">
            <v>5.8516406388888893E-2</v>
          </cell>
          <cell r="I1589">
            <v>4.6362951388888886E-3</v>
          </cell>
        </row>
        <row r="1590">
          <cell r="B1590">
            <v>1586</v>
          </cell>
          <cell r="C1590">
            <v>9.3572649999999993E-2</v>
          </cell>
          <cell r="D1590">
            <v>0.10357264999999999</v>
          </cell>
          <cell r="E1590">
            <v>8.3572649999999998E-2</v>
          </cell>
          <cell r="G1590">
            <v>1586</v>
          </cell>
          <cell r="H1590">
            <v>5.8536990777777784E-2</v>
          </cell>
          <cell r="I1590">
            <v>4.6363062777777771E-3</v>
          </cell>
        </row>
        <row r="1591">
          <cell r="B1591">
            <v>1587</v>
          </cell>
          <cell r="C1591">
            <v>9.3583509999999995E-2</v>
          </cell>
          <cell r="D1591">
            <v>0.10358350999999999</v>
          </cell>
          <cell r="E1591">
            <v>8.358351E-2</v>
          </cell>
          <cell r="G1591">
            <v>1587</v>
          </cell>
          <cell r="H1591">
            <v>5.8557575166666667E-2</v>
          </cell>
          <cell r="I1591">
            <v>4.6363174166666665E-3</v>
          </cell>
        </row>
        <row r="1592">
          <cell r="B1592">
            <v>1588</v>
          </cell>
          <cell r="C1592">
            <v>9.3594369999999996E-2</v>
          </cell>
          <cell r="D1592">
            <v>0.10359436999999999</v>
          </cell>
          <cell r="E1592">
            <v>8.3594370000000001E-2</v>
          </cell>
          <cell r="G1592">
            <v>1588</v>
          </cell>
          <cell r="H1592">
            <v>5.8578159555555558E-2</v>
          </cell>
          <cell r="I1592">
            <v>4.636328555555555E-3</v>
          </cell>
        </row>
        <row r="1593">
          <cell r="B1593">
            <v>1589</v>
          </cell>
          <cell r="C1593">
            <v>9.3605229999999998E-2</v>
          </cell>
          <cell r="D1593">
            <v>0.10360522999999999</v>
          </cell>
          <cell r="E1593">
            <v>8.3605230000000003E-2</v>
          </cell>
          <cell r="G1593">
            <v>1589</v>
          </cell>
          <cell r="H1593">
            <v>5.8598743944444448E-2</v>
          </cell>
          <cell r="I1593">
            <v>4.6363396944444444E-3</v>
          </cell>
        </row>
        <row r="1594">
          <cell r="B1594">
            <v>1590</v>
          </cell>
          <cell r="C1594">
            <v>9.3616099999999994E-2</v>
          </cell>
          <cell r="D1594">
            <v>0.10361609999999999</v>
          </cell>
          <cell r="E1594">
            <v>8.3616099999999999E-2</v>
          </cell>
          <cell r="G1594">
            <v>1590</v>
          </cell>
          <cell r="H1594">
            <v>5.8619328333333338E-2</v>
          </cell>
          <cell r="I1594">
            <v>4.6363508333333329E-3</v>
          </cell>
        </row>
        <row r="1595">
          <cell r="B1595">
            <v>1591</v>
          </cell>
          <cell r="C1595">
            <v>9.3626959999999995E-2</v>
          </cell>
          <cell r="D1595">
            <v>0.10362695999999999</v>
          </cell>
          <cell r="E1595">
            <v>8.362696E-2</v>
          </cell>
          <cell r="G1595">
            <v>1591</v>
          </cell>
          <cell r="H1595">
            <v>5.8639912722222222E-2</v>
          </cell>
          <cell r="I1595">
            <v>4.6363619722222223E-3</v>
          </cell>
        </row>
        <row r="1596">
          <cell r="B1596">
            <v>1592</v>
          </cell>
          <cell r="C1596">
            <v>9.3637830000000005E-2</v>
          </cell>
          <cell r="D1596">
            <v>0.10363783</v>
          </cell>
          <cell r="E1596">
            <v>8.363783000000001E-2</v>
          </cell>
          <cell r="G1596">
            <v>1592</v>
          </cell>
          <cell r="H1596">
            <v>5.8660497111111112E-2</v>
          </cell>
          <cell r="I1596">
            <v>4.6363731111111108E-3</v>
          </cell>
        </row>
        <row r="1597">
          <cell r="B1597">
            <v>1593</v>
          </cell>
          <cell r="C1597">
            <v>9.3648700000000001E-2</v>
          </cell>
          <cell r="D1597">
            <v>0.1036487</v>
          </cell>
          <cell r="E1597">
            <v>8.3648700000000006E-2</v>
          </cell>
          <cell r="G1597">
            <v>1593</v>
          </cell>
          <cell r="H1597">
            <v>5.8681081500000003E-2</v>
          </cell>
          <cell r="I1597">
            <v>4.6363842499999993E-3</v>
          </cell>
        </row>
        <row r="1598">
          <cell r="B1598">
            <v>1594</v>
          </cell>
          <cell r="C1598">
            <v>9.3659569999999998E-2</v>
          </cell>
          <cell r="D1598">
            <v>0.10365956999999999</v>
          </cell>
          <cell r="E1598">
            <v>8.3659570000000003E-2</v>
          </cell>
          <cell r="G1598">
            <v>1594</v>
          </cell>
          <cell r="H1598">
            <v>5.8701665888888893E-2</v>
          </cell>
          <cell r="I1598">
            <v>4.6363953888888887E-3</v>
          </cell>
        </row>
        <row r="1599">
          <cell r="B1599">
            <v>1595</v>
          </cell>
          <cell r="C1599">
            <v>9.3670450000000002E-2</v>
          </cell>
          <cell r="D1599">
            <v>0.10367045</v>
          </cell>
          <cell r="E1599">
            <v>8.3670450000000007E-2</v>
          </cell>
          <cell r="G1599">
            <v>1595</v>
          </cell>
          <cell r="H1599">
            <v>5.8722250277777784E-2</v>
          </cell>
          <cell r="I1599">
            <v>4.6364065277777772E-3</v>
          </cell>
        </row>
        <row r="1600">
          <cell r="B1600">
            <v>1596</v>
          </cell>
          <cell r="C1600">
            <v>9.3681319999999998E-2</v>
          </cell>
          <cell r="D1600">
            <v>0.10368131999999999</v>
          </cell>
          <cell r="E1600">
            <v>8.3681320000000003E-2</v>
          </cell>
          <cell r="G1600">
            <v>1596</v>
          </cell>
          <cell r="H1600">
            <v>5.8742834666666667E-2</v>
          </cell>
          <cell r="I1600">
            <v>4.6364176666666666E-3</v>
          </cell>
        </row>
        <row r="1601">
          <cell r="B1601">
            <v>1597</v>
          </cell>
          <cell r="C1601">
            <v>9.3692200000000003E-2</v>
          </cell>
          <cell r="D1601">
            <v>0.1036922</v>
          </cell>
          <cell r="E1601">
            <v>8.3692200000000008E-2</v>
          </cell>
          <cell r="G1601">
            <v>1597</v>
          </cell>
          <cell r="H1601">
            <v>5.8763419055555557E-2</v>
          </cell>
          <cell r="I1601">
            <v>4.6364288055555552E-3</v>
          </cell>
        </row>
        <row r="1602">
          <cell r="B1602">
            <v>1598</v>
          </cell>
          <cell r="C1602">
            <v>9.3703069999999999E-2</v>
          </cell>
          <cell r="D1602">
            <v>0.10370306999999999</v>
          </cell>
          <cell r="E1602">
            <v>8.3703070000000004E-2</v>
          </cell>
          <cell r="G1602">
            <v>1598</v>
          </cell>
          <cell r="H1602">
            <v>5.8784003444444448E-2</v>
          </cell>
          <cell r="I1602">
            <v>4.6364399444444445E-3</v>
          </cell>
        </row>
        <row r="1603">
          <cell r="B1603">
            <v>1599</v>
          </cell>
          <cell r="C1603">
            <v>9.3713950000000004E-2</v>
          </cell>
          <cell r="D1603">
            <v>0.10371395</v>
          </cell>
          <cell r="E1603">
            <v>8.3713950000000009E-2</v>
          </cell>
          <cell r="G1603">
            <v>1599</v>
          </cell>
          <cell r="H1603">
            <v>5.8804587833333338E-2</v>
          </cell>
          <cell r="I1603">
            <v>4.6364510833333331E-3</v>
          </cell>
        </row>
        <row r="1604">
          <cell r="B1604">
            <v>1600</v>
          </cell>
          <cell r="C1604">
            <v>9.3724829999999995E-2</v>
          </cell>
          <cell r="D1604">
            <v>0.10372482999999999</v>
          </cell>
          <cell r="E1604">
            <v>8.372483E-2</v>
          </cell>
          <cell r="G1604">
            <v>1600</v>
          </cell>
          <cell r="H1604">
            <v>5.8825172222222222E-2</v>
          </cell>
          <cell r="I1604">
            <v>4.6364622222222216E-3</v>
          </cell>
        </row>
        <row r="1605">
          <cell r="B1605">
            <v>1601</v>
          </cell>
          <cell r="C1605">
            <v>9.3735719999999995E-2</v>
          </cell>
          <cell r="D1605">
            <v>0.10373571999999999</v>
          </cell>
          <cell r="E1605">
            <v>8.373572E-2</v>
          </cell>
          <cell r="G1605">
            <v>1601</v>
          </cell>
          <cell r="H1605">
            <v>5.8845756611111112E-2</v>
          </cell>
          <cell r="I1605">
            <v>4.636473361111111E-3</v>
          </cell>
        </row>
        <row r="1606">
          <cell r="B1606">
            <v>1602</v>
          </cell>
          <cell r="C1606">
            <v>9.3746599999999999E-2</v>
          </cell>
          <cell r="D1606">
            <v>0.10374659999999999</v>
          </cell>
          <cell r="E1606">
            <v>8.3746600000000004E-2</v>
          </cell>
          <cell r="G1606">
            <v>1602</v>
          </cell>
          <cell r="H1606">
            <v>5.8866341000000003E-2</v>
          </cell>
          <cell r="I1606">
            <v>4.6364844999999995E-3</v>
          </cell>
        </row>
        <row r="1607">
          <cell r="B1607">
            <v>1603</v>
          </cell>
          <cell r="C1607">
            <v>9.3757489999999999E-2</v>
          </cell>
          <cell r="D1607">
            <v>0.10375748999999999</v>
          </cell>
          <cell r="E1607">
            <v>8.3757490000000004E-2</v>
          </cell>
          <cell r="G1607">
            <v>1603</v>
          </cell>
          <cell r="H1607">
            <v>5.8886925388888893E-2</v>
          </cell>
          <cell r="I1607">
            <v>4.6364956388888889E-3</v>
          </cell>
        </row>
        <row r="1608">
          <cell r="B1608">
            <v>1604</v>
          </cell>
          <cell r="C1608">
            <v>9.3768379999999998E-2</v>
          </cell>
          <cell r="D1608">
            <v>0.10376837999999999</v>
          </cell>
          <cell r="E1608">
            <v>8.3768380000000003E-2</v>
          </cell>
          <cell r="G1608">
            <v>1604</v>
          </cell>
          <cell r="H1608">
            <v>5.8907509777777783E-2</v>
          </cell>
          <cell r="I1608">
            <v>4.6365067777777774E-3</v>
          </cell>
        </row>
        <row r="1609">
          <cell r="B1609">
            <v>1605</v>
          </cell>
          <cell r="C1609">
            <v>9.3779260000000003E-2</v>
          </cell>
          <cell r="D1609">
            <v>0.10377926</v>
          </cell>
          <cell r="E1609">
            <v>8.3779260000000008E-2</v>
          </cell>
          <cell r="G1609">
            <v>1605</v>
          </cell>
          <cell r="H1609">
            <v>5.8928094166666667E-2</v>
          </cell>
          <cell r="I1609">
            <v>4.6365179166666668E-3</v>
          </cell>
        </row>
        <row r="1610">
          <cell r="B1610">
            <v>1606</v>
          </cell>
          <cell r="C1610">
            <v>9.3790159999999997E-2</v>
          </cell>
          <cell r="D1610">
            <v>0.10379015999999999</v>
          </cell>
          <cell r="E1610">
            <v>8.3790160000000002E-2</v>
          </cell>
          <cell r="G1610">
            <v>1606</v>
          </cell>
          <cell r="H1610">
            <v>5.8948678555555557E-2</v>
          </cell>
          <cell r="I1610">
            <v>4.6365290555555553E-3</v>
          </cell>
        </row>
        <row r="1611">
          <cell r="B1611">
            <v>1607</v>
          </cell>
          <cell r="C1611">
            <v>9.3801049999999997E-2</v>
          </cell>
          <cell r="D1611">
            <v>0.10380104999999999</v>
          </cell>
          <cell r="E1611">
            <v>8.3801050000000002E-2</v>
          </cell>
          <cell r="G1611">
            <v>1607</v>
          </cell>
          <cell r="H1611">
            <v>5.8969262944444448E-2</v>
          </cell>
          <cell r="I1611">
            <v>4.6365401944444438E-3</v>
          </cell>
        </row>
        <row r="1612">
          <cell r="B1612">
            <v>1608</v>
          </cell>
          <cell r="C1612">
            <v>9.3811939999999996E-2</v>
          </cell>
          <cell r="D1612">
            <v>0.10381193999999999</v>
          </cell>
          <cell r="E1612">
            <v>8.3811940000000001E-2</v>
          </cell>
          <cell r="G1612">
            <v>1608</v>
          </cell>
          <cell r="H1612">
            <v>5.8989847333333338E-2</v>
          </cell>
          <cell r="I1612">
            <v>4.6365513333333332E-3</v>
          </cell>
        </row>
        <row r="1613">
          <cell r="B1613">
            <v>1609</v>
          </cell>
          <cell r="C1613">
            <v>9.3822840000000005E-2</v>
          </cell>
          <cell r="D1613">
            <v>0.10382284</v>
          </cell>
          <cell r="E1613">
            <v>8.382284000000001E-2</v>
          </cell>
          <cell r="G1613">
            <v>1609</v>
          </cell>
          <cell r="H1613">
            <v>5.9010431722222222E-2</v>
          </cell>
          <cell r="I1613">
            <v>4.6365624722222217E-3</v>
          </cell>
        </row>
        <row r="1614">
          <cell r="B1614">
            <v>1610</v>
          </cell>
          <cell r="C1614">
            <v>9.3833739999999999E-2</v>
          </cell>
          <cell r="D1614">
            <v>0.10383373999999999</v>
          </cell>
          <cell r="E1614">
            <v>8.3833740000000004E-2</v>
          </cell>
          <cell r="G1614">
            <v>1610</v>
          </cell>
          <cell r="H1614">
            <v>5.9031016111111112E-2</v>
          </cell>
          <cell r="I1614">
            <v>4.6365736111111111E-3</v>
          </cell>
        </row>
        <row r="1615">
          <cell r="B1615">
            <v>1611</v>
          </cell>
          <cell r="C1615">
            <v>9.3844640000000007E-2</v>
          </cell>
          <cell r="D1615">
            <v>0.10384464</v>
          </cell>
          <cell r="E1615">
            <v>8.3844640000000012E-2</v>
          </cell>
          <cell r="G1615">
            <v>1611</v>
          </cell>
          <cell r="H1615">
            <v>5.9051600500000002E-2</v>
          </cell>
          <cell r="I1615">
            <v>4.6365847499999996E-3</v>
          </cell>
        </row>
        <row r="1616">
          <cell r="B1616">
            <v>1612</v>
          </cell>
          <cell r="C1616">
            <v>9.3855540000000001E-2</v>
          </cell>
          <cell r="D1616">
            <v>0.10385554</v>
          </cell>
          <cell r="E1616">
            <v>8.3855540000000006E-2</v>
          </cell>
          <cell r="G1616">
            <v>1612</v>
          </cell>
          <cell r="H1616">
            <v>5.9072184888888893E-2</v>
          </cell>
          <cell r="I1616">
            <v>4.636595888888889E-3</v>
          </cell>
        </row>
        <row r="1617">
          <cell r="B1617">
            <v>1613</v>
          </cell>
          <cell r="C1617">
            <v>9.3866439999999995E-2</v>
          </cell>
          <cell r="D1617">
            <v>0.10386643999999999</v>
          </cell>
          <cell r="E1617">
            <v>8.386644E-2</v>
          </cell>
          <cell r="G1617">
            <v>1613</v>
          </cell>
          <cell r="H1617">
            <v>5.9092769277777783E-2</v>
          </cell>
          <cell r="I1617">
            <v>4.6366070277777775E-3</v>
          </cell>
        </row>
        <row r="1618">
          <cell r="B1618">
            <v>1614</v>
          </cell>
          <cell r="C1618">
            <v>9.3877340000000004E-2</v>
          </cell>
          <cell r="D1618">
            <v>0.10387734</v>
          </cell>
          <cell r="E1618">
            <v>8.3877340000000009E-2</v>
          </cell>
          <cell r="G1618">
            <v>1614</v>
          </cell>
          <cell r="H1618">
            <v>5.9113353666666667E-2</v>
          </cell>
          <cell r="I1618">
            <v>4.636618166666666E-3</v>
          </cell>
        </row>
        <row r="1619">
          <cell r="B1619">
            <v>1615</v>
          </cell>
          <cell r="C1619">
            <v>9.3888250000000006E-2</v>
          </cell>
          <cell r="D1619">
            <v>0.10388825</v>
          </cell>
          <cell r="E1619">
            <v>8.3888250000000011E-2</v>
          </cell>
          <cell r="G1619">
            <v>1615</v>
          </cell>
          <cell r="H1619">
            <v>5.9133938055555557E-2</v>
          </cell>
          <cell r="I1619">
            <v>4.6366293055555554E-3</v>
          </cell>
        </row>
        <row r="1620">
          <cell r="B1620">
            <v>1616</v>
          </cell>
          <cell r="C1620">
            <v>9.3899159999999995E-2</v>
          </cell>
          <cell r="D1620">
            <v>0.10389915999999999</v>
          </cell>
          <cell r="E1620">
            <v>8.389916E-2</v>
          </cell>
          <cell r="G1620">
            <v>1616</v>
          </cell>
          <cell r="H1620">
            <v>5.9154522444444448E-2</v>
          </cell>
          <cell r="I1620">
            <v>4.636640444444444E-3</v>
          </cell>
        </row>
        <row r="1621">
          <cell r="B1621">
            <v>1617</v>
          </cell>
          <cell r="C1621">
            <v>9.3910069999999998E-2</v>
          </cell>
          <cell r="D1621">
            <v>0.10391006999999999</v>
          </cell>
          <cell r="E1621">
            <v>8.3910070000000003E-2</v>
          </cell>
          <cell r="G1621">
            <v>1617</v>
          </cell>
          <cell r="H1621">
            <v>5.9175106833333338E-2</v>
          </cell>
          <cell r="I1621">
            <v>4.6366515833333333E-3</v>
          </cell>
        </row>
        <row r="1622">
          <cell r="B1622">
            <v>1618</v>
          </cell>
          <cell r="C1622">
            <v>9.3920980000000001E-2</v>
          </cell>
          <cell r="D1622">
            <v>0.10392098</v>
          </cell>
          <cell r="E1622">
            <v>8.3920980000000006E-2</v>
          </cell>
          <cell r="G1622">
            <v>1618</v>
          </cell>
          <cell r="H1622">
            <v>5.9195691222222221E-2</v>
          </cell>
          <cell r="I1622">
            <v>4.6366627222222219E-3</v>
          </cell>
        </row>
        <row r="1623">
          <cell r="B1623">
            <v>1619</v>
          </cell>
          <cell r="C1623">
            <v>9.3931890000000004E-2</v>
          </cell>
          <cell r="D1623">
            <v>0.10393189</v>
          </cell>
          <cell r="E1623">
            <v>8.3931890000000009E-2</v>
          </cell>
          <cell r="G1623">
            <v>1619</v>
          </cell>
          <cell r="H1623">
            <v>5.9216275611111112E-2</v>
          </cell>
          <cell r="I1623">
            <v>4.6366738611111112E-3</v>
          </cell>
        </row>
        <row r="1624">
          <cell r="B1624">
            <v>1620</v>
          </cell>
          <cell r="C1624">
            <v>9.3942800000000007E-2</v>
          </cell>
          <cell r="D1624">
            <v>0.1039428</v>
          </cell>
          <cell r="E1624">
            <v>8.3942800000000012E-2</v>
          </cell>
          <cell r="G1624">
            <v>1620</v>
          </cell>
          <cell r="H1624">
            <v>5.9236860000000002E-2</v>
          </cell>
          <cell r="I1624">
            <v>4.6366849999999998E-3</v>
          </cell>
        </row>
        <row r="1625">
          <cell r="B1625">
            <v>1621</v>
          </cell>
          <cell r="C1625">
            <v>9.3953720000000004E-2</v>
          </cell>
          <cell r="D1625">
            <v>0.10395372</v>
          </cell>
          <cell r="E1625">
            <v>8.3953720000000009E-2</v>
          </cell>
          <cell r="G1625">
            <v>1621</v>
          </cell>
          <cell r="H1625">
            <v>5.9257444388888893E-2</v>
          </cell>
          <cell r="I1625">
            <v>4.6366961388888883E-3</v>
          </cell>
        </row>
        <row r="1626">
          <cell r="B1626">
            <v>1622</v>
          </cell>
          <cell r="C1626">
            <v>9.3964640000000002E-2</v>
          </cell>
          <cell r="D1626">
            <v>0.10396464</v>
          </cell>
          <cell r="E1626">
            <v>8.3964640000000007E-2</v>
          </cell>
          <cell r="G1626">
            <v>1622</v>
          </cell>
          <cell r="H1626">
            <v>5.9278028777777783E-2</v>
          </cell>
          <cell r="I1626">
            <v>4.6367072777777777E-3</v>
          </cell>
        </row>
        <row r="1627">
          <cell r="B1627">
            <v>1623</v>
          </cell>
          <cell r="C1627">
            <v>9.397556E-2</v>
          </cell>
          <cell r="D1627">
            <v>0.10397555999999999</v>
          </cell>
          <cell r="E1627">
            <v>8.3975560000000005E-2</v>
          </cell>
          <cell r="G1627">
            <v>1623</v>
          </cell>
          <cell r="H1627">
            <v>5.9298613166666667E-2</v>
          </cell>
          <cell r="I1627">
            <v>4.6367184166666662E-3</v>
          </cell>
        </row>
        <row r="1628">
          <cell r="B1628">
            <v>1624</v>
          </cell>
          <cell r="C1628">
            <v>9.3986479999999997E-2</v>
          </cell>
          <cell r="D1628">
            <v>0.10398647999999999</v>
          </cell>
          <cell r="E1628">
            <v>8.3986480000000002E-2</v>
          </cell>
          <cell r="G1628">
            <v>1624</v>
          </cell>
          <cell r="H1628">
            <v>5.9319197555555557E-2</v>
          </cell>
          <cell r="I1628">
            <v>4.6367295555555556E-3</v>
          </cell>
        </row>
        <row r="1629">
          <cell r="B1629">
            <v>1625</v>
          </cell>
          <cell r="C1629">
            <v>9.3997399999999995E-2</v>
          </cell>
          <cell r="D1629">
            <v>0.10399739999999999</v>
          </cell>
          <cell r="E1629">
            <v>8.39974E-2</v>
          </cell>
          <cell r="G1629">
            <v>1625</v>
          </cell>
          <cell r="H1629">
            <v>5.9339781944444447E-2</v>
          </cell>
          <cell r="I1629">
            <v>4.6367406944444441E-3</v>
          </cell>
        </row>
        <row r="1630">
          <cell r="B1630">
            <v>1626</v>
          </cell>
          <cell r="C1630">
            <v>9.4008320000000006E-2</v>
          </cell>
          <cell r="D1630">
            <v>0.10400832</v>
          </cell>
          <cell r="E1630">
            <v>8.4008320000000011E-2</v>
          </cell>
          <cell r="G1630">
            <v>1626</v>
          </cell>
          <cell r="H1630">
            <v>5.9360366333333338E-2</v>
          </cell>
          <cell r="I1630">
            <v>4.6367518333333335E-3</v>
          </cell>
        </row>
        <row r="1631">
          <cell r="B1631">
            <v>1627</v>
          </cell>
          <cell r="C1631">
            <v>9.4019249999999999E-2</v>
          </cell>
          <cell r="D1631">
            <v>0.10401924999999999</v>
          </cell>
          <cell r="E1631">
            <v>8.4019250000000004E-2</v>
          </cell>
          <cell r="G1631">
            <v>1627</v>
          </cell>
          <cell r="H1631">
            <v>5.9380950722222221E-2</v>
          </cell>
          <cell r="I1631">
            <v>4.636762972222222E-3</v>
          </cell>
        </row>
        <row r="1632">
          <cell r="B1632">
            <v>1628</v>
          </cell>
          <cell r="C1632">
            <v>9.4030180000000005E-2</v>
          </cell>
          <cell r="D1632">
            <v>0.10403018</v>
          </cell>
          <cell r="E1632">
            <v>8.403018000000001E-2</v>
          </cell>
          <cell r="G1632">
            <v>1628</v>
          </cell>
          <cell r="H1632">
            <v>5.9401535111111112E-2</v>
          </cell>
          <cell r="I1632">
            <v>4.6367741111111105E-3</v>
          </cell>
        </row>
        <row r="1633">
          <cell r="B1633">
            <v>1629</v>
          </cell>
          <cell r="C1633">
            <v>9.4041100000000002E-2</v>
          </cell>
          <cell r="D1633">
            <v>0.1040411</v>
          </cell>
          <cell r="E1633">
            <v>8.4041100000000007E-2</v>
          </cell>
          <cell r="G1633">
            <v>1629</v>
          </cell>
          <cell r="H1633">
            <v>5.9422119500000002E-2</v>
          </cell>
          <cell r="I1633">
            <v>4.6367852499999999E-3</v>
          </cell>
        </row>
        <row r="1634">
          <cell r="B1634">
            <v>1630</v>
          </cell>
          <cell r="C1634">
            <v>9.4052040000000003E-2</v>
          </cell>
          <cell r="D1634">
            <v>0.10405204</v>
          </cell>
          <cell r="E1634">
            <v>8.4052040000000008E-2</v>
          </cell>
          <cell r="G1634">
            <v>1630</v>
          </cell>
          <cell r="H1634">
            <v>5.9442703888888893E-2</v>
          </cell>
          <cell r="I1634">
            <v>4.6367963888888884E-3</v>
          </cell>
        </row>
        <row r="1635">
          <cell r="B1635">
            <v>1631</v>
          </cell>
          <cell r="C1635">
            <v>9.4062969999999996E-2</v>
          </cell>
          <cell r="D1635">
            <v>0.10406296999999999</v>
          </cell>
          <cell r="E1635">
            <v>8.4062970000000001E-2</v>
          </cell>
          <cell r="G1635">
            <v>1631</v>
          </cell>
          <cell r="H1635">
            <v>5.9463288277777783E-2</v>
          </cell>
          <cell r="I1635">
            <v>4.6368075277777778E-3</v>
          </cell>
        </row>
        <row r="1636">
          <cell r="B1636">
            <v>1632</v>
          </cell>
          <cell r="C1636">
            <v>9.4073900000000002E-2</v>
          </cell>
          <cell r="D1636">
            <v>0.1040739</v>
          </cell>
          <cell r="E1636">
            <v>8.4073900000000007E-2</v>
          </cell>
          <cell r="G1636">
            <v>1632</v>
          </cell>
          <cell r="H1636">
            <v>5.9483872666666666E-2</v>
          </cell>
          <cell r="I1636">
            <v>4.6368186666666663E-3</v>
          </cell>
        </row>
        <row r="1637">
          <cell r="B1637">
            <v>1633</v>
          </cell>
          <cell r="C1637">
            <v>9.4084840000000003E-2</v>
          </cell>
          <cell r="D1637">
            <v>0.10408484</v>
          </cell>
          <cell r="E1637">
            <v>8.4084840000000008E-2</v>
          </cell>
          <cell r="G1637">
            <v>1633</v>
          </cell>
          <cell r="H1637">
            <v>5.9504457055555557E-2</v>
          </cell>
          <cell r="I1637">
            <v>4.6368298055555557E-3</v>
          </cell>
        </row>
        <row r="1638">
          <cell r="B1638">
            <v>1634</v>
          </cell>
          <cell r="C1638">
            <v>9.4095769999999995E-2</v>
          </cell>
          <cell r="D1638">
            <v>0.10409576999999999</v>
          </cell>
          <cell r="E1638">
            <v>8.409577E-2</v>
          </cell>
          <cell r="G1638">
            <v>1634</v>
          </cell>
          <cell r="H1638">
            <v>5.9525041444444447E-2</v>
          </cell>
          <cell r="I1638">
            <v>4.6368409444444442E-3</v>
          </cell>
        </row>
        <row r="1639">
          <cell r="B1639">
            <v>1635</v>
          </cell>
          <cell r="C1639">
            <v>9.4106709999999996E-2</v>
          </cell>
          <cell r="D1639">
            <v>0.10410670999999999</v>
          </cell>
          <cell r="E1639">
            <v>8.4106710000000001E-2</v>
          </cell>
          <cell r="G1639">
            <v>1635</v>
          </cell>
          <cell r="H1639">
            <v>5.9545625833333338E-2</v>
          </cell>
          <cell r="I1639">
            <v>4.6368520833333328E-3</v>
          </cell>
        </row>
        <row r="1640">
          <cell r="B1640">
            <v>1636</v>
          </cell>
          <cell r="C1640">
            <v>9.4117649999999997E-2</v>
          </cell>
          <cell r="D1640">
            <v>0.10411764999999999</v>
          </cell>
          <cell r="E1640">
            <v>8.4117650000000002E-2</v>
          </cell>
          <cell r="G1640">
            <v>1636</v>
          </cell>
          <cell r="H1640">
            <v>5.9566210222222221E-2</v>
          </cell>
          <cell r="I1640">
            <v>4.6368632222222221E-3</v>
          </cell>
        </row>
        <row r="1641">
          <cell r="B1641">
            <v>1637</v>
          </cell>
          <cell r="C1641">
            <v>9.4128600000000007E-2</v>
          </cell>
          <cell r="D1641">
            <v>0.1041286</v>
          </cell>
          <cell r="E1641">
            <v>8.4128600000000012E-2</v>
          </cell>
          <cell r="G1641">
            <v>1637</v>
          </cell>
          <cell r="H1641">
            <v>5.9586794611111112E-2</v>
          </cell>
          <cell r="I1641">
            <v>4.6368743611111107E-3</v>
          </cell>
        </row>
        <row r="1642">
          <cell r="B1642">
            <v>1638</v>
          </cell>
          <cell r="C1642">
            <v>9.4139539999999994E-2</v>
          </cell>
          <cell r="D1642">
            <v>0.10413953999999999</v>
          </cell>
          <cell r="E1642">
            <v>8.4139539999999999E-2</v>
          </cell>
          <cell r="G1642">
            <v>1638</v>
          </cell>
          <cell r="H1642">
            <v>5.9607379000000002E-2</v>
          </cell>
          <cell r="I1642">
            <v>4.6368855E-3</v>
          </cell>
        </row>
        <row r="1643">
          <cell r="B1643">
            <v>1639</v>
          </cell>
          <cell r="C1643">
            <v>9.4150490000000003E-2</v>
          </cell>
          <cell r="D1643">
            <v>0.10415049</v>
          </cell>
          <cell r="E1643">
            <v>8.4150490000000008E-2</v>
          </cell>
          <cell r="G1643">
            <v>1639</v>
          </cell>
          <cell r="H1643">
            <v>5.9627963388888892E-2</v>
          </cell>
          <cell r="I1643">
            <v>4.6368966388888886E-3</v>
          </cell>
        </row>
        <row r="1644">
          <cell r="B1644">
            <v>1640</v>
          </cell>
          <cell r="C1644">
            <v>9.4161430000000004E-2</v>
          </cell>
          <cell r="D1644">
            <v>0.10416143</v>
          </cell>
          <cell r="E1644">
            <v>8.4161430000000009E-2</v>
          </cell>
          <cell r="G1644">
            <v>1640</v>
          </cell>
          <cell r="H1644">
            <v>5.9648547777777783E-2</v>
          </cell>
          <cell r="I1644">
            <v>4.636907777777778E-3</v>
          </cell>
        </row>
        <row r="1645">
          <cell r="B1645">
            <v>1641</v>
          </cell>
          <cell r="C1645">
            <v>9.417238E-2</v>
          </cell>
          <cell r="D1645">
            <v>0.10417237999999999</v>
          </cell>
          <cell r="E1645">
            <v>8.4172380000000005E-2</v>
          </cell>
          <cell r="G1645">
            <v>1641</v>
          </cell>
          <cell r="H1645">
            <v>5.9669132166666666E-2</v>
          </cell>
          <cell r="I1645">
            <v>4.6369189166666665E-3</v>
          </cell>
        </row>
        <row r="1646">
          <cell r="B1646">
            <v>1642</v>
          </cell>
          <cell r="C1646">
            <v>9.4183329999999996E-2</v>
          </cell>
          <cell r="D1646">
            <v>0.10418332999999999</v>
          </cell>
          <cell r="E1646">
            <v>8.4183330000000001E-2</v>
          </cell>
          <cell r="G1646">
            <v>1642</v>
          </cell>
          <cell r="H1646">
            <v>5.9689716555555557E-2</v>
          </cell>
          <cell r="I1646">
            <v>4.636930055555555E-3</v>
          </cell>
        </row>
        <row r="1647">
          <cell r="B1647">
            <v>1643</v>
          </cell>
          <cell r="C1647">
            <v>9.419429E-2</v>
          </cell>
          <cell r="D1647">
            <v>0.10419428999999999</v>
          </cell>
          <cell r="E1647">
            <v>8.4194290000000005E-2</v>
          </cell>
          <cell r="G1647">
            <v>1643</v>
          </cell>
          <cell r="H1647">
            <v>5.9710300944444447E-2</v>
          </cell>
          <cell r="I1647">
            <v>4.6369411944444444E-3</v>
          </cell>
        </row>
        <row r="1648">
          <cell r="B1648">
            <v>1644</v>
          </cell>
          <cell r="C1648">
            <v>9.4205239999999996E-2</v>
          </cell>
          <cell r="D1648">
            <v>0.10420523999999999</v>
          </cell>
          <cell r="E1648">
            <v>8.4205240000000001E-2</v>
          </cell>
          <cell r="G1648">
            <v>1644</v>
          </cell>
          <cell r="H1648">
            <v>5.9730885333333338E-2</v>
          </cell>
          <cell r="I1648">
            <v>4.6369523333333329E-3</v>
          </cell>
        </row>
        <row r="1649">
          <cell r="B1649">
            <v>1645</v>
          </cell>
          <cell r="C1649">
            <v>9.4216190000000005E-2</v>
          </cell>
          <cell r="D1649">
            <v>0.10421619</v>
          </cell>
          <cell r="E1649">
            <v>8.421619000000001E-2</v>
          </cell>
          <cell r="G1649">
            <v>1645</v>
          </cell>
          <cell r="H1649">
            <v>5.9751469722222228E-2</v>
          </cell>
          <cell r="I1649">
            <v>4.6369634722222223E-3</v>
          </cell>
        </row>
        <row r="1650">
          <cell r="B1650">
            <v>1646</v>
          </cell>
          <cell r="C1650">
            <v>9.4227149999999996E-2</v>
          </cell>
          <cell r="D1650">
            <v>0.10422714999999999</v>
          </cell>
          <cell r="E1650">
            <v>8.4227150000000001E-2</v>
          </cell>
          <cell r="G1650">
            <v>1646</v>
          </cell>
          <cell r="H1650">
            <v>5.9772054111111111E-2</v>
          </cell>
          <cell r="I1650">
            <v>4.6369746111111108E-3</v>
          </cell>
        </row>
        <row r="1651">
          <cell r="B1651">
            <v>1647</v>
          </cell>
          <cell r="C1651">
            <v>9.423811E-2</v>
          </cell>
          <cell r="D1651">
            <v>0.10423810999999999</v>
          </cell>
          <cell r="E1651">
            <v>8.4238110000000005E-2</v>
          </cell>
          <cell r="G1651">
            <v>1647</v>
          </cell>
          <cell r="H1651">
            <v>5.9792638500000002E-2</v>
          </cell>
          <cell r="I1651">
            <v>4.6369857500000002E-3</v>
          </cell>
        </row>
        <row r="1652">
          <cell r="B1652">
            <v>1648</v>
          </cell>
          <cell r="C1652">
            <v>9.4249070000000004E-2</v>
          </cell>
          <cell r="D1652">
            <v>0.10424907</v>
          </cell>
          <cell r="E1652">
            <v>8.4249070000000009E-2</v>
          </cell>
          <cell r="G1652">
            <v>1648</v>
          </cell>
          <cell r="H1652">
            <v>5.9813222888888892E-2</v>
          </cell>
          <cell r="I1652">
            <v>4.6369968888888887E-3</v>
          </cell>
        </row>
        <row r="1653">
          <cell r="B1653">
            <v>1649</v>
          </cell>
          <cell r="C1653">
            <v>9.4260029999999995E-2</v>
          </cell>
          <cell r="D1653">
            <v>0.10426002999999999</v>
          </cell>
          <cell r="E1653">
            <v>8.426003E-2</v>
          </cell>
          <cell r="G1653">
            <v>1649</v>
          </cell>
          <cell r="H1653">
            <v>5.9833807277777783E-2</v>
          </cell>
          <cell r="I1653">
            <v>4.6370080277777772E-3</v>
          </cell>
        </row>
        <row r="1654">
          <cell r="B1654">
            <v>1650</v>
          </cell>
          <cell r="C1654">
            <v>9.4270999999999994E-2</v>
          </cell>
          <cell r="D1654">
            <v>0.10427099999999999</v>
          </cell>
          <cell r="E1654">
            <v>8.4270999999999999E-2</v>
          </cell>
          <cell r="G1654">
            <v>1650</v>
          </cell>
          <cell r="H1654">
            <v>5.9854391666666666E-2</v>
          </cell>
          <cell r="I1654">
            <v>4.6370191666666666E-3</v>
          </cell>
        </row>
        <row r="1655">
          <cell r="B1655">
            <v>1651</v>
          </cell>
          <cell r="C1655">
            <v>9.4281959999999998E-2</v>
          </cell>
          <cell r="D1655">
            <v>0.10428195999999999</v>
          </cell>
          <cell r="E1655">
            <v>8.4281960000000003E-2</v>
          </cell>
          <cell r="G1655">
            <v>1651</v>
          </cell>
          <cell r="H1655">
            <v>5.9874976055555557E-2</v>
          </cell>
          <cell r="I1655">
            <v>4.6370303055555551E-3</v>
          </cell>
        </row>
        <row r="1656">
          <cell r="B1656">
            <v>1652</v>
          </cell>
          <cell r="C1656">
            <v>9.4292929999999997E-2</v>
          </cell>
          <cell r="D1656">
            <v>0.10429292999999999</v>
          </cell>
          <cell r="E1656">
            <v>8.4292930000000002E-2</v>
          </cell>
          <cell r="G1656">
            <v>1652</v>
          </cell>
          <cell r="H1656">
            <v>5.9895560444444447E-2</v>
          </cell>
          <cell r="I1656">
            <v>4.6370414444444445E-3</v>
          </cell>
        </row>
        <row r="1657">
          <cell r="B1657">
            <v>1653</v>
          </cell>
          <cell r="C1657">
            <v>9.4303899999999996E-2</v>
          </cell>
          <cell r="D1657">
            <v>0.10430389999999999</v>
          </cell>
          <cell r="E1657">
            <v>8.4303900000000001E-2</v>
          </cell>
          <cell r="G1657">
            <v>1653</v>
          </cell>
          <cell r="H1657">
            <v>5.9916144833333337E-2</v>
          </cell>
          <cell r="I1657">
            <v>4.637052583333333E-3</v>
          </cell>
        </row>
        <row r="1658">
          <cell r="B1658">
            <v>1654</v>
          </cell>
          <cell r="C1658">
            <v>9.4314869999999995E-2</v>
          </cell>
          <cell r="D1658">
            <v>0.10431486999999999</v>
          </cell>
          <cell r="E1658">
            <v>8.431487E-2</v>
          </cell>
          <cell r="G1658">
            <v>1654</v>
          </cell>
          <cell r="H1658">
            <v>5.9936729222222221E-2</v>
          </cell>
          <cell r="I1658">
            <v>4.6370637222222224E-3</v>
          </cell>
        </row>
        <row r="1659">
          <cell r="B1659">
            <v>1655</v>
          </cell>
          <cell r="C1659">
            <v>9.4325839999999994E-2</v>
          </cell>
          <cell r="D1659">
            <v>0.10432583999999999</v>
          </cell>
          <cell r="E1659">
            <v>8.4325839999999999E-2</v>
          </cell>
          <cell r="G1659">
            <v>1655</v>
          </cell>
          <cell r="H1659">
            <v>5.9957313611111111E-2</v>
          </cell>
          <cell r="I1659">
            <v>4.6370748611111109E-3</v>
          </cell>
        </row>
        <row r="1660">
          <cell r="B1660">
            <v>1656</v>
          </cell>
          <cell r="C1660">
            <v>9.4336820000000002E-2</v>
          </cell>
          <cell r="D1660">
            <v>0.10433682</v>
          </cell>
          <cell r="E1660">
            <v>8.4336820000000007E-2</v>
          </cell>
          <cell r="G1660">
            <v>1656</v>
          </cell>
          <cell r="H1660">
            <v>5.9977898000000002E-2</v>
          </cell>
          <cell r="I1660">
            <v>4.6370859999999995E-3</v>
          </cell>
        </row>
        <row r="1661">
          <cell r="B1661">
            <v>1657</v>
          </cell>
          <cell r="C1661">
            <v>9.4347790000000001E-2</v>
          </cell>
          <cell r="D1661">
            <v>0.10434779</v>
          </cell>
          <cell r="E1661">
            <v>8.4347790000000006E-2</v>
          </cell>
          <cell r="G1661">
            <v>1657</v>
          </cell>
          <cell r="H1661">
            <v>5.9998482388888892E-2</v>
          </cell>
          <cell r="I1661">
            <v>4.6370971388888889E-3</v>
          </cell>
        </row>
        <row r="1662">
          <cell r="B1662">
            <v>1658</v>
          </cell>
          <cell r="C1662">
            <v>9.4358769999999995E-2</v>
          </cell>
          <cell r="D1662">
            <v>0.10435876999999999</v>
          </cell>
          <cell r="E1662">
            <v>8.435877E-2</v>
          </cell>
          <cell r="G1662">
            <v>1658</v>
          </cell>
          <cell r="H1662">
            <v>6.0019066777777783E-2</v>
          </cell>
          <cell r="I1662">
            <v>4.6371082777777774E-3</v>
          </cell>
        </row>
        <row r="1663">
          <cell r="B1663">
            <v>1659</v>
          </cell>
          <cell r="C1663">
            <v>9.4369750000000002E-2</v>
          </cell>
          <cell r="D1663">
            <v>0.10436975</v>
          </cell>
          <cell r="E1663">
            <v>8.4369750000000007E-2</v>
          </cell>
          <cell r="G1663">
            <v>1659</v>
          </cell>
          <cell r="H1663">
            <v>6.0039651166666666E-2</v>
          </cell>
          <cell r="I1663">
            <v>4.6371194166666668E-3</v>
          </cell>
        </row>
        <row r="1664">
          <cell r="B1664">
            <v>1660</v>
          </cell>
          <cell r="C1664">
            <v>9.4380729999999996E-2</v>
          </cell>
          <cell r="D1664">
            <v>0.10438072999999999</v>
          </cell>
          <cell r="E1664">
            <v>8.4380730000000001E-2</v>
          </cell>
          <cell r="G1664">
            <v>1660</v>
          </cell>
          <cell r="H1664">
            <v>6.0060235555555556E-2</v>
          </cell>
          <cell r="I1664">
            <v>4.6371305555555553E-3</v>
          </cell>
        </row>
        <row r="1665">
          <cell r="B1665">
            <v>1661</v>
          </cell>
          <cell r="C1665">
            <v>9.4391710000000004E-2</v>
          </cell>
          <cell r="D1665">
            <v>0.10439171</v>
          </cell>
          <cell r="E1665">
            <v>8.4391710000000009E-2</v>
          </cell>
          <cell r="G1665">
            <v>1661</v>
          </cell>
          <cell r="H1665">
            <v>6.0080819944444447E-2</v>
          </cell>
          <cell r="I1665">
            <v>4.6371416944444447E-3</v>
          </cell>
        </row>
        <row r="1666">
          <cell r="B1666">
            <v>1662</v>
          </cell>
          <cell r="C1666">
            <v>9.4402689999999997E-2</v>
          </cell>
          <cell r="D1666">
            <v>0.10440268999999999</v>
          </cell>
          <cell r="E1666">
            <v>8.4402690000000002E-2</v>
          </cell>
          <cell r="G1666">
            <v>1662</v>
          </cell>
          <cell r="H1666">
            <v>6.0101404333333337E-2</v>
          </cell>
          <cell r="I1666">
            <v>4.6371528333333332E-3</v>
          </cell>
        </row>
        <row r="1667">
          <cell r="B1667">
            <v>1663</v>
          </cell>
          <cell r="C1667">
            <v>9.441368E-2</v>
          </cell>
          <cell r="D1667">
            <v>0.10441367999999999</v>
          </cell>
          <cell r="E1667">
            <v>8.4413680000000005E-2</v>
          </cell>
          <cell r="G1667">
            <v>1663</v>
          </cell>
          <cell r="H1667">
            <v>6.0121988722222228E-2</v>
          </cell>
          <cell r="I1667">
            <v>4.6371639722222217E-3</v>
          </cell>
        </row>
        <row r="1668">
          <cell r="B1668">
            <v>1664</v>
          </cell>
          <cell r="C1668">
            <v>9.4424670000000002E-2</v>
          </cell>
          <cell r="D1668">
            <v>0.10442467</v>
          </cell>
          <cell r="E1668">
            <v>8.4424670000000007E-2</v>
          </cell>
          <cell r="G1668">
            <v>1664</v>
          </cell>
          <cell r="H1668">
            <v>6.0142573111111111E-2</v>
          </cell>
          <cell r="I1668">
            <v>4.6371751111111111E-3</v>
          </cell>
        </row>
        <row r="1669">
          <cell r="B1669">
            <v>1665</v>
          </cell>
          <cell r="C1669">
            <v>9.4435660000000005E-2</v>
          </cell>
          <cell r="D1669">
            <v>0.10443566</v>
          </cell>
          <cell r="E1669">
            <v>8.443566000000001E-2</v>
          </cell>
          <cell r="G1669">
            <v>1665</v>
          </cell>
          <cell r="H1669">
            <v>6.0163157500000002E-2</v>
          </cell>
          <cell r="I1669">
            <v>4.6371862499999996E-3</v>
          </cell>
        </row>
        <row r="1670">
          <cell r="B1670">
            <v>1666</v>
          </cell>
          <cell r="C1670">
            <v>9.4446649999999993E-2</v>
          </cell>
          <cell r="D1670">
            <v>0.10444664999999999</v>
          </cell>
          <cell r="E1670">
            <v>8.4446649999999998E-2</v>
          </cell>
          <cell r="G1670">
            <v>1666</v>
          </cell>
          <cell r="H1670">
            <v>6.0183741888888892E-2</v>
          </cell>
          <cell r="I1670">
            <v>4.637197388888889E-3</v>
          </cell>
        </row>
        <row r="1671">
          <cell r="B1671">
            <v>1667</v>
          </cell>
          <cell r="C1671">
            <v>9.4457639999999995E-2</v>
          </cell>
          <cell r="D1671">
            <v>0.10445763999999999</v>
          </cell>
          <cell r="E1671">
            <v>8.445764E-2</v>
          </cell>
          <cell r="G1671">
            <v>1667</v>
          </cell>
          <cell r="H1671">
            <v>6.0204326277777782E-2</v>
          </cell>
          <cell r="I1671">
            <v>4.6372085277777775E-3</v>
          </cell>
        </row>
        <row r="1672">
          <cell r="B1672">
            <v>1668</v>
          </cell>
          <cell r="C1672">
            <v>9.4468629999999998E-2</v>
          </cell>
          <cell r="D1672">
            <v>0.10446862999999999</v>
          </cell>
          <cell r="E1672">
            <v>8.4468630000000003E-2</v>
          </cell>
          <cell r="G1672">
            <v>1668</v>
          </cell>
          <cell r="H1672">
            <v>6.0224910666666666E-2</v>
          </cell>
          <cell r="I1672">
            <v>4.6372196666666669E-3</v>
          </cell>
        </row>
        <row r="1673">
          <cell r="B1673">
            <v>1669</v>
          </cell>
          <cell r="C1673">
            <v>9.4479629999999995E-2</v>
          </cell>
          <cell r="D1673">
            <v>0.10447962999999999</v>
          </cell>
          <cell r="E1673">
            <v>8.447963E-2</v>
          </cell>
          <cell r="G1673">
            <v>1669</v>
          </cell>
          <cell r="H1673">
            <v>6.0245495055555556E-2</v>
          </cell>
          <cell r="I1673">
            <v>4.6372308055555554E-3</v>
          </cell>
        </row>
        <row r="1674">
          <cell r="B1674">
            <v>1670</v>
          </cell>
          <cell r="C1674">
            <v>9.4490630000000006E-2</v>
          </cell>
          <cell r="D1674">
            <v>0.10449063</v>
          </cell>
          <cell r="E1674">
            <v>8.4490630000000011E-2</v>
          </cell>
          <cell r="G1674">
            <v>1670</v>
          </cell>
          <cell r="H1674">
            <v>6.0266079444444447E-2</v>
          </cell>
          <cell r="I1674">
            <v>4.6372419444444439E-3</v>
          </cell>
        </row>
        <row r="1675">
          <cell r="B1675">
            <v>1671</v>
          </cell>
          <cell r="C1675">
            <v>9.4501630000000003E-2</v>
          </cell>
          <cell r="D1675">
            <v>0.10450163</v>
          </cell>
          <cell r="E1675">
            <v>8.4501630000000008E-2</v>
          </cell>
          <cell r="G1675">
            <v>1671</v>
          </cell>
          <cell r="H1675">
            <v>6.0286663833333337E-2</v>
          </cell>
          <cell r="I1675">
            <v>4.6372530833333333E-3</v>
          </cell>
        </row>
        <row r="1676">
          <cell r="B1676">
            <v>1672</v>
          </cell>
          <cell r="C1676">
            <v>9.451263E-2</v>
          </cell>
          <cell r="D1676">
            <v>0.10451263</v>
          </cell>
          <cell r="E1676">
            <v>8.4512630000000005E-2</v>
          </cell>
          <cell r="G1676">
            <v>1672</v>
          </cell>
          <cell r="H1676">
            <v>6.0307248222222221E-2</v>
          </cell>
          <cell r="I1676">
            <v>4.6372642222222218E-3</v>
          </cell>
        </row>
        <row r="1677">
          <cell r="B1677">
            <v>1673</v>
          </cell>
          <cell r="C1677">
            <v>9.4523629999999997E-2</v>
          </cell>
          <cell r="D1677">
            <v>0.10452362999999999</v>
          </cell>
          <cell r="E1677">
            <v>8.4523630000000002E-2</v>
          </cell>
          <cell r="G1677">
            <v>1673</v>
          </cell>
          <cell r="H1677">
            <v>6.0327832611111111E-2</v>
          </cell>
          <cell r="I1677">
            <v>4.6372753611111112E-3</v>
          </cell>
        </row>
        <row r="1678">
          <cell r="B1678">
            <v>1674</v>
          </cell>
          <cell r="C1678">
            <v>9.4534629999999994E-2</v>
          </cell>
          <cell r="D1678">
            <v>0.10453462999999999</v>
          </cell>
          <cell r="E1678">
            <v>8.4534629999999999E-2</v>
          </cell>
          <cell r="G1678">
            <v>1674</v>
          </cell>
          <cell r="H1678">
            <v>6.0348417000000001E-2</v>
          </cell>
          <cell r="I1678">
            <v>4.6372864999999997E-3</v>
          </cell>
        </row>
        <row r="1679">
          <cell r="B1679">
            <v>1675</v>
          </cell>
          <cell r="C1679">
            <v>9.454564E-2</v>
          </cell>
          <cell r="D1679">
            <v>0.10454564</v>
          </cell>
          <cell r="E1679">
            <v>8.4545640000000005E-2</v>
          </cell>
          <cell r="G1679">
            <v>1675</v>
          </cell>
          <cell r="H1679">
            <v>6.0369001388888892E-2</v>
          </cell>
          <cell r="I1679">
            <v>4.6372976388888891E-3</v>
          </cell>
        </row>
        <row r="1680">
          <cell r="B1680">
            <v>1676</v>
          </cell>
          <cell r="C1680">
            <v>9.4556639999999997E-2</v>
          </cell>
          <cell r="D1680">
            <v>0.10455663999999999</v>
          </cell>
          <cell r="E1680">
            <v>8.4556640000000002E-2</v>
          </cell>
          <cell r="G1680">
            <v>1676</v>
          </cell>
          <cell r="H1680">
            <v>6.0389585777777782E-2</v>
          </cell>
          <cell r="I1680">
            <v>4.6373087777777777E-3</v>
          </cell>
        </row>
        <row r="1681">
          <cell r="B1681">
            <v>1677</v>
          </cell>
          <cell r="C1681">
            <v>9.4567650000000003E-2</v>
          </cell>
          <cell r="D1681">
            <v>0.10456765</v>
          </cell>
          <cell r="E1681">
            <v>8.4567650000000008E-2</v>
          </cell>
          <cell r="G1681">
            <v>1677</v>
          </cell>
          <cell r="H1681">
            <v>6.0410170166666666E-2</v>
          </cell>
          <cell r="I1681">
            <v>4.6373199166666662E-3</v>
          </cell>
        </row>
        <row r="1682">
          <cell r="B1682">
            <v>1678</v>
          </cell>
          <cell r="C1682">
            <v>9.4578659999999995E-2</v>
          </cell>
          <cell r="D1682">
            <v>0.10457865999999999</v>
          </cell>
          <cell r="E1682">
            <v>8.457866E-2</v>
          </cell>
          <cell r="G1682">
            <v>1678</v>
          </cell>
          <cell r="H1682">
            <v>6.0430754555555556E-2</v>
          </cell>
          <cell r="I1682">
            <v>4.6373310555555556E-3</v>
          </cell>
        </row>
        <row r="1683">
          <cell r="B1683">
            <v>1679</v>
          </cell>
          <cell r="C1683">
            <v>9.4589679999999995E-2</v>
          </cell>
          <cell r="D1683">
            <v>0.10458967999999999</v>
          </cell>
          <cell r="E1683">
            <v>8.458968E-2</v>
          </cell>
          <cell r="G1683">
            <v>1679</v>
          </cell>
          <cell r="H1683">
            <v>6.0451338944444447E-2</v>
          </cell>
          <cell r="I1683">
            <v>4.6373421944444441E-3</v>
          </cell>
        </row>
        <row r="1684">
          <cell r="B1684">
            <v>1680</v>
          </cell>
          <cell r="C1684">
            <v>9.4600690000000001E-2</v>
          </cell>
          <cell r="D1684">
            <v>0.10460069</v>
          </cell>
          <cell r="E1684">
            <v>8.4600690000000006E-2</v>
          </cell>
          <cell r="G1684">
            <v>1680</v>
          </cell>
          <cell r="H1684">
            <v>6.0471923333333337E-2</v>
          </cell>
          <cell r="I1684">
            <v>4.6373533333333335E-3</v>
          </cell>
        </row>
        <row r="1685">
          <cell r="B1685">
            <v>1681</v>
          </cell>
          <cell r="C1685">
            <v>9.4611710000000002E-2</v>
          </cell>
          <cell r="D1685">
            <v>0.10461171</v>
          </cell>
          <cell r="E1685">
            <v>8.4611710000000007E-2</v>
          </cell>
          <cell r="G1685">
            <v>1681</v>
          </cell>
          <cell r="H1685">
            <v>6.0492507722222227E-2</v>
          </cell>
          <cell r="I1685">
            <v>4.637364472222222E-3</v>
          </cell>
        </row>
        <row r="1686">
          <cell r="B1686">
            <v>1682</v>
          </cell>
          <cell r="C1686">
            <v>9.4622719999999994E-2</v>
          </cell>
          <cell r="D1686">
            <v>0.10462271999999999</v>
          </cell>
          <cell r="E1686">
            <v>8.4622719999999998E-2</v>
          </cell>
          <cell r="G1686">
            <v>1682</v>
          </cell>
          <cell r="H1686">
            <v>6.0513092111111111E-2</v>
          </cell>
          <cell r="I1686">
            <v>4.6373756111111114E-3</v>
          </cell>
        </row>
        <row r="1687">
          <cell r="B1687">
            <v>1683</v>
          </cell>
          <cell r="C1687">
            <v>9.4633739999999994E-2</v>
          </cell>
          <cell r="D1687">
            <v>0.10463373999999999</v>
          </cell>
          <cell r="E1687">
            <v>8.4633739999999999E-2</v>
          </cell>
          <cell r="G1687">
            <v>1683</v>
          </cell>
          <cell r="H1687">
            <v>6.0533676500000001E-2</v>
          </cell>
          <cell r="I1687">
            <v>4.6373867499999999E-3</v>
          </cell>
        </row>
        <row r="1688">
          <cell r="B1688">
            <v>1684</v>
          </cell>
          <cell r="C1688">
            <v>9.4644759999999994E-2</v>
          </cell>
          <cell r="D1688">
            <v>0.10464475999999999</v>
          </cell>
          <cell r="E1688">
            <v>8.4644759999999999E-2</v>
          </cell>
          <cell r="G1688">
            <v>1684</v>
          </cell>
          <cell r="H1688">
            <v>6.0554260888888892E-2</v>
          </cell>
          <cell r="I1688">
            <v>4.6373978888888884E-3</v>
          </cell>
        </row>
        <row r="1689">
          <cell r="B1689">
            <v>1685</v>
          </cell>
          <cell r="C1689">
            <v>9.4655790000000004E-2</v>
          </cell>
          <cell r="D1689">
            <v>0.10465579</v>
          </cell>
          <cell r="E1689">
            <v>8.4655790000000009E-2</v>
          </cell>
          <cell r="G1689">
            <v>1685</v>
          </cell>
          <cell r="H1689">
            <v>6.0574845277777782E-2</v>
          </cell>
          <cell r="I1689">
            <v>4.6374090277777778E-3</v>
          </cell>
        </row>
        <row r="1690">
          <cell r="B1690">
            <v>1686</v>
          </cell>
          <cell r="C1690">
            <v>9.4666810000000004E-2</v>
          </cell>
          <cell r="D1690">
            <v>0.10466681</v>
          </cell>
          <cell r="E1690">
            <v>8.4666810000000009E-2</v>
          </cell>
          <cell r="G1690">
            <v>1686</v>
          </cell>
          <cell r="H1690">
            <v>6.0595429666666666E-2</v>
          </cell>
          <cell r="I1690">
            <v>4.6374201666666663E-3</v>
          </cell>
        </row>
        <row r="1691">
          <cell r="B1691">
            <v>1687</v>
          </cell>
          <cell r="C1691">
            <v>9.4677839999999999E-2</v>
          </cell>
          <cell r="D1691">
            <v>0.10467783999999999</v>
          </cell>
          <cell r="E1691">
            <v>8.4677840000000004E-2</v>
          </cell>
          <cell r="G1691">
            <v>1687</v>
          </cell>
          <cell r="H1691">
            <v>6.0616014055555556E-2</v>
          </cell>
          <cell r="I1691">
            <v>4.6374313055555557E-3</v>
          </cell>
        </row>
        <row r="1692">
          <cell r="B1692">
            <v>1688</v>
          </cell>
          <cell r="C1692">
            <v>9.468886E-2</v>
          </cell>
          <cell r="D1692">
            <v>0.10468885999999999</v>
          </cell>
          <cell r="E1692">
            <v>8.4688860000000005E-2</v>
          </cell>
          <cell r="G1692">
            <v>1688</v>
          </cell>
          <cell r="H1692">
            <v>6.0636598444444446E-2</v>
          </cell>
          <cell r="I1692">
            <v>4.6374424444444442E-3</v>
          </cell>
        </row>
        <row r="1693">
          <cell r="B1693">
            <v>1689</v>
          </cell>
          <cell r="C1693">
            <v>9.4699889999999995E-2</v>
          </cell>
          <cell r="D1693">
            <v>0.10469988999999999</v>
          </cell>
          <cell r="E1693">
            <v>8.469989E-2</v>
          </cell>
          <cell r="G1693">
            <v>1689</v>
          </cell>
          <cell r="H1693">
            <v>6.0657182833333337E-2</v>
          </cell>
          <cell r="I1693">
            <v>4.6374535833333336E-3</v>
          </cell>
        </row>
        <row r="1694">
          <cell r="B1694">
            <v>1690</v>
          </cell>
          <cell r="C1694">
            <v>9.4710920000000004E-2</v>
          </cell>
          <cell r="D1694">
            <v>0.10471092</v>
          </cell>
          <cell r="E1694">
            <v>8.4710920000000009E-2</v>
          </cell>
          <cell r="G1694">
            <v>1690</v>
          </cell>
          <cell r="H1694">
            <v>6.067776722222222E-2</v>
          </cell>
          <cell r="I1694">
            <v>4.6374647222222221E-3</v>
          </cell>
        </row>
        <row r="1695">
          <cell r="B1695">
            <v>1691</v>
          </cell>
          <cell r="C1695">
            <v>9.4721949999999999E-2</v>
          </cell>
          <cell r="D1695">
            <v>0.10472194999999999</v>
          </cell>
          <cell r="E1695">
            <v>8.4721950000000004E-2</v>
          </cell>
          <cell r="G1695">
            <v>1691</v>
          </cell>
          <cell r="H1695">
            <v>6.0698351611111111E-2</v>
          </cell>
          <cell r="I1695">
            <v>4.6374758611111106E-3</v>
          </cell>
        </row>
        <row r="1696">
          <cell r="B1696">
            <v>1692</v>
          </cell>
          <cell r="C1696">
            <v>9.4732990000000003E-2</v>
          </cell>
          <cell r="D1696">
            <v>0.10473299</v>
          </cell>
          <cell r="E1696">
            <v>8.4732990000000008E-2</v>
          </cell>
          <cell r="G1696">
            <v>1692</v>
          </cell>
          <cell r="H1696">
            <v>6.0718936000000001E-2</v>
          </cell>
          <cell r="I1696">
            <v>4.637487E-3</v>
          </cell>
        </row>
        <row r="1697">
          <cell r="B1697">
            <v>1693</v>
          </cell>
          <cell r="C1697">
            <v>9.4744019999999998E-2</v>
          </cell>
          <cell r="D1697">
            <v>0.10474401999999999</v>
          </cell>
          <cell r="E1697">
            <v>8.4744020000000003E-2</v>
          </cell>
          <cell r="G1697">
            <v>1693</v>
          </cell>
          <cell r="H1697">
            <v>6.0739520388888892E-2</v>
          </cell>
          <cell r="I1697">
            <v>4.6374981388888886E-3</v>
          </cell>
        </row>
        <row r="1698">
          <cell r="B1698">
            <v>1694</v>
          </cell>
          <cell r="C1698">
            <v>9.4755060000000002E-2</v>
          </cell>
          <cell r="D1698">
            <v>0.10475506</v>
          </cell>
          <cell r="E1698">
            <v>8.4755060000000007E-2</v>
          </cell>
          <cell r="G1698">
            <v>1694</v>
          </cell>
          <cell r="H1698">
            <v>6.0760104777777782E-2</v>
          </cell>
          <cell r="I1698">
            <v>4.6375092777777779E-3</v>
          </cell>
        </row>
        <row r="1699">
          <cell r="B1699">
            <v>1695</v>
          </cell>
          <cell r="C1699">
            <v>9.4766100000000006E-2</v>
          </cell>
          <cell r="D1699">
            <v>0.1047661</v>
          </cell>
          <cell r="E1699">
            <v>8.4766100000000011E-2</v>
          </cell>
          <cell r="G1699">
            <v>1695</v>
          </cell>
          <cell r="H1699">
            <v>6.0780689166666665E-2</v>
          </cell>
          <cell r="I1699">
            <v>4.6375204166666665E-3</v>
          </cell>
        </row>
        <row r="1700">
          <cell r="B1700">
            <v>1696</v>
          </cell>
          <cell r="C1700">
            <v>9.4777139999999996E-2</v>
          </cell>
          <cell r="D1700">
            <v>0.10477713999999999</v>
          </cell>
          <cell r="E1700">
            <v>8.4777140000000001E-2</v>
          </cell>
          <cell r="G1700">
            <v>1696</v>
          </cell>
          <cell r="H1700">
            <v>6.0801273555555556E-2</v>
          </cell>
          <cell r="I1700">
            <v>4.6375315555555558E-3</v>
          </cell>
        </row>
        <row r="1701">
          <cell r="B1701">
            <v>1697</v>
          </cell>
          <cell r="C1701">
            <v>9.478818E-2</v>
          </cell>
          <cell r="D1701">
            <v>0.10478817999999999</v>
          </cell>
          <cell r="E1701">
            <v>8.4788180000000005E-2</v>
          </cell>
          <cell r="G1701">
            <v>1697</v>
          </cell>
          <cell r="H1701">
            <v>6.0821857944444446E-2</v>
          </cell>
          <cell r="I1701">
            <v>4.6375426944444444E-3</v>
          </cell>
        </row>
        <row r="1702">
          <cell r="B1702">
            <v>1698</v>
          </cell>
          <cell r="C1702">
            <v>9.4799229999999998E-2</v>
          </cell>
          <cell r="D1702">
            <v>0.10479922999999999</v>
          </cell>
          <cell r="E1702">
            <v>8.4799230000000003E-2</v>
          </cell>
          <cell r="G1702">
            <v>1698</v>
          </cell>
          <cell r="H1702">
            <v>6.0842442333333337E-2</v>
          </cell>
          <cell r="I1702">
            <v>4.6375538333333329E-3</v>
          </cell>
        </row>
        <row r="1703">
          <cell r="B1703">
            <v>1699</v>
          </cell>
          <cell r="C1703">
            <v>9.4810270000000002E-2</v>
          </cell>
          <cell r="D1703">
            <v>0.10481027</v>
          </cell>
          <cell r="E1703">
            <v>8.4810270000000007E-2</v>
          </cell>
          <cell r="G1703">
            <v>1699</v>
          </cell>
          <cell r="H1703">
            <v>6.0863026722222227E-2</v>
          </cell>
          <cell r="I1703">
            <v>4.6375649722222223E-3</v>
          </cell>
        </row>
        <row r="1704">
          <cell r="B1704">
            <v>1700</v>
          </cell>
          <cell r="C1704">
            <v>9.4821320000000001E-2</v>
          </cell>
          <cell r="D1704">
            <v>0.10482132</v>
          </cell>
          <cell r="E1704">
            <v>8.4821320000000006E-2</v>
          </cell>
          <cell r="G1704">
            <v>1700</v>
          </cell>
          <cell r="H1704">
            <v>6.0883611111111111E-2</v>
          </cell>
          <cell r="I1704">
            <v>4.6375761111111108E-3</v>
          </cell>
        </row>
        <row r="1705">
          <cell r="B1705">
            <v>1701</v>
          </cell>
          <cell r="C1705">
            <v>9.4832369999999999E-2</v>
          </cell>
          <cell r="D1705">
            <v>0.10483236999999999</v>
          </cell>
          <cell r="E1705">
            <v>8.4832370000000004E-2</v>
          </cell>
          <cell r="G1705">
            <v>1701</v>
          </cell>
          <cell r="H1705">
            <v>6.0904195500000001E-2</v>
          </cell>
          <cell r="I1705">
            <v>4.6375872500000002E-3</v>
          </cell>
        </row>
        <row r="1706">
          <cell r="B1706">
            <v>1702</v>
          </cell>
          <cell r="C1706">
            <v>9.4843419999999998E-2</v>
          </cell>
          <cell r="D1706">
            <v>0.10484341999999999</v>
          </cell>
          <cell r="E1706">
            <v>8.4843420000000003E-2</v>
          </cell>
          <cell r="G1706">
            <v>1702</v>
          </cell>
          <cell r="H1706">
            <v>6.0924779888888891E-2</v>
          </cell>
          <cell r="I1706">
            <v>4.6375983888888887E-3</v>
          </cell>
        </row>
        <row r="1707">
          <cell r="B1707">
            <v>1703</v>
          </cell>
          <cell r="C1707">
            <v>9.4854469999999996E-2</v>
          </cell>
          <cell r="D1707">
            <v>0.10485446999999999</v>
          </cell>
          <cell r="E1707">
            <v>8.4854470000000001E-2</v>
          </cell>
          <cell r="G1707">
            <v>1703</v>
          </cell>
          <cell r="H1707">
            <v>6.0945364277777782E-2</v>
          </cell>
          <cell r="I1707">
            <v>4.6376095277777781E-3</v>
          </cell>
        </row>
        <row r="1708">
          <cell r="B1708">
            <v>1704</v>
          </cell>
          <cell r="C1708">
            <v>9.4865530000000003E-2</v>
          </cell>
          <cell r="D1708">
            <v>0.10486553</v>
          </cell>
          <cell r="E1708">
            <v>8.4865530000000008E-2</v>
          </cell>
          <cell r="G1708">
            <v>1704</v>
          </cell>
          <cell r="H1708">
            <v>6.0965948666666665E-2</v>
          </cell>
          <cell r="I1708">
            <v>4.6376206666666666E-3</v>
          </cell>
        </row>
        <row r="1709">
          <cell r="B1709">
            <v>1705</v>
          </cell>
          <cell r="C1709">
            <v>9.4876580000000002E-2</v>
          </cell>
          <cell r="D1709">
            <v>0.10487658</v>
          </cell>
          <cell r="E1709">
            <v>8.4876580000000007E-2</v>
          </cell>
          <cell r="G1709">
            <v>1705</v>
          </cell>
          <cell r="H1709">
            <v>6.0986533055555556E-2</v>
          </cell>
          <cell r="I1709">
            <v>4.6376318055555551E-3</v>
          </cell>
        </row>
        <row r="1710">
          <cell r="B1710">
            <v>1706</v>
          </cell>
          <cell r="C1710">
            <v>9.4887639999999995E-2</v>
          </cell>
          <cell r="D1710">
            <v>0.10488763999999999</v>
          </cell>
          <cell r="E1710">
            <v>8.488764E-2</v>
          </cell>
          <cell r="G1710">
            <v>1706</v>
          </cell>
          <cell r="H1710">
            <v>6.1007117444444446E-2</v>
          </cell>
          <cell r="I1710">
            <v>4.6376429444444445E-3</v>
          </cell>
        </row>
        <row r="1711">
          <cell r="B1711">
            <v>1707</v>
          </cell>
          <cell r="C1711">
            <v>9.4898700000000002E-2</v>
          </cell>
          <cell r="D1711">
            <v>0.1048987</v>
          </cell>
          <cell r="E1711">
            <v>8.4898700000000007E-2</v>
          </cell>
          <cell r="G1711">
            <v>1707</v>
          </cell>
          <cell r="H1711">
            <v>6.1027701833333337E-2</v>
          </cell>
          <cell r="I1711">
            <v>4.637654083333333E-3</v>
          </cell>
        </row>
        <row r="1712">
          <cell r="B1712">
            <v>1708</v>
          </cell>
          <cell r="C1712">
            <v>9.4909759999999996E-2</v>
          </cell>
          <cell r="D1712">
            <v>0.10490975999999999</v>
          </cell>
          <cell r="E1712">
            <v>8.4909760000000001E-2</v>
          </cell>
          <cell r="G1712">
            <v>1708</v>
          </cell>
          <cell r="H1712">
            <v>6.104828622222222E-2</v>
          </cell>
          <cell r="I1712">
            <v>4.6376652222222224E-3</v>
          </cell>
        </row>
        <row r="1713">
          <cell r="B1713">
            <v>1709</v>
          </cell>
          <cell r="C1713">
            <v>9.4920820000000003E-2</v>
          </cell>
          <cell r="D1713">
            <v>0.10492082</v>
          </cell>
          <cell r="E1713">
            <v>8.4920820000000008E-2</v>
          </cell>
          <cell r="G1713">
            <v>1709</v>
          </cell>
          <cell r="H1713">
            <v>6.106887061111111E-2</v>
          </cell>
          <cell r="I1713">
            <v>4.6376763611111109E-3</v>
          </cell>
        </row>
        <row r="1714">
          <cell r="B1714">
            <v>1710</v>
          </cell>
          <cell r="C1714">
            <v>9.4931890000000005E-2</v>
          </cell>
          <cell r="D1714">
            <v>0.10493189</v>
          </cell>
          <cell r="E1714">
            <v>8.493189000000001E-2</v>
          </cell>
          <cell r="G1714">
            <v>1710</v>
          </cell>
          <cell r="H1714">
            <v>6.1089455000000001E-2</v>
          </cell>
          <cell r="I1714">
            <v>4.6376874999999994E-3</v>
          </cell>
        </row>
        <row r="1715">
          <cell r="B1715">
            <v>1711</v>
          </cell>
          <cell r="C1715">
            <v>9.4942949999999998E-2</v>
          </cell>
          <cell r="D1715">
            <v>0.10494294999999999</v>
          </cell>
          <cell r="E1715">
            <v>8.4942950000000003E-2</v>
          </cell>
          <cell r="G1715">
            <v>1711</v>
          </cell>
          <cell r="H1715">
            <v>6.1110039388888891E-2</v>
          </cell>
          <cell r="I1715">
            <v>4.6376986388888888E-3</v>
          </cell>
        </row>
        <row r="1716">
          <cell r="B1716">
            <v>1712</v>
          </cell>
          <cell r="C1716">
            <v>9.495402E-2</v>
          </cell>
          <cell r="D1716">
            <v>0.10495402</v>
          </cell>
          <cell r="E1716">
            <v>8.4954020000000005E-2</v>
          </cell>
          <cell r="G1716">
            <v>1712</v>
          </cell>
          <cell r="H1716">
            <v>6.1130623777777782E-2</v>
          </cell>
          <cell r="I1716">
            <v>4.6377097777777774E-3</v>
          </cell>
        </row>
        <row r="1717">
          <cell r="B1717">
            <v>1713</v>
          </cell>
          <cell r="C1717">
            <v>9.4965090000000002E-2</v>
          </cell>
          <cell r="D1717">
            <v>0.10496509</v>
          </cell>
          <cell r="E1717">
            <v>8.4965090000000007E-2</v>
          </cell>
          <cell r="G1717">
            <v>1713</v>
          </cell>
          <cell r="H1717">
            <v>6.1151208166666665E-2</v>
          </cell>
          <cell r="I1717">
            <v>4.6377209166666667E-3</v>
          </cell>
        </row>
        <row r="1718">
          <cell r="B1718">
            <v>1714</v>
          </cell>
          <cell r="C1718">
            <v>9.4976160000000004E-2</v>
          </cell>
          <cell r="D1718">
            <v>0.10497616</v>
          </cell>
          <cell r="E1718">
            <v>8.4976160000000009E-2</v>
          </cell>
          <cell r="G1718">
            <v>1714</v>
          </cell>
          <cell r="H1718">
            <v>6.1171792555555556E-2</v>
          </cell>
          <cell r="I1718">
            <v>4.6377320555555553E-3</v>
          </cell>
        </row>
        <row r="1719">
          <cell r="B1719">
            <v>1715</v>
          </cell>
          <cell r="C1719">
            <v>9.4987240000000001E-2</v>
          </cell>
          <cell r="D1719">
            <v>0.10498724</v>
          </cell>
          <cell r="E1719">
            <v>8.4987240000000006E-2</v>
          </cell>
          <cell r="G1719">
            <v>1715</v>
          </cell>
          <cell r="H1719">
            <v>6.1192376944444446E-2</v>
          </cell>
          <cell r="I1719">
            <v>4.6377431944444446E-3</v>
          </cell>
        </row>
        <row r="1720">
          <cell r="B1720">
            <v>1716</v>
          </cell>
          <cell r="C1720">
            <v>9.4998310000000002E-2</v>
          </cell>
          <cell r="D1720">
            <v>0.10499831</v>
          </cell>
          <cell r="E1720">
            <v>8.4998310000000007E-2</v>
          </cell>
          <cell r="G1720">
            <v>1716</v>
          </cell>
          <cell r="H1720">
            <v>6.1212961333333336E-2</v>
          </cell>
          <cell r="I1720">
            <v>4.6377543333333332E-3</v>
          </cell>
        </row>
        <row r="1721">
          <cell r="B1721">
            <v>1717</v>
          </cell>
          <cell r="C1721">
            <v>9.5009389999999999E-2</v>
          </cell>
          <cell r="D1721">
            <v>0.10500938999999999</v>
          </cell>
          <cell r="E1721">
            <v>8.5009390000000004E-2</v>
          </cell>
          <cell r="G1721">
            <v>1717</v>
          </cell>
          <cell r="H1721">
            <v>6.1233545722222227E-2</v>
          </cell>
          <cell r="I1721">
            <v>4.6377654722222217E-3</v>
          </cell>
        </row>
        <row r="1722">
          <cell r="B1722">
            <v>1718</v>
          </cell>
          <cell r="C1722">
            <v>9.5020460000000001E-2</v>
          </cell>
          <cell r="D1722">
            <v>0.10502046</v>
          </cell>
          <cell r="E1722">
            <v>8.5020460000000006E-2</v>
          </cell>
          <cell r="G1722">
            <v>1718</v>
          </cell>
          <cell r="H1722">
            <v>6.125413011111111E-2</v>
          </cell>
          <cell r="I1722">
            <v>4.6377766111111111E-3</v>
          </cell>
        </row>
        <row r="1723">
          <cell r="B1723">
            <v>1719</v>
          </cell>
          <cell r="C1723">
            <v>9.5031539999999998E-2</v>
          </cell>
          <cell r="D1723">
            <v>0.10503153999999999</v>
          </cell>
          <cell r="E1723">
            <v>8.5031540000000003E-2</v>
          </cell>
          <cell r="G1723">
            <v>1719</v>
          </cell>
          <cell r="H1723">
            <v>6.1274714500000001E-2</v>
          </cell>
          <cell r="I1723">
            <v>4.6377877499999996E-3</v>
          </cell>
        </row>
        <row r="1724">
          <cell r="B1724">
            <v>1720</v>
          </cell>
          <cell r="C1724">
            <v>9.5042619999999994E-2</v>
          </cell>
          <cell r="D1724">
            <v>0.10504261999999999</v>
          </cell>
          <cell r="E1724">
            <v>8.5042619999999999E-2</v>
          </cell>
          <cell r="G1724">
            <v>1720</v>
          </cell>
          <cell r="H1724">
            <v>6.1295298888888891E-2</v>
          </cell>
          <cell r="I1724">
            <v>4.637798888888889E-3</v>
          </cell>
        </row>
        <row r="1725">
          <cell r="B1725">
            <v>1721</v>
          </cell>
          <cell r="C1725">
            <v>9.505371E-2</v>
          </cell>
          <cell r="D1725">
            <v>0.10505370999999999</v>
          </cell>
          <cell r="E1725">
            <v>8.5053710000000005E-2</v>
          </cell>
          <cell r="G1725">
            <v>1721</v>
          </cell>
          <cell r="H1725">
            <v>6.1315883277777782E-2</v>
          </cell>
          <cell r="I1725">
            <v>4.6378100277777775E-3</v>
          </cell>
        </row>
        <row r="1726">
          <cell r="B1726">
            <v>1722</v>
          </cell>
          <cell r="C1726">
            <v>9.5064789999999996E-2</v>
          </cell>
          <cell r="D1726">
            <v>0.10506478999999999</v>
          </cell>
          <cell r="E1726">
            <v>8.5064790000000001E-2</v>
          </cell>
          <cell r="G1726">
            <v>1722</v>
          </cell>
          <cell r="H1726">
            <v>6.1336467666666665E-2</v>
          </cell>
          <cell r="I1726">
            <v>4.6378211666666669E-3</v>
          </cell>
        </row>
        <row r="1727">
          <cell r="B1727">
            <v>1723</v>
          </cell>
          <cell r="C1727">
            <v>9.5075880000000002E-2</v>
          </cell>
          <cell r="D1727">
            <v>0.10507588</v>
          </cell>
          <cell r="E1727">
            <v>8.5075880000000006E-2</v>
          </cell>
          <cell r="G1727">
            <v>1723</v>
          </cell>
          <cell r="H1727">
            <v>6.1357052055555555E-2</v>
          </cell>
          <cell r="I1727">
            <v>4.6378323055555554E-3</v>
          </cell>
        </row>
        <row r="1728">
          <cell r="B1728">
            <v>1724</v>
          </cell>
          <cell r="C1728">
            <v>9.5086970000000007E-2</v>
          </cell>
          <cell r="D1728">
            <v>0.10508697</v>
          </cell>
          <cell r="E1728">
            <v>8.5086970000000012E-2</v>
          </cell>
          <cell r="G1728">
            <v>1724</v>
          </cell>
          <cell r="H1728">
            <v>6.1377636444444446E-2</v>
          </cell>
          <cell r="I1728">
            <v>4.6378434444444439E-3</v>
          </cell>
        </row>
        <row r="1729">
          <cell r="B1729">
            <v>1725</v>
          </cell>
          <cell r="C1729">
            <v>9.5098050000000003E-2</v>
          </cell>
          <cell r="D1729">
            <v>0.10509805</v>
          </cell>
          <cell r="E1729">
            <v>8.5098050000000008E-2</v>
          </cell>
          <cell r="G1729">
            <v>1725</v>
          </cell>
          <cell r="H1729">
            <v>6.1398220833333336E-2</v>
          </cell>
          <cell r="I1729">
            <v>4.6378545833333333E-3</v>
          </cell>
        </row>
        <row r="1730">
          <cell r="B1730">
            <v>1726</v>
          </cell>
          <cell r="C1730">
            <v>9.5109150000000003E-2</v>
          </cell>
          <cell r="D1730">
            <v>0.10510915</v>
          </cell>
          <cell r="E1730">
            <v>8.5109150000000008E-2</v>
          </cell>
          <cell r="G1730">
            <v>1726</v>
          </cell>
          <cell r="H1730">
            <v>6.141880522222222E-2</v>
          </cell>
          <cell r="I1730">
            <v>4.6378657222222218E-3</v>
          </cell>
        </row>
        <row r="1731">
          <cell r="B1731">
            <v>1727</v>
          </cell>
          <cell r="C1731">
            <v>9.5120239999999995E-2</v>
          </cell>
          <cell r="D1731">
            <v>0.10512023999999999</v>
          </cell>
          <cell r="E1731">
            <v>8.512024E-2</v>
          </cell>
          <cell r="G1731">
            <v>1727</v>
          </cell>
          <cell r="H1731">
            <v>6.143938961111111E-2</v>
          </cell>
          <cell r="I1731">
            <v>4.6378768611111112E-3</v>
          </cell>
        </row>
        <row r="1732">
          <cell r="B1732">
            <v>1728</v>
          </cell>
          <cell r="C1732">
            <v>9.513133E-2</v>
          </cell>
          <cell r="D1732">
            <v>0.10513133</v>
          </cell>
          <cell r="E1732">
            <v>8.5131330000000005E-2</v>
          </cell>
          <cell r="G1732">
            <v>1728</v>
          </cell>
          <cell r="H1732">
            <v>6.1459974000000001E-2</v>
          </cell>
          <cell r="I1732">
            <v>4.6378879999999997E-3</v>
          </cell>
        </row>
        <row r="1733">
          <cell r="B1733">
            <v>1729</v>
          </cell>
          <cell r="C1733">
            <v>9.514243E-2</v>
          </cell>
          <cell r="D1733">
            <v>0.10514243</v>
          </cell>
          <cell r="E1733">
            <v>8.5142430000000005E-2</v>
          </cell>
          <cell r="G1733">
            <v>1729</v>
          </cell>
          <cell r="H1733">
            <v>6.1480558388888891E-2</v>
          </cell>
          <cell r="I1733">
            <v>4.6378991388888891E-3</v>
          </cell>
        </row>
        <row r="1734">
          <cell r="B1734">
            <v>1730</v>
          </cell>
          <cell r="C1734">
            <v>9.515353E-2</v>
          </cell>
          <cell r="D1734">
            <v>0.10515353</v>
          </cell>
          <cell r="E1734">
            <v>8.5153530000000005E-2</v>
          </cell>
          <cell r="G1734">
            <v>1730</v>
          </cell>
          <cell r="H1734">
            <v>6.1501142777777781E-2</v>
          </cell>
          <cell r="I1734">
            <v>4.6379102777777776E-3</v>
          </cell>
        </row>
        <row r="1735">
          <cell r="B1735">
            <v>1731</v>
          </cell>
          <cell r="C1735">
            <v>9.516463E-2</v>
          </cell>
          <cell r="D1735">
            <v>0.10516463</v>
          </cell>
          <cell r="E1735">
            <v>8.5164630000000005E-2</v>
          </cell>
          <cell r="G1735">
            <v>1731</v>
          </cell>
          <cell r="H1735">
            <v>6.1521727166666665E-2</v>
          </cell>
          <cell r="I1735">
            <v>4.6379214166666662E-3</v>
          </cell>
        </row>
        <row r="1736">
          <cell r="B1736">
            <v>1732</v>
          </cell>
          <cell r="C1736">
            <v>9.517573E-2</v>
          </cell>
          <cell r="D1736">
            <v>0.10517573</v>
          </cell>
          <cell r="E1736">
            <v>8.5175730000000005E-2</v>
          </cell>
          <cell r="G1736">
            <v>1732</v>
          </cell>
          <cell r="H1736">
            <v>6.1542311555555555E-2</v>
          </cell>
          <cell r="I1736">
            <v>4.6379325555555555E-3</v>
          </cell>
        </row>
        <row r="1737">
          <cell r="B1737">
            <v>1733</v>
          </cell>
          <cell r="C1737">
            <v>9.518683E-2</v>
          </cell>
          <cell r="D1737">
            <v>0.10518683</v>
          </cell>
          <cell r="E1737">
            <v>8.5186830000000005E-2</v>
          </cell>
          <cell r="G1737">
            <v>1733</v>
          </cell>
          <cell r="H1737">
            <v>6.1562895944444446E-2</v>
          </cell>
          <cell r="I1737">
            <v>4.6379436944444441E-3</v>
          </cell>
        </row>
        <row r="1738">
          <cell r="B1738">
            <v>1734</v>
          </cell>
          <cell r="C1738">
            <v>9.5197939999999995E-2</v>
          </cell>
          <cell r="D1738">
            <v>0.10519793999999999</v>
          </cell>
          <cell r="E1738">
            <v>8.519794E-2</v>
          </cell>
          <cell r="G1738">
            <v>1734</v>
          </cell>
          <cell r="H1738">
            <v>6.1583480333333336E-2</v>
          </cell>
          <cell r="I1738">
            <v>4.6379548333333335E-3</v>
          </cell>
        </row>
        <row r="1739">
          <cell r="B1739">
            <v>1735</v>
          </cell>
          <cell r="C1739">
            <v>9.5209039999999995E-2</v>
          </cell>
          <cell r="D1739">
            <v>0.10520903999999999</v>
          </cell>
          <cell r="E1739">
            <v>8.520904E-2</v>
          </cell>
          <cell r="G1739">
            <v>1735</v>
          </cell>
          <cell r="H1739">
            <v>6.1604064722222227E-2</v>
          </cell>
          <cell r="I1739">
            <v>4.637965972222222E-3</v>
          </cell>
        </row>
        <row r="1740">
          <cell r="B1740">
            <v>1736</v>
          </cell>
          <cell r="C1740">
            <v>9.5220150000000003E-2</v>
          </cell>
          <cell r="D1740">
            <v>0.10522015</v>
          </cell>
          <cell r="E1740">
            <v>8.5220150000000008E-2</v>
          </cell>
          <cell r="G1740">
            <v>1736</v>
          </cell>
          <cell r="H1740">
            <v>6.162464911111111E-2</v>
          </cell>
          <cell r="I1740">
            <v>4.6379771111111114E-3</v>
          </cell>
        </row>
        <row r="1741">
          <cell r="B1741">
            <v>1737</v>
          </cell>
          <cell r="C1741">
            <v>9.5231259999999998E-2</v>
          </cell>
          <cell r="D1741">
            <v>0.10523125999999999</v>
          </cell>
          <cell r="E1741">
            <v>8.5231260000000003E-2</v>
          </cell>
          <cell r="G1741">
            <v>1737</v>
          </cell>
          <cell r="H1741">
            <v>6.16452335E-2</v>
          </cell>
          <cell r="I1741">
            <v>4.6379882499999999E-3</v>
          </cell>
        </row>
        <row r="1742">
          <cell r="B1742">
            <v>1738</v>
          </cell>
          <cell r="C1742">
            <v>9.5242370000000007E-2</v>
          </cell>
          <cell r="D1742">
            <v>0.10524237</v>
          </cell>
          <cell r="E1742">
            <v>8.5242370000000012E-2</v>
          </cell>
          <cell r="G1742">
            <v>1738</v>
          </cell>
          <cell r="H1742">
            <v>6.1665817888888891E-2</v>
          </cell>
          <cell r="I1742">
            <v>4.6379993888888884E-3</v>
          </cell>
        </row>
        <row r="1743">
          <cell r="B1743">
            <v>1739</v>
          </cell>
          <cell r="C1743">
            <v>9.5253480000000001E-2</v>
          </cell>
          <cell r="D1743">
            <v>0.10525348</v>
          </cell>
          <cell r="E1743">
            <v>8.5253480000000006E-2</v>
          </cell>
          <cell r="G1743">
            <v>1739</v>
          </cell>
          <cell r="H1743">
            <v>6.1686402277777781E-2</v>
          </cell>
          <cell r="I1743">
            <v>4.6380105277777778E-3</v>
          </cell>
        </row>
        <row r="1744">
          <cell r="B1744">
            <v>1740</v>
          </cell>
          <cell r="C1744">
            <v>9.5264600000000005E-2</v>
          </cell>
          <cell r="D1744">
            <v>0.1052646</v>
          </cell>
          <cell r="E1744">
            <v>8.526460000000001E-2</v>
          </cell>
          <cell r="G1744">
            <v>1740</v>
          </cell>
          <cell r="H1744">
            <v>6.1706986666666665E-2</v>
          </cell>
          <cell r="I1744">
            <v>4.6380216666666663E-3</v>
          </cell>
        </row>
        <row r="1745">
          <cell r="B1745">
            <v>1741</v>
          </cell>
          <cell r="C1745">
            <v>9.5275719999999994E-2</v>
          </cell>
          <cell r="D1745">
            <v>0.10527571999999999</v>
          </cell>
          <cell r="E1745">
            <v>8.5275719999999999E-2</v>
          </cell>
          <cell r="G1745">
            <v>1741</v>
          </cell>
          <cell r="H1745">
            <v>6.1727571055555555E-2</v>
          </cell>
          <cell r="I1745">
            <v>4.6380328055555557E-3</v>
          </cell>
        </row>
        <row r="1746">
          <cell r="B1746">
            <v>1742</v>
          </cell>
          <cell r="C1746">
            <v>9.5286830000000003E-2</v>
          </cell>
          <cell r="D1746">
            <v>0.10528683</v>
          </cell>
          <cell r="E1746">
            <v>8.5286830000000008E-2</v>
          </cell>
          <cell r="G1746">
            <v>1742</v>
          </cell>
          <cell r="H1746">
            <v>6.1748155444444446E-2</v>
          </cell>
          <cell r="I1746">
            <v>4.6380439444444442E-3</v>
          </cell>
        </row>
        <row r="1747">
          <cell r="B1747">
            <v>1743</v>
          </cell>
          <cell r="C1747">
            <v>9.5297950000000006E-2</v>
          </cell>
          <cell r="D1747">
            <v>0.10529795</v>
          </cell>
          <cell r="E1747">
            <v>8.5297950000000011E-2</v>
          </cell>
          <cell r="G1747">
            <v>1743</v>
          </cell>
          <cell r="H1747">
            <v>6.1768739833333336E-2</v>
          </cell>
          <cell r="I1747">
            <v>4.6380550833333336E-3</v>
          </cell>
        </row>
        <row r="1748">
          <cell r="B1748">
            <v>1744</v>
          </cell>
          <cell r="C1748">
            <v>9.5309080000000004E-2</v>
          </cell>
          <cell r="D1748">
            <v>0.10530908</v>
          </cell>
          <cell r="E1748">
            <v>8.5309080000000009E-2</v>
          </cell>
          <cell r="G1748">
            <v>1744</v>
          </cell>
          <cell r="H1748">
            <v>6.1789324222222219E-2</v>
          </cell>
          <cell r="I1748">
            <v>4.6380662222222221E-3</v>
          </cell>
        </row>
        <row r="1749">
          <cell r="B1749">
            <v>1745</v>
          </cell>
          <cell r="C1749">
            <v>9.5320199999999994E-2</v>
          </cell>
          <cell r="D1749">
            <v>0.10532019999999999</v>
          </cell>
          <cell r="E1749">
            <v>8.5320199999999999E-2</v>
          </cell>
          <cell r="G1749">
            <v>1745</v>
          </cell>
          <cell r="H1749">
            <v>6.180990861111111E-2</v>
          </cell>
          <cell r="I1749">
            <v>4.6380773611111106E-3</v>
          </cell>
        </row>
        <row r="1750">
          <cell r="B1750">
            <v>1746</v>
          </cell>
          <cell r="C1750">
            <v>9.5331319999999997E-2</v>
          </cell>
          <cell r="D1750">
            <v>0.10533131999999999</v>
          </cell>
          <cell r="E1750">
            <v>8.5331320000000002E-2</v>
          </cell>
          <cell r="G1750">
            <v>1746</v>
          </cell>
          <cell r="H1750">
            <v>6.1830493E-2</v>
          </cell>
          <cell r="I1750">
            <v>4.6380885E-3</v>
          </cell>
        </row>
        <row r="1751">
          <cell r="B1751">
            <v>1747</v>
          </cell>
          <cell r="C1751">
            <v>9.5342449999999995E-2</v>
          </cell>
          <cell r="D1751">
            <v>0.10534244999999999</v>
          </cell>
          <cell r="E1751">
            <v>8.534245E-2</v>
          </cell>
          <cell r="G1751">
            <v>1747</v>
          </cell>
          <cell r="H1751">
            <v>6.1851077388888891E-2</v>
          </cell>
          <cell r="I1751">
            <v>4.6380996388888885E-3</v>
          </cell>
        </row>
        <row r="1752">
          <cell r="B1752">
            <v>1748</v>
          </cell>
          <cell r="C1752">
            <v>9.5353579999999993E-2</v>
          </cell>
          <cell r="D1752">
            <v>0.10535357999999999</v>
          </cell>
          <cell r="E1752">
            <v>8.5353579999999998E-2</v>
          </cell>
          <cell r="G1752">
            <v>1748</v>
          </cell>
          <cell r="H1752">
            <v>6.1871661777777781E-2</v>
          </cell>
          <cell r="I1752">
            <v>4.6381107777777779E-3</v>
          </cell>
        </row>
        <row r="1753">
          <cell r="B1753">
            <v>1749</v>
          </cell>
          <cell r="C1753">
            <v>9.5364710000000005E-2</v>
          </cell>
          <cell r="D1753">
            <v>0.10536471</v>
          </cell>
          <cell r="E1753">
            <v>8.536471000000001E-2</v>
          </cell>
          <cell r="G1753">
            <v>1749</v>
          </cell>
          <cell r="H1753">
            <v>6.1892246166666665E-2</v>
          </cell>
          <cell r="I1753">
            <v>4.6381219166666664E-3</v>
          </cell>
        </row>
        <row r="1754">
          <cell r="B1754">
            <v>1750</v>
          </cell>
          <cell r="C1754">
            <v>9.5375840000000003E-2</v>
          </cell>
          <cell r="D1754">
            <v>0.10537584</v>
          </cell>
          <cell r="E1754">
            <v>8.5375840000000008E-2</v>
          </cell>
          <cell r="G1754">
            <v>1750</v>
          </cell>
          <cell r="H1754">
            <v>6.1912830555555555E-2</v>
          </cell>
          <cell r="I1754">
            <v>4.6381330555555558E-3</v>
          </cell>
        </row>
        <row r="1755">
          <cell r="B1755">
            <v>1751</v>
          </cell>
          <cell r="C1755">
            <v>9.5386970000000001E-2</v>
          </cell>
          <cell r="D1755">
            <v>0.10538697</v>
          </cell>
          <cell r="E1755">
            <v>8.5386970000000006E-2</v>
          </cell>
          <cell r="G1755">
            <v>1751</v>
          </cell>
          <cell r="H1755">
            <v>6.1933414944444445E-2</v>
          </cell>
          <cell r="I1755">
            <v>4.6381441944444443E-3</v>
          </cell>
        </row>
        <row r="1756">
          <cell r="B1756">
            <v>1752</v>
          </cell>
          <cell r="C1756">
            <v>9.5398109999999994E-2</v>
          </cell>
          <cell r="D1756">
            <v>0.10539810999999999</v>
          </cell>
          <cell r="E1756">
            <v>8.5398109999999999E-2</v>
          </cell>
          <cell r="G1756">
            <v>1752</v>
          </cell>
          <cell r="H1756">
            <v>6.1953999333333336E-2</v>
          </cell>
          <cell r="I1756">
            <v>4.6381553333333329E-3</v>
          </cell>
        </row>
        <row r="1757">
          <cell r="B1757">
            <v>1753</v>
          </cell>
          <cell r="C1757">
            <v>9.5409250000000001E-2</v>
          </cell>
          <cell r="D1757">
            <v>0.10540925</v>
          </cell>
          <cell r="E1757">
            <v>8.5409250000000006E-2</v>
          </cell>
          <cell r="G1757">
            <v>1753</v>
          </cell>
          <cell r="H1757">
            <v>6.1974583722222226E-2</v>
          </cell>
          <cell r="I1757">
            <v>4.6381664722222223E-3</v>
          </cell>
        </row>
        <row r="1758">
          <cell r="B1758">
            <v>1754</v>
          </cell>
          <cell r="C1758">
            <v>9.5420379999999999E-2</v>
          </cell>
          <cell r="D1758">
            <v>0.10542037999999999</v>
          </cell>
          <cell r="E1758">
            <v>8.5420380000000004E-2</v>
          </cell>
          <cell r="G1758">
            <v>1754</v>
          </cell>
          <cell r="H1758">
            <v>6.199516811111111E-2</v>
          </cell>
          <cell r="I1758">
            <v>4.6381776111111108E-3</v>
          </cell>
        </row>
        <row r="1759">
          <cell r="B1759">
            <v>1755</v>
          </cell>
          <cell r="C1759">
            <v>9.5431520000000006E-2</v>
          </cell>
          <cell r="D1759">
            <v>0.10543152</v>
          </cell>
          <cell r="E1759">
            <v>8.5431520000000011E-2</v>
          </cell>
          <cell r="G1759">
            <v>1755</v>
          </cell>
          <cell r="H1759">
            <v>6.20157525E-2</v>
          </cell>
          <cell r="I1759">
            <v>4.6381887500000002E-3</v>
          </cell>
        </row>
        <row r="1760">
          <cell r="B1760">
            <v>1756</v>
          </cell>
          <cell r="C1760">
            <v>9.5442669999999993E-2</v>
          </cell>
          <cell r="D1760">
            <v>0.10544266999999999</v>
          </cell>
          <cell r="E1760">
            <v>8.5442669999999998E-2</v>
          </cell>
          <cell r="G1760">
            <v>1756</v>
          </cell>
          <cell r="H1760">
            <v>6.2036336888888891E-2</v>
          </cell>
          <cell r="I1760">
            <v>4.6381998888888887E-3</v>
          </cell>
        </row>
        <row r="1761">
          <cell r="B1761">
            <v>1757</v>
          </cell>
          <cell r="C1761">
            <v>9.545381E-2</v>
          </cell>
          <cell r="D1761">
            <v>0.10545381</v>
          </cell>
          <cell r="E1761">
            <v>8.5453810000000005E-2</v>
          </cell>
          <cell r="G1761">
            <v>1757</v>
          </cell>
          <cell r="H1761">
            <v>6.2056921277777781E-2</v>
          </cell>
          <cell r="I1761">
            <v>4.6382110277777781E-3</v>
          </cell>
        </row>
        <row r="1762">
          <cell r="B1762">
            <v>1758</v>
          </cell>
          <cell r="C1762">
            <v>9.5464960000000001E-2</v>
          </cell>
          <cell r="D1762">
            <v>0.10546496</v>
          </cell>
          <cell r="E1762">
            <v>8.5464960000000006E-2</v>
          </cell>
          <cell r="G1762">
            <v>1758</v>
          </cell>
          <cell r="H1762">
            <v>6.2077505666666664E-2</v>
          </cell>
          <cell r="I1762">
            <v>4.6382221666666666E-3</v>
          </cell>
        </row>
        <row r="1763">
          <cell r="B1763">
            <v>1759</v>
          </cell>
          <cell r="C1763">
            <v>9.5476099999999994E-2</v>
          </cell>
          <cell r="D1763">
            <v>0.10547609999999999</v>
          </cell>
          <cell r="E1763">
            <v>8.5476099999999999E-2</v>
          </cell>
          <cell r="G1763">
            <v>1759</v>
          </cell>
          <cell r="H1763">
            <v>6.2098090055555555E-2</v>
          </cell>
          <cell r="I1763">
            <v>4.6382333055555551E-3</v>
          </cell>
        </row>
        <row r="1764">
          <cell r="B1764">
            <v>1760</v>
          </cell>
          <cell r="C1764">
            <v>9.5487249999999996E-2</v>
          </cell>
          <cell r="D1764">
            <v>0.10548724999999999</v>
          </cell>
          <cell r="E1764">
            <v>8.5487250000000001E-2</v>
          </cell>
          <cell r="G1764">
            <v>1760</v>
          </cell>
          <cell r="H1764">
            <v>6.2118674444444445E-2</v>
          </cell>
          <cell r="I1764">
            <v>4.6382444444444445E-3</v>
          </cell>
        </row>
        <row r="1765">
          <cell r="B1765">
            <v>1761</v>
          </cell>
          <cell r="C1765">
            <v>9.5498399999999997E-2</v>
          </cell>
          <cell r="D1765">
            <v>0.10549839999999999</v>
          </cell>
          <cell r="E1765">
            <v>8.5498400000000002E-2</v>
          </cell>
          <cell r="G1765">
            <v>1761</v>
          </cell>
          <cell r="H1765">
            <v>6.2139258833333336E-2</v>
          </cell>
          <cell r="I1765">
            <v>4.638255583333333E-3</v>
          </cell>
        </row>
        <row r="1766">
          <cell r="B1766">
            <v>1762</v>
          </cell>
          <cell r="C1766">
            <v>9.5509549999999999E-2</v>
          </cell>
          <cell r="D1766">
            <v>0.10550954999999999</v>
          </cell>
          <cell r="E1766">
            <v>8.5509550000000004E-2</v>
          </cell>
          <cell r="G1766">
            <v>1762</v>
          </cell>
          <cell r="H1766">
            <v>6.2159843222222219E-2</v>
          </cell>
          <cell r="I1766">
            <v>4.6382667222222224E-3</v>
          </cell>
        </row>
        <row r="1767">
          <cell r="B1767">
            <v>1763</v>
          </cell>
          <cell r="C1767">
            <v>9.5520709999999995E-2</v>
          </cell>
          <cell r="D1767">
            <v>0.10552070999999999</v>
          </cell>
          <cell r="E1767">
            <v>8.552071E-2</v>
          </cell>
          <cell r="G1767">
            <v>1763</v>
          </cell>
          <cell r="H1767">
            <v>6.218042761111111E-2</v>
          </cell>
          <cell r="I1767">
            <v>4.6382778611111109E-3</v>
          </cell>
        </row>
        <row r="1768">
          <cell r="B1768">
            <v>1764</v>
          </cell>
          <cell r="C1768">
            <v>9.5531859999999996E-2</v>
          </cell>
          <cell r="D1768">
            <v>0.10553185999999999</v>
          </cell>
          <cell r="E1768">
            <v>8.5531860000000001E-2</v>
          </cell>
          <cell r="G1768">
            <v>1764</v>
          </cell>
          <cell r="H1768">
            <v>6.2201012E-2</v>
          </cell>
          <cell r="I1768">
            <v>4.6382890000000003E-3</v>
          </cell>
        </row>
        <row r="1769">
          <cell r="B1769">
            <v>1765</v>
          </cell>
          <cell r="C1769">
            <v>9.5543020000000006E-2</v>
          </cell>
          <cell r="D1769">
            <v>0.10554302</v>
          </cell>
          <cell r="E1769">
            <v>8.5543020000000011E-2</v>
          </cell>
          <cell r="G1769">
            <v>1765</v>
          </cell>
          <cell r="H1769">
            <v>6.222159638888889E-2</v>
          </cell>
          <cell r="I1769">
            <v>4.6383001388888888E-3</v>
          </cell>
        </row>
        <row r="1770">
          <cell r="B1770">
            <v>1766</v>
          </cell>
          <cell r="C1770">
            <v>9.5554180000000002E-2</v>
          </cell>
          <cell r="D1770">
            <v>0.10555418</v>
          </cell>
          <cell r="E1770">
            <v>8.5554180000000007E-2</v>
          </cell>
          <cell r="G1770">
            <v>1766</v>
          </cell>
          <cell r="H1770">
            <v>6.2242180777777781E-2</v>
          </cell>
          <cell r="I1770">
            <v>4.6383112777777773E-3</v>
          </cell>
        </row>
        <row r="1771">
          <cell r="B1771">
            <v>1767</v>
          </cell>
          <cell r="C1771">
            <v>9.5565339999999999E-2</v>
          </cell>
          <cell r="D1771">
            <v>0.10556533999999999</v>
          </cell>
          <cell r="E1771">
            <v>8.5565340000000004E-2</v>
          </cell>
          <cell r="G1771">
            <v>1767</v>
          </cell>
          <cell r="H1771">
            <v>6.2262765166666664E-2</v>
          </cell>
          <cell r="I1771">
            <v>4.6383224166666667E-3</v>
          </cell>
        </row>
        <row r="1772">
          <cell r="B1772">
            <v>1768</v>
          </cell>
          <cell r="C1772">
            <v>9.5576499999999995E-2</v>
          </cell>
          <cell r="D1772">
            <v>0.10557649999999999</v>
          </cell>
          <cell r="E1772">
            <v>8.55765E-2</v>
          </cell>
          <cell r="G1772">
            <v>1768</v>
          </cell>
          <cell r="H1772">
            <v>6.2283349555555555E-2</v>
          </cell>
          <cell r="I1772">
            <v>4.6383335555555552E-3</v>
          </cell>
        </row>
        <row r="1773">
          <cell r="B1773">
            <v>1769</v>
          </cell>
          <cell r="C1773">
            <v>9.558767E-2</v>
          </cell>
          <cell r="D1773">
            <v>0.10558766999999999</v>
          </cell>
          <cell r="E1773">
            <v>8.5587670000000005E-2</v>
          </cell>
          <cell r="G1773">
            <v>1769</v>
          </cell>
          <cell r="H1773">
            <v>6.2303933944444445E-2</v>
          </cell>
          <cell r="I1773">
            <v>4.6383446944444446E-3</v>
          </cell>
        </row>
        <row r="1774">
          <cell r="B1774">
            <v>1770</v>
          </cell>
          <cell r="C1774">
            <v>9.5598829999999996E-2</v>
          </cell>
          <cell r="D1774">
            <v>0.10559882999999999</v>
          </cell>
          <cell r="E1774">
            <v>8.5598830000000001E-2</v>
          </cell>
          <cell r="G1774">
            <v>1770</v>
          </cell>
          <cell r="H1774">
            <v>6.2324518333333336E-2</v>
          </cell>
          <cell r="I1774">
            <v>4.6383558333333332E-3</v>
          </cell>
        </row>
        <row r="1775">
          <cell r="B1775">
            <v>1771</v>
          </cell>
          <cell r="C1775">
            <v>9.5610000000000001E-2</v>
          </cell>
          <cell r="D1775">
            <v>0.10561</v>
          </cell>
          <cell r="E1775">
            <v>8.5610000000000006E-2</v>
          </cell>
          <cell r="G1775">
            <v>1771</v>
          </cell>
          <cell r="H1775">
            <v>6.2345102722222226E-2</v>
          </cell>
          <cell r="I1775">
            <v>4.6383669722222225E-3</v>
          </cell>
        </row>
        <row r="1776">
          <cell r="B1776">
            <v>1772</v>
          </cell>
          <cell r="C1776">
            <v>9.5621170000000005E-2</v>
          </cell>
          <cell r="D1776">
            <v>0.10562117</v>
          </cell>
          <cell r="E1776">
            <v>8.562117000000001E-2</v>
          </cell>
          <cell r="G1776">
            <v>1772</v>
          </cell>
          <cell r="H1776">
            <v>6.2365687111111109E-2</v>
          </cell>
          <cell r="I1776">
            <v>4.6383781111111111E-3</v>
          </cell>
        </row>
        <row r="1777">
          <cell r="B1777">
            <v>1773</v>
          </cell>
          <cell r="C1777">
            <v>9.5632339999999996E-2</v>
          </cell>
          <cell r="D1777">
            <v>0.10563233999999999</v>
          </cell>
          <cell r="E1777">
            <v>8.5632340000000001E-2</v>
          </cell>
          <cell r="G1777">
            <v>1773</v>
          </cell>
          <cell r="H1777">
            <v>6.23862715E-2</v>
          </cell>
          <cell r="I1777">
            <v>4.6383892499999996E-3</v>
          </cell>
        </row>
        <row r="1778">
          <cell r="B1778">
            <v>1774</v>
          </cell>
          <cell r="C1778">
            <v>9.5643510000000001E-2</v>
          </cell>
          <cell r="D1778">
            <v>0.10564351</v>
          </cell>
          <cell r="E1778">
            <v>8.5643510000000006E-2</v>
          </cell>
          <cell r="G1778">
            <v>1774</v>
          </cell>
          <cell r="H1778">
            <v>6.240685588888889E-2</v>
          </cell>
          <cell r="I1778">
            <v>4.638400388888889E-3</v>
          </cell>
        </row>
        <row r="1779">
          <cell r="B1779">
            <v>1775</v>
          </cell>
          <cell r="C1779">
            <v>9.5654690000000001E-2</v>
          </cell>
          <cell r="D1779">
            <v>0.10565469</v>
          </cell>
          <cell r="E1779">
            <v>8.5654690000000006E-2</v>
          </cell>
          <cell r="G1779">
            <v>1775</v>
          </cell>
          <cell r="H1779">
            <v>6.2427440277777781E-2</v>
          </cell>
          <cell r="I1779">
            <v>4.6384115277777775E-3</v>
          </cell>
        </row>
        <row r="1780">
          <cell r="B1780">
            <v>1776</v>
          </cell>
          <cell r="C1780">
            <v>9.5665860000000005E-2</v>
          </cell>
          <cell r="D1780">
            <v>0.10566586</v>
          </cell>
          <cell r="E1780">
            <v>8.566586000000001E-2</v>
          </cell>
          <cell r="G1780">
            <v>1776</v>
          </cell>
          <cell r="H1780">
            <v>6.2448024666666664E-2</v>
          </cell>
          <cell r="I1780">
            <v>4.6384226666666669E-3</v>
          </cell>
        </row>
        <row r="1781">
          <cell r="B1781">
            <v>1777</v>
          </cell>
          <cell r="C1781">
            <v>9.5677040000000005E-2</v>
          </cell>
          <cell r="D1781">
            <v>0.10567704</v>
          </cell>
          <cell r="E1781">
            <v>8.567704000000001E-2</v>
          </cell>
          <cell r="G1781">
            <v>1777</v>
          </cell>
          <cell r="H1781">
            <v>6.2468609055555555E-2</v>
          </cell>
          <cell r="I1781">
            <v>4.6384338055555554E-3</v>
          </cell>
        </row>
        <row r="1782">
          <cell r="B1782">
            <v>1778</v>
          </cell>
          <cell r="C1782">
            <v>9.5688220000000004E-2</v>
          </cell>
          <cell r="D1782">
            <v>0.10568822</v>
          </cell>
          <cell r="E1782">
            <v>8.5688220000000009E-2</v>
          </cell>
          <cell r="G1782">
            <v>1778</v>
          </cell>
          <cell r="H1782">
            <v>6.2489193444444445E-2</v>
          </cell>
          <cell r="I1782">
            <v>4.6384449444444448E-3</v>
          </cell>
        </row>
        <row r="1783">
          <cell r="B1783">
            <v>1779</v>
          </cell>
          <cell r="C1783">
            <v>9.5699400000000004E-2</v>
          </cell>
          <cell r="D1783">
            <v>0.1056994</v>
          </cell>
          <cell r="E1783">
            <v>8.5699400000000009E-2</v>
          </cell>
          <cell r="G1783">
            <v>1779</v>
          </cell>
          <cell r="H1783">
            <v>6.2509777833333335E-2</v>
          </cell>
          <cell r="I1783">
            <v>4.6384560833333333E-3</v>
          </cell>
        </row>
        <row r="1784">
          <cell r="B1784">
            <v>1780</v>
          </cell>
          <cell r="C1784">
            <v>9.5710580000000003E-2</v>
          </cell>
          <cell r="D1784">
            <v>0.10571058</v>
          </cell>
          <cell r="E1784">
            <v>8.5710580000000008E-2</v>
          </cell>
          <cell r="G1784">
            <v>1780</v>
          </cell>
          <cell r="H1784">
            <v>6.2530362222222219E-2</v>
          </cell>
          <cell r="I1784">
            <v>4.6384672222222218E-3</v>
          </cell>
        </row>
        <row r="1785">
          <cell r="B1785">
            <v>1781</v>
          </cell>
          <cell r="C1785">
            <v>9.5721769999999998E-2</v>
          </cell>
          <cell r="D1785">
            <v>0.10572176999999999</v>
          </cell>
          <cell r="E1785">
            <v>8.5721770000000003E-2</v>
          </cell>
          <cell r="G1785">
            <v>1781</v>
          </cell>
          <cell r="H1785">
            <v>6.2550946611111116E-2</v>
          </cell>
          <cell r="I1785">
            <v>4.6384783611111112E-3</v>
          </cell>
        </row>
        <row r="1786">
          <cell r="B1786">
            <v>1782</v>
          </cell>
          <cell r="C1786">
            <v>9.5732949999999997E-2</v>
          </cell>
          <cell r="D1786">
            <v>0.10573294999999999</v>
          </cell>
          <cell r="E1786">
            <v>8.5732950000000002E-2</v>
          </cell>
          <cell r="G1786">
            <v>1782</v>
          </cell>
          <cell r="H1786">
            <v>6.2571531E-2</v>
          </cell>
          <cell r="I1786">
            <v>4.6384894999999997E-3</v>
          </cell>
        </row>
        <row r="1787">
          <cell r="B1787">
            <v>1783</v>
          </cell>
          <cell r="C1787">
            <v>9.5744140000000005E-2</v>
          </cell>
          <cell r="D1787">
            <v>0.10574414</v>
          </cell>
          <cell r="E1787">
            <v>8.574414000000001E-2</v>
          </cell>
          <cell r="G1787">
            <v>1783</v>
          </cell>
          <cell r="H1787">
            <v>6.2592115388888883E-2</v>
          </cell>
          <cell r="I1787">
            <v>4.6385006388888891E-3</v>
          </cell>
        </row>
        <row r="1788">
          <cell r="B1788">
            <v>1784</v>
          </cell>
          <cell r="C1788">
            <v>9.575533E-2</v>
          </cell>
          <cell r="D1788">
            <v>0.10575532999999999</v>
          </cell>
          <cell r="E1788">
            <v>8.5755330000000005E-2</v>
          </cell>
          <cell r="G1788">
            <v>1784</v>
          </cell>
          <cell r="H1788">
            <v>6.2612699777777781E-2</v>
          </cell>
          <cell r="I1788">
            <v>4.6385117777777776E-3</v>
          </cell>
        </row>
        <row r="1789">
          <cell r="B1789">
            <v>1785</v>
          </cell>
          <cell r="C1789">
            <v>9.5766519999999994E-2</v>
          </cell>
          <cell r="D1789">
            <v>0.10576651999999999</v>
          </cell>
          <cell r="E1789">
            <v>8.5766519999999999E-2</v>
          </cell>
          <cell r="G1789">
            <v>1785</v>
          </cell>
          <cell r="H1789">
            <v>6.2633284166666664E-2</v>
          </cell>
          <cell r="I1789">
            <v>4.638522916666667E-3</v>
          </cell>
        </row>
        <row r="1790">
          <cell r="B1790">
            <v>1786</v>
          </cell>
          <cell r="C1790">
            <v>9.5777710000000002E-2</v>
          </cell>
          <cell r="D1790">
            <v>0.10577771</v>
          </cell>
          <cell r="E1790">
            <v>8.5777710000000007E-2</v>
          </cell>
          <cell r="G1790">
            <v>1786</v>
          </cell>
          <cell r="H1790">
            <v>6.2653868555555561E-2</v>
          </cell>
          <cell r="I1790">
            <v>4.6385340555555555E-3</v>
          </cell>
        </row>
        <row r="1791">
          <cell r="B1791">
            <v>1787</v>
          </cell>
          <cell r="C1791">
            <v>9.5788910000000005E-2</v>
          </cell>
          <cell r="D1791">
            <v>0.10578891</v>
          </cell>
          <cell r="E1791">
            <v>8.578891000000001E-2</v>
          </cell>
          <cell r="G1791">
            <v>1787</v>
          </cell>
          <cell r="H1791">
            <v>6.2674452944444445E-2</v>
          </cell>
          <cell r="I1791">
            <v>4.638545194444444E-3</v>
          </cell>
        </row>
        <row r="1792">
          <cell r="B1792">
            <v>1788</v>
          </cell>
          <cell r="C1792">
            <v>9.5800099999999999E-2</v>
          </cell>
          <cell r="D1792">
            <v>0.10580009999999999</v>
          </cell>
          <cell r="E1792">
            <v>8.5800100000000004E-2</v>
          </cell>
          <cell r="G1792">
            <v>1788</v>
          </cell>
          <cell r="H1792">
            <v>6.2695037333333328E-2</v>
          </cell>
          <cell r="I1792">
            <v>4.6385563333333334E-3</v>
          </cell>
        </row>
        <row r="1793">
          <cell r="B1793">
            <v>1789</v>
          </cell>
          <cell r="C1793">
            <v>9.5811300000000002E-2</v>
          </cell>
          <cell r="D1793">
            <v>0.1058113</v>
          </cell>
          <cell r="E1793">
            <v>8.5811300000000007E-2</v>
          </cell>
          <cell r="G1793">
            <v>1789</v>
          </cell>
          <cell r="H1793">
            <v>6.2715621722222226E-2</v>
          </cell>
          <cell r="I1793">
            <v>4.638567472222222E-3</v>
          </cell>
        </row>
        <row r="1794">
          <cell r="B1794">
            <v>1790</v>
          </cell>
          <cell r="C1794">
            <v>9.5822500000000005E-2</v>
          </cell>
          <cell r="D1794">
            <v>0.1058225</v>
          </cell>
          <cell r="E1794">
            <v>8.582250000000001E-2</v>
          </cell>
          <cell r="G1794">
            <v>1790</v>
          </cell>
          <cell r="H1794">
            <v>6.2736206111111109E-2</v>
          </cell>
          <cell r="I1794">
            <v>4.6385786111111113E-3</v>
          </cell>
        </row>
        <row r="1795">
          <cell r="B1795">
            <v>1791</v>
          </cell>
          <cell r="C1795">
            <v>9.5833699999999994E-2</v>
          </cell>
          <cell r="D1795">
            <v>0.10583369999999999</v>
          </cell>
          <cell r="E1795">
            <v>8.5833699999999999E-2</v>
          </cell>
          <cell r="G1795">
            <v>1791</v>
          </cell>
          <cell r="H1795">
            <v>6.2756790499999993E-2</v>
          </cell>
          <cell r="I1795">
            <v>4.6385897499999999E-3</v>
          </cell>
        </row>
        <row r="1796">
          <cell r="B1796">
            <v>1792</v>
          </cell>
          <cell r="C1796">
            <v>9.5844910000000005E-2</v>
          </cell>
          <cell r="D1796">
            <v>0.10584491</v>
          </cell>
          <cell r="E1796">
            <v>8.584491000000001E-2</v>
          </cell>
          <cell r="G1796">
            <v>1792</v>
          </cell>
          <cell r="H1796">
            <v>6.277737488888889E-2</v>
          </cell>
          <cell r="I1796">
            <v>4.6386008888888892E-3</v>
          </cell>
        </row>
        <row r="1797">
          <cell r="B1797">
            <v>1793</v>
          </cell>
          <cell r="C1797">
            <v>9.5856109999999994E-2</v>
          </cell>
          <cell r="D1797">
            <v>0.10585610999999999</v>
          </cell>
          <cell r="E1797">
            <v>8.5856109999999999E-2</v>
          </cell>
          <cell r="G1797">
            <v>1793</v>
          </cell>
          <cell r="H1797">
            <v>6.2797959277777773E-2</v>
          </cell>
          <cell r="I1797">
            <v>4.6386120277777778E-3</v>
          </cell>
        </row>
        <row r="1798">
          <cell r="B1798">
            <v>1794</v>
          </cell>
          <cell r="C1798">
            <v>9.5867320000000006E-2</v>
          </cell>
          <cell r="D1798">
            <v>0.10586732</v>
          </cell>
          <cell r="E1798">
            <v>8.5867320000000011E-2</v>
          </cell>
          <cell r="G1798">
            <v>1794</v>
          </cell>
          <cell r="H1798">
            <v>6.2818543666666671E-2</v>
          </cell>
          <cell r="I1798">
            <v>4.6386231666666663E-3</v>
          </cell>
        </row>
        <row r="1799">
          <cell r="B1799">
            <v>1795</v>
          </cell>
          <cell r="C1799">
            <v>9.5878530000000003E-2</v>
          </cell>
          <cell r="D1799">
            <v>0.10587853</v>
          </cell>
          <cell r="E1799">
            <v>8.5878530000000008E-2</v>
          </cell>
          <cell r="G1799">
            <v>1795</v>
          </cell>
          <cell r="H1799">
            <v>6.2839128055555554E-2</v>
          </cell>
          <cell r="I1799">
            <v>4.6386343055555557E-3</v>
          </cell>
        </row>
        <row r="1800">
          <cell r="B1800">
            <v>1796</v>
          </cell>
          <cell r="C1800">
            <v>9.5889740000000001E-2</v>
          </cell>
          <cell r="D1800">
            <v>0.10588974</v>
          </cell>
          <cell r="E1800">
            <v>8.5889740000000006E-2</v>
          </cell>
          <cell r="G1800">
            <v>1796</v>
          </cell>
          <cell r="H1800">
            <v>6.2859712444444438E-2</v>
          </cell>
          <cell r="I1800">
            <v>4.6386454444444442E-3</v>
          </cell>
        </row>
        <row r="1801">
          <cell r="B1801">
            <v>1797</v>
          </cell>
          <cell r="C1801">
            <v>9.5900949999999999E-2</v>
          </cell>
          <cell r="D1801">
            <v>0.10590094999999999</v>
          </cell>
          <cell r="E1801">
            <v>8.5900950000000004E-2</v>
          </cell>
          <cell r="G1801">
            <v>1797</v>
          </cell>
          <cell r="H1801">
            <v>6.2880296833333335E-2</v>
          </cell>
          <cell r="I1801">
            <v>4.6386565833333336E-3</v>
          </cell>
        </row>
        <row r="1802">
          <cell r="B1802">
            <v>1798</v>
          </cell>
          <cell r="C1802">
            <v>9.5912159999999996E-2</v>
          </cell>
          <cell r="D1802">
            <v>0.10591215999999999</v>
          </cell>
          <cell r="E1802">
            <v>8.5912160000000001E-2</v>
          </cell>
          <cell r="G1802">
            <v>1798</v>
          </cell>
          <cell r="H1802">
            <v>6.2900881222222219E-2</v>
          </cell>
          <cell r="I1802">
            <v>4.6386677222222221E-3</v>
          </cell>
        </row>
        <row r="1803">
          <cell r="B1803">
            <v>1799</v>
          </cell>
          <cell r="C1803">
            <v>9.5923369999999994E-2</v>
          </cell>
          <cell r="D1803">
            <v>0.10592336999999999</v>
          </cell>
          <cell r="E1803">
            <v>8.5923369999999999E-2</v>
          </cell>
          <cell r="G1803">
            <v>1799</v>
          </cell>
          <cell r="H1803">
            <v>6.2921465611111116E-2</v>
          </cell>
          <cell r="I1803">
            <v>4.6386788611111115E-3</v>
          </cell>
        </row>
        <row r="1804">
          <cell r="B1804">
            <v>1800</v>
          </cell>
          <cell r="C1804">
            <v>9.593459E-2</v>
          </cell>
          <cell r="D1804">
            <v>0.10593459</v>
          </cell>
          <cell r="E1804">
            <v>8.5934590000000005E-2</v>
          </cell>
          <cell r="G1804">
            <v>1800</v>
          </cell>
          <cell r="H1804">
            <v>6.2942049999999999E-2</v>
          </cell>
          <cell r="I1804">
            <v>4.63869E-3</v>
          </cell>
        </row>
        <row r="1805">
          <cell r="B1805">
            <v>1801</v>
          </cell>
          <cell r="C1805">
            <v>9.5945810000000006E-2</v>
          </cell>
          <cell r="D1805">
            <v>0.10594581</v>
          </cell>
          <cell r="E1805">
            <v>8.5945810000000011E-2</v>
          </cell>
          <cell r="G1805">
            <v>1801</v>
          </cell>
          <cell r="H1805">
            <v>6.3021506319444448E-2</v>
          </cell>
          <cell r="I1805">
            <v>4.6556898888888889E-3</v>
          </cell>
        </row>
        <row r="1806">
          <cell r="B1806">
            <v>1802</v>
          </cell>
          <cell r="C1806">
            <v>9.5957029999999999E-2</v>
          </cell>
          <cell r="D1806">
            <v>0.10595702999999999</v>
          </cell>
          <cell r="E1806">
            <v>8.5957030000000004E-2</v>
          </cell>
          <cell r="G1806">
            <v>1802</v>
          </cell>
          <cell r="H1806">
            <v>6.3100962638888883E-2</v>
          </cell>
          <cell r="I1806">
            <v>4.6726897777777778E-3</v>
          </cell>
        </row>
        <row r="1807">
          <cell r="B1807">
            <v>1803</v>
          </cell>
          <cell r="C1807">
            <v>9.5968250000000005E-2</v>
          </cell>
          <cell r="D1807">
            <v>0.10596825</v>
          </cell>
          <cell r="E1807">
            <v>8.596825000000001E-2</v>
          </cell>
          <cell r="G1807">
            <v>1803</v>
          </cell>
          <cell r="H1807">
            <v>6.3180418958333331E-2</v>
          </cell>
          <cell r="I1807">
            <v>4.6896896666666667E-3</v>
          </cell>
        </row>
        <row r="1808">
          <cell r="B1808">
            <v>1804</v>
          </cell>
          <cell r="C1808">
            <v>9.5979480000000006E-2</v>
          </cell>
          <cell r="D1808">
            <v>0.10597948</v>
          </cell>
          <cell r="E1808">
            <v>8.5979480000000011E-2</v>
          </cell>
          <cell r="G1808">
            <v>1804</v>
          </cell>
          <cell r="H1808">
            <v>6.325987527777778E-2</v>
          </cell>
          <cell r="I1808">
            <v>4.7066895555555556E-3</v>
          </cell>
        </row>
        <row r="1809">
          <cell r="B1809">
            <v>1805</v>
          </cell>
          <cell r="C1809">
            <v>9.5990699999999998E-2</v>
          </cell>
          <cell r="D1809">
            <v>0.10599069999999999</v>
          </cell>
          <cell r="E1809">
            <v>8.5990700000000003E-2</v>
          </cell>
          <cell r="G1809">
            <v>1805</v>
          </cell>
          <cell r="H1809">
            <v>6.3339331597222215E-2</v>
          </cell>
          <cell r="I1809">
            <v>4.7236894444444445E-3</v>
          </cell>
        </row>
        <row r="1810">
          <cell r="B1810">
            <v>1806</v>
          </cell>
          <cell r="C1810">
            <v>9.6001929999999999E-2</v>
          </cell>
          <cell r="D1810">
            <v>0.10600192999999999</v>
          </cell>
          <cell r="E1810">
            <v>8.6001930000000004E-2</v>
          </cell>
          <cell r="G1810">
            <v>1806</v>
          </cell>
          <cell r="H1810">
            <v>6.3418787916666663E-2</v>
          </cell>
          <cell r="I1810">
            <v>4.7406893333333333E-3</v>
          </cell>
        </row>
        <row r="1811">
          <cell r="B1811">
            <v>1807</v>
          </cell>
          <cell r="C1811">
            <v>9.601316E-2</v>
          </cell>
          <cell r="D1811">
            <v>0.10601316</v>
          </cell>
          <cell r="E1811">
            <v>8.6013160000000005E-2</v>
          </cell>
          <cell r="G1811">
            <v>1807</v>
          </cell>
          <cell r="H1811">
            <v>6.3498244236111112E-2</v>
          </cell>
          <cell r="I1811">
            <v>4.7576892222222222E-3</v>
          </cell>
        </row>
        <row r="1812">
          <cell r="B1812">
            <v>1808</v>
          </cell>
          <cell r="C1812">
            <v>9.6024390000000001E-2</v>
          </cell>
          <cell r="D1812">
            <v>0.10602439</v>
          </cell>
          <cell r="E1812">
            <v>8.6024390000000006E-2</v>
          </cell>
          <cell r="G1812">
            <v>1808</v>
          </cell>
          <cell r="H1812">
            <v>6.3577700555555561E-2</v>
          </cell>
          <cell r="I1812">
            <v>4.7746891111111111E-3</v>
          </cell>
        </row>
        <row r="1813">
          <cell r="B1813">
            <v>1809</v>
          </cell>
          <cell r="C1813">
            <v>9.6035620000000002E-2</v>
          </cell>
          <cell r="D1813">
            <v>0.10603562</v>
          </cell>
          <cell r="E1813">
            <v>8.6035620000000007E-2</v>
          </cell>
          <cell r="G1813">
            <v>1809</v>
          </cell>
          <cell r="H1813">
            <v>6.3657156874999996E-2</v>
          </cell>
          <cell r="I1813">
            <v>4.791689E-3</v>
          </cell>
        </row>
        <row r="1814">
          <cell r="B1814">
            <v>1810</v>
          </cell>
          <cell r="C1814">
            <v>9.6046850000000003E-2</v>
          </cell>
          <cell r="D1814">
            <v>0.10604685</v>
          </cell>
          <cell r="E1814">
            <v>8.6046850000000008E-2</v>
          </cell>
          <cell r="G1814">
            <v>1810</v>
          </cell>
          <cell r="H1814">
            <v>6.3736613194444444E-2</v>
          </cell>
          <cell r="I1814">
            <v>4.8086888888888889E-3</v>
          </cell>
        </row>
        <row r="1815">
          <cell r="B1815">
            <v>1811</v>
          </cell>
          <cell r="C1815">
            <v>9.6058089999999999E-2</v>
          </cell>
          <cell r="D1815">
            <v>0.10605808999999999</v>
          </cell>
          <cell r="E1815">
            <v>8.6058090000000004E-2</v>
          </cell>
          <cell r="G1815">
            <v>1811</v>
          </cell>
          <cell r="H1815">
            <v>6.3816069513888893E-2</v>
          </cell>
          <cell r="I1815">
            <v>4.8256887777777778E-3</v>
          </cell>
        </row>
        <row r="1816">
          <cell r="B1816">
            <v>1812</v>
          </cell>
          <cell r="C1816">
            <v>9.6069329999999994E-2</v>
          </cell>
          <cell r="D1816">
            <v>0.10606932999999999</v>
          </cell>
          <cell r="E1816">
            <v>8.6069329999999999E-2</v>
          </cell>
          <cell r="G1816">
            <v>1812</v>
          </cell>
          <cell r="H1816">
            <v>6.3895525833333328E-2</v>
          </cell>
          <cell r="I1816">
            <v>4.8426886666666667E-3</v>
          </cell>
        </row>
        <row r="1817">
          <cell r="B1817">
            <v>1813</v>
          </cell>
          <cell r="C1817">
            <v>9.6080559999999995E-2</v>
          </cell>
          <cell r="D1817">
            <v>0.10608055999999999</v>
          </cell>
          <cell r="E1817">
            <v>8.608056E-2</v>
          </cell>
          <cell r="G1817">
            <v>1813</v>
          </cell>
          <cell r="H1817">
            <v>6.3974982152777776E-2</v>
          </cell>
          <cell r="I1817">
            <v>4.8596885555555556E-3</v>
          </cell>
        </row>
        <row r="1818">
          <cell r="B1818">
            <v>1814</v>
          </cell>
          <cell r="C1818">
            <v>9.609181E-2</v>
          </cell>
          <cell r="D1818">
            <v>0.10609180999999999</v>
          </cell>
          <cell r="E1818">
            <v>8.6091810000000005E-2</v>
          </cell>
          <cell r="G1818">
            <v>1814</v>
          </cell>
          <cell r="H1818">
            <v>6.4054438472222225E-2</v>
          </cell>
          <cell r="I1818">
            <v>4.8766884444444445E-3</v>
          </cell>
        </row>
        <row r="1819">
          <cell r="B1819">
            <v>1815</v>
          </cell>
          <cell r="C1819">
            <v>9.6103049999999995E-2</v>
          </cell>
          <cell r="D1819">
            <v>0.10610304999999999</v>
          </cell>
          <cell r="E1819">
            <v>8.610305E-2</v>
          </cell>
          <cell r="G1819">
            <v>1815</v>
          </cell>
          <cell r="H1819">
            <v>6.413389479166666E-2</v>
          </cell>
          <cell r="I1819">
            <v>4.8936883333333334E-3</v>
          </cell>
        </row>
        <row r="1820">
          <cell r="B1820">
            <v>1816</v>
          </cell>
          <cell r="C1820">
            <v>9.6114290000000005E-2</v>
          </cell>
          <cell r="D1820">
            <v>0.10611429</v>
          </cell>
          <cell r="E1820">
            <v>8.611429000000001E-2</v>
          </cell>
          <cell r="G1820">
            <v>1816</v>
          </cell>
          <cell r="H1820">
            <v>6.4213351111111108E-2</v>
          </cell>
          <cell r="I1820">
            <v>4.9106882222222223E-3</v>
          </cell>
        </row>
        <row r="1821">
          <cell r="B1821">
            <v>1817</v>
          </cell>
          <cell r="C1821">
            <v>9.6125539999999995E-2</v>
          </cell>
          <cell r="D1821">
            <v>0.10612553999999999</v>
          </cell>
          <cell r="E1821">
            <v>8.612554E-2</v>
          </cell>
          <cell r="G1821">
            <v>1817</v>
          </cell>
          <cell r="H1821">
            <v>6.4292807430555557E-2</v>
          </cell>
          <cell r="I1821">
            <v>4.9276881111111111E-3</v>
          </cell>
        </row>
        <row r="1822">
          <cell r="B1822">
            <v>1818</v>
          </cell>
          <cell r="C1822">
            <v>9.6136780000000005E-2</v>
          </cell>
          <cell r="D1822">
            <v>0.10613678</v>
          </cell>
          <cell r="E1822">
            <v>8.613678000000001E-2</v>
          </cell>
          <cell r="G1822">
            <v>1818</v>
          </cell>
          <cell r="H1822">
            <v>6.4372263750000006E-2</v>
          </cell>
          <cell r="I1822">
            <v>4.944688E-3</v>
          </cell>
        </row>
        <row r="1823">
          <cell r="B1823">
            <v>1819</v>
          </cell>
          <cell r="C1823">
            <v>9.6148029999999995E-2</v>
          </cell>
          <cell r="D1823">
            <v>0.10614802999999999</v>
          </cell>
          <cell r="E1823">
            <v>8.614803E-2</v>
          </cell>
          <cell r="G1823">
            <v>1819</v>
          </cell>
          <cell r="H1823">
            <v>6.445172006944444E-2</v>
          </cell>
          <cell r="I1823">
            <v>4.9616878888888889E-3</v>
          </cell>
        </row>
        <row r="1824">
          <cell r="B1824">
            <v>1820</v>
          </cell>
          <cell r="C1824">
            <v>9.615928E-2</v>
          </cell>
          <cell r="D1824">
            <v>0.10615927999999999</v>
          </cell>
          <cell r="E1824">
            <v>8.6159280000000005E-2</v>
          </cell>
          <cell r="G1824">
            <v>1820</v>
          </cell>
          <cell r="H1824">
            <v>6.4531176388888889E-2</v>
          </cell>
          <cell r="I1824">
            <v>4.9786877777777778E-3</v>
          </cell>
        </row>
        <row r="1825">
          <cell r="B1825">
            <v>1821</v>
          </cell>
          <cell r="C1825">
            <v>9.6171889999999996E-2</v>
          </cell>
          <cell r="D1825">
            <v>0.10617188999999999</v>
          </cell>
          <cell r="E1825">
            <v>8.6171890000000001E-2</v>
          </cell>
          <cell r="G1825">
            <v>1821</v>
          </cell>
          <cell r="H1825">
            <v>6.4610632708333338E-2</v>
          </cell>
          <cell r="I1825">
            <v>4.9956876666666667E-3</v>
          </cell>
        </row>
        <row r="1826">
          <cell r="B1826">
            <v>1822</v>
          </cell>
          <cell r="C1826">
            <v>9.6184489999999997E-2</v>
          </cell>
          <cell r="D1826">
            <v>0.10618448999999999</v>
          </cell>
          <cell r="E1826">
            <v>8.6184490000000002E-2</v>
          </cell>
          <cell r="G1826">
            <v>1822</v>
          </cell>
          <cell r="H1826">
            <v>6.4690089027777772E-2</v>
          </cell>
          <cell r="I1826">
            <v>5.0126875555555556E-3</v>
          </cell>
        </row>
        <row r="1827">
          <cell r="B1827">
            <v>1823</v>
          </cell>
          <cell r="C1827">
            <v>9.6197089999999999E-2</v>
          </cell>
          <cell r="D1827">
            <v>0.10619708999999999</v>
          </cell>
          <cell r="E1827">
            <v>8.6197090000000004E-2</v>
          </cell>
          <cell r="G1827">
            <v>1823</v>
          </cell>
          <cell r="H1827">
            <v>6.4769545347222221E-2</v>
          </cell>
          <cell r="I1827">
            <v>5.0296874444444445E-3</v>
          </cell>
        </row>
        <row r="1828">
          <cell r="B1828">
            <v>1824</v>
          </cell>
          <cell r="C1828">
            <v>9.6209699999999995E-2</v>
          </cell>
          <cell r="D1828">
            <v>0.10620969999999999</v>
          </cell>
          <cell r="E1828">
            <v>8.62097E-2</v>
          </cell>
          <cell r="G1828">
            <v>1824</v>
          </cell>
          <cell r="H1828">
            <v>6.484900166666667E-2</v>
          </cell>
          <cell r="I1828">
            <v>5.0466873333333334E-3</v>
          </cell>
        </row>
        <row r="1829">
          <cell r="B1829">
            <v>1825</v>
          </cell>
          <cell r="C1829">
            <v>9.6222310000000005E-2</v>
          </cell>
          <cell r="D1829">
            <v>0.10622231</v>
          </cell>
          <cell r="E1829">
            <v>8.622231000000001E-2</v>
          </cell>
          <cell r="G1829">
            <v>1825</v>
          </cell>
          <cell r="H1829">
            <v>6.4928457986111104E-2</v>
          </cell>
          <cell r="I1829">
            <v>5.0636872222222223E-3</v>
          </cell>
        </row>
        <row r="1830">
          <cell r="B1830">
            <v>1826</v>
          </cell>
          <cell r="C1830">
            <v>9.6234920000000002E-2</v>
          </cell>
          <cell r="D1830">
            <v>0.10623492</v>
          </cell>
          <cell r="E1830">
            <v>8.6234920000000007E-2</v>
          </cell>
          <cell r="G1830">
            <v>1826</v>
          </cell>
          <cell r="H1830">
            <v>6.5007914305555553E-2</v>
          </cell>
          <cell r="I1830">
            <v>5.0806871111111112E-3</v>
          </cell>
        </row>
        <row r="1831">
          <cell r="B1831">
            <v>1827</v>
          </cell>
          <cell r="C1831">
            <v>9.6247540000000006E-2</v>
          </cell>
          <cell r="D1831">
            <v>0.10624754</v>
          </cell>
          <cell r="E1831">
            <v>8.6247540000000011E-2</v>
          </cell>
          <cell r="G1831">
            <v>1827</v>
          </cell>
          <cell r="H1831">
            <v>6.5087370625000002E-2</v>
          </cell>
          <cell r="I1831">
            <v>5.0976870000000001E-3</v>
          </cell>
        </row>
        <row r="1832">
          <cell r="B1832">
            <v>1828</v>
          </cell>
          <cell r="C1832">
            <v>9.6260159999999997E-2</v>
          </cell>
          <cell r="D1832">
            <v>0.10626015999999999</v>
          </cell>
          <cell r="E1832">
            <v>8.6260160000000002E-2</v>
          </cell>
          <cell r="G1832">
            <v>1828</v>
          </cell>
          <cell r="H1832">
            <v>6.516682694444445E-2</v>
          </cell>
          <cell r="I1832">
            <v>5.1146868888888889E-3</v>
          </cell>
        </row>
        <row r="1833">
          <cell r="B1833">
            <v>1829</v>
          </cell>
          <cell r="C1833">
            <v>9.6272780000000002E-2</v>
          </cell>
          <cell r="D1833">
            <v>0.10627278</v>
          </cell>
          <cell r="E1833">
            <v>8.6272780000000007E-2</v>
          </cell>
          <cell r="G1833">
            <v>1829</v>
          </cell>
          <cell r="H1833">
            <v>6.5246283263888885E-2</v>
          </cell>
          <cell r="I1833">
            <v>5.1316867777777778E-3</v>
          </cell>
        </row>
        <row r="1834">
          <cell r="B1834">
            <v>1830</v>
          </cell>
          <cell r="C1834">
            <v>9.6285399999999993E-2</v>
          </cell>
          <cell r="D1834">
            <v>0.10628539999999999</v>
          </cell>
          <cell r="E1834">
            <v>8.6285399999999998E-2</v>
          </cell>
          <cell r="G1834">
            <v>1830</v>
          </cell>
          <cell r="H1834">
            <v>6.5325739583333334E-2</v>
          </cell>
          <cell r="I1834">
            <v>5.1486866666666667E-3</v>
          </cell>
        </row>
        <row r="1835">
          <cell r="B1835">
            <v>1831</v>
          </cell>
          <cell r="C1835">
            <v>9.6298019999999998E-2</v>
          </cell>
          <cell r="D1835">
            <v>0.10629801999999999</v>
          </cell>
          <cell r="E1835">
            <v>8.6298020000000003E-2</v>
          </cell>
          <cell r="G1835">
            <v>1831</v>
          </cell>
          <cell r="H1835">
            <v>6.5405195902777782E-2</v>
          </cell>
          <cell r="I1835">
            <v>5.1656865555555556E-3</v>
          </cell>
        </row>
        <row r="1836">
          <cell r="B1836">
            <v>1832</v>
          </cell>
          <cell r="C1836">
            <v>9.6310649999999998E-2</v>
          </cell>
          <cell r="D1836">
            <v>0.10631064999999999</v>
          </cell>
          <cell r="E1836">
            <v>8.6310650000000003E-2</v>
          </cell>
          <cell r="G1836">
            <v>1832</v>
          </cell>
          <cell r="H1836">
            <v>6.5484652222222217E-2</v>
          </cell>
          <cell r="I1836">
            <v>5.1826864444444445E-3</v>
          </cell>
        </row>
        <row r="1837">
          <cell r="B1837">
            <v>1833</v>
          </cell>
          <cell r="C1837">
            <v>9.6323279999999997E-2</v>
          </cell>
          <cell r="D1837">
            <v>0.10632327999999999</v>
          </cell>
          <cell r="E1837">
            <v>8.6323280000000002E-2</v>
          </cell>
          <cell r="G1837">
            <v>1833</v>
          </cell>
          <cell r="H1837">
            <v>6.5564108541666666E-2</v>
          </cell>
          <cell r="I1837">
            <v>5.1996863333333334E-3</v>
          </cell>
        </row>
        <row r="1838">
          <cell r="B1838">
            <v>1834</v>
          </cell>
          <cell r="C1838">
            <v>9.6335909999999997E-2</v>
          </cell>
          <cell r="D1838">
            <v>0.10633590999999999</v>
          </cell>
          <cell r="E1838">
            <v>8.6335910000000002E-2</v>
          </cell>
          <cell r="G1838">
            <v>1834</v>
          </cell>
          <cell r="H1838">
            <v>6.5643564861111114E-2</v>
          </cell>
          <cell r="I1838">
            <v>5.2166862222222223E-3</v>
          </cell>
        </row>
        <row r="1839">
          <cell r="B1839">
            <v>1835</v>
          </cell>
          <cell r="C1839">
            <v>9.6348539999999996E-2</v>
          </cell>
          <cell r="D1839">
            <v>0.10634853999999999</v>
          </cell>
          <cell r="E1839">
            <v>8.6348540000000001E-2</v>
          </cell>
          <cell r="G1839">
            <v>1835</v>
          </cell>
          <cell r="H1839">
            <v>6.5723021180555549E-2</v>
          </cell>
          <cell r="I1839">
            <v>5.2336861111111112E-3</v>
          </cell>
        </row>
        <row r="1840">
          <cell r="B1840">
            <v>1836</v>
          </cell>
          <cell r="C1840">
            <v>9.6361180000000005E-2</v>
          </cell>
          <cell r="D1840">
            <v>0.10636118</v>
          </cell>
          <cell r="E1840">
            <v>8.636118000000001E-2</v>
          </cell>
          <cell r="G1840">
            <v>1836</v>
          </cell>
          <cell r="H1840">
            <v>6.5802477499999998E-2</v>
          </cell>
          <cell r="I1840">
            <v>5.2506860000000001E-3</v>
          </cell>
        </row>
        <row r="1841">
          <cell r="B1841">
            <v>1837</v>
          </cell>
          <cell r="C1841">
            <v>9.6373810000000004E-2</v>
          </cell>
          <cell r="D1841">
            <v>0.10637381</v>
          </cell>
          <cell r="E1841">
            <v>8.6373810000000009E-2</v>
          </cell>
          <cell r="G1841">
            <v>1837</v>
          </cell>
          <cell r="H1841">
            <v>6.5881933819444446E-2</v>
          </cell>
          <cell r="I1841">
            <v>5.267685888888889E-3</v>
          </cell>
        </row>
        <row r="1842">
          <cell r="B1842">
            <v>1838</v>
          </cell>
          <cell r="C1842">
            <v>9.6386449999999999E-2</v>
          </cell>
          <cell r="D1842">
            <v>0.10638644999999999</v>
          </cell>
          <cell r="E1842">
            <v>8.6386450000000004E-2</v>
          </cell>
          <cell r="G1842">
            <v>1838</v>
          </cell>
          <cell r="H1842">
            <v>6.5961390138888881E-2</v>
          </cell>
          <cell r="I1842">
            <v>5.2846857777777779E-3</v>
          </cell>
        </row>
        <row r="1843">
          <cell r="B1843">
            <v>1839</v>
          </cell>
          <cell r="C1843">
            <v>9.6399100000000001E-2</v>
          </cell>
          <cell r="D1843">
            <v>0.1063991</v>
          </cell>
          <cell r="E1843">
            <v>8.6399100000000006E-2</v>
          </cell>
          <cell r="G1843">
            <v>1839</v>
          </cell>
          <cell r="H1843">
            <v>6.604084645833333E-2</v>
          </cell>
          <cell r="I1843">
            <v>5.3016856666666667E-3</v>
          </cell>
        </row>
        <row r="1844">
          <cell r="B1844">
            <v>1840</v>
          </cell>
          <cell r="C1844">
            <v>9.6411739999999996E-2</v>
          </cell>
          <cell r="D1844">
            <v>0.10641173999999999</v>
          </cell>
          <cell r="E1844">
            <v>8.6411740000000001E-2</v>
          </cell>
          <cell r="G1844">
            <v>1840</v>
          </cell>
          <cell r="H1844">
            <v>6.6120302777777779E-2</v>
          </cell>
          <cell r="I1844">
            <v>5.3186855555555556E-3</v>
          </cell>
        </row>
        <row r="1845">
          <cell r="B1845">
            <v>1841</v>
          </cell>
          <cell r="C1845">
            <v>9.6424389999999999E-2</v>
          </cell>
          <cell r="D1845">
            <v>0.10642438999999999</v>
          </cell>
          <cell r="E1845">
            <v>8.6424390000000004E-2</v>
          </cell>
          <cell r="G1845">
            <v>1841</v>
          </cell>
          <cell r="H1845">
            <v>6.6199759097222227E-2</v>
          </cell>
          <cell r="I1845">
            <v>5.3356854444444445E-3</v>
          </cell>
        </row>
        <row r="1846">
          <cell r="B1846">
            <v>1842</v>
          </cell>
          <cell r="C1846">
            <v>9.6437040000000002E-2</v>
          </cell>
          <cell r="D1846">
            <v>0.10643704</v>
          </cell>
          <cell r="E1846">
            <v>8.6437040000000007E-2</v>
          </cell>
          <cell r="G1846">
            <v>1842</v>
          </cell>
          <cell r="H1846">
            <v>6.6279215416666662E-2</v>
          </cell>
          <cell r="I1846">
            <v>5.3526853333333334E-3</v>
          </cell>
        </row>
        <row r="1847">
          <cell r="B1847">
            <v>1843</v>
          </cell>
          <cell r="C1847">
            <v>9.6449690000000005E-2</v>
          </cell>
          <cell r="D1847">
            <v>0.10644969</v>
          </cell>
          <cell r="E1847">
            <v>8.644969000000001E-2</v>
          </cell>
          <cell r="G1847">
            <v>1843</v>
          </cell>
          <cell r="H1847">
            <v>6.6358671736111111E-2</v>
          </cell>
          <cell r="I1847">
            <v>5.3696852222222223E-3</v>
          </cell>
        </row>
        <row r="1848">
          <cell r="B1848">
            <v>1844</v>
          </cell>
          <cell r="C1848">
            <v>9.6462339999999994E-2</v>
          </cell>
          <cell r="D1848">
            <v>0.10646233999999999</v>
          </cell>
          <cell r="E1848">
            <v>8.6462339999999999E-2</v>
          </cell>
          <cell r="G1848">
            <v>1844</v>
          </cell>
          <cell r="H1848">
            <v>6.6438128055555559E-2</v>
          </cell>
          <cell r="I1848">
            <v>5.3866851111111112E-3</v>
          </cell>
        </row>
        <row r="1849">
          <cell r="B1849">
            <v>1845</v>
          </cell>
          <cell r="C1849">
            <v>9.6475000000000005E-2</v>
          </cell>
          <cell r="D1849">
            <v>0.106475</v>
          </cell>
          <cell r="E1849">
            <v>8.647500000000001E-2</v>
          </cell>
          <cell r="G1849">
            <v>1845</v>
          </cell>
          <cell r="H1849">
            <v>6.6517584374999994E-2</v>
          </cell>
          <cell r="I1849">
            <v>5.4036850000000001E-3</v>
          </cell>
        </row>
        <row r="1850">
          <cell r="B1850">
            <v>1846</v>
          </cell>
          <cell r="C1850">
            <v>9.6487660000000003E-2</v>
          </cell>
          <cell r="D1850">
            <v>0.10648766</v>
          </cell>
          <cell r="E1850">
            <v>8.6487660000000008E-2</v>
          </cell>
          <cell r="G1850">
            <v>1846</v>
          </cell>
          <cell r="H1850">
            <v>6.6597040694444443E-2</v>
          </cell>
          <cell r="I1850">
            <v>5.420684888888889E-3</v>
          </cell>
        </row>
        <row r="1851">
          <cell r="B1851">
            <v>1847</v>
          </cell>
          <cell r="C1851">
            <v>9.6500320000000001E-2</v>
          </cell>
          <cell r="D1851">
            <v>0.10650032</v>
          </cell>
          <cell r="E1851">
            <v>8.6500320000000006E-2</v>
          </cell>
          <cell r="G1851">
            <v>1847</v>
          </cell>
          <cell r="H1851">
            <v>6.6676497013888891E-2</v>
          </cell>
          <cell r="I1851">
            <v>5.4376847777777779E-3</v>
          </cell>
        </row>
        <row r="1852">
          <cell r="B1852">
            <v>1848</v>
          </cell>
          <cell r="C1852">
            <v>9.6512979999999998E-2</v>
          </cell>
          <cell r="D1852">
            <v>0.10651297999999999</v>
          </cell>
          <cell r="E1852">
            <v>8.6512980000000003E-2</v>
          </cell>
          <cell r="G1852">
            <v>1848</v>
          </cell>
          <cell r="H1852">
            <v>6.6755953333333326E-2</v>
          </cell>
          <cell r="I1852">
            <v>5.4546846666666668E-3</v>
          </cell>
        </row>
        <row r="1853">
          <cell r="B1853">
            <v>1849</v>
          </cell>
          <cell r="C1853">
            <v>9.6525650000000005E-2</v>
          </cell>
          <cell r="D1853">
            <v>0.10652565</v>
          </cell>
          <cell r="E1853">
            <v>8.6525650000000009E-2</v>
          </cell>
          <cell r="G1853">
            <v>1849</v>
          </cell>
          <cell r="H1853">
            <v>6.6835409652777775E-2</v>
          </cell>
          <cell r="I1853">
            <v>5.4716845555555556E-3</v>
          </cell>
        </row>
        <row r="1854">
          <cell r="B1854">
            <v>1850</v>
          </cell>
          <cell r="C1854">
            <v>9.6538319999999997E-2</v>
          </cell>
          <cell r="D1854">
            <v>0.10653831999999999</v>
          </cell>
          <cell r="E1854">
            <v>8.6538320000000002E-2</v>
          </cell>
          <cell r="G1854">
            <v>1850</v>
          </cell>
          <cell r="H1854">
            <v>6.6914865972222223E-2</v>
          </cell>
          <cell r="I1854">
            <v>5.4886844444444445E-3</v>
          </cell>
        </row>
        <row r="1855">
          <cell r="B1855">
            <v>1851</v>
          </cell>
          <cell r="C1855">
            <v>9.6550990000000003E-2</v>
          </cell>
          <cell r="D1855">
            <v>0.10655099</v>
          </cell>
          <cell r="E1855">
            <v>8.6550990000000008E-2</v>
          </cell>
          <cell r="G1855">
            <v>1851</v>
          </cell>
          <cell r="H1855">
            <v>6.6994322291666672E-2</v>
          </cell>
          <cell r="I1855">
            <v>5.5056843333333334E-3</v>
          </cell>
        </row>
        <row r="1856">
          <cell r="B1856">
            <v>1852</v>
          </cell>
          <cell r="C1856">
            <v>9.6563659999999996E-2</v>
          </cell>
          <cell r="D1856">
            <v>0.10656365999999999</v>
          </cell>
          <cell r="E1856">
            <v>8.6563660000000001E-2</v>
          </cell>
          <cell r="G1856">
            <v>1852</v>
          </cell>
          <cell r="H1856">
            <v>6.7073778611111107E-2</v>
          </cell>
          <cell r="I1856">
            <v>5.5226842222222223E-3</v>
          </cell>
        </row>
        <row r="1857">
          <cell r="B1857">
            <v>1853</v>
          </cell>
          <cell r="C1857">
            <v>9.6576330000000002E-2</v>
          </cell>
          <cell r="D1857">
            <v>0.10657633</v>
          </cell>
          <cell r="E1857">
            <v>8.6576330000000007E-2</v>
          </cell>
          <cell r="G1857">
            <v>1853</v>
          </cell>
          <cell r="H1857">
            <v>6.7153234930555555E-2</v>
          </cell>
          <cell r="I1857">
            <v>5.5396841111111112E-3</v>
          </cell>
        </row>
        <row r="1858">
          <cell r="B1858">
            <v>1854</v>
          </cell>
          <cell r="C1858">
            <v>9.6589010000000003E-2</v>
          </cell>
          <cell r="D1858">
            <v>0.10658901</v>
          </cell>
          <cell r="E1858">
            <v>8.6589010000000008E-2</v>
          </cell>
          <cell r="G1858">
            <v>1854</v>
          </cell>
          <cell r="H1858">
            <v>6.7232691250000004E-2</v>
          </cell>
          <cell r="I1858">
            <v>5.5566840000000001E-3</v>
          </cell>
        </row>
        <row r="1859">
          <cell r="B1859">
            <v>1855</v>
          </cell>
          <cell r="C1859">
            <v>9.6601690000000004E-2</v>
          </cell>
          <cell r="D1859">
            <v>0.10660169</v>
          </cell>
          <cell r="E1859">
            <v>8.6601690000000009E-2</v>
          </cell>
          <cell r="G1859">
            <v>1855</v>
          </cell>
          <cell r="H1859">
            <v>6.7312147569444439E-2</v>
          </cell>
          <cell r="I1859">
            <v>5.573683888888889E-3</v>
          </cell>
        </row>
        <row r="1860">
          <cell r="B1860">
            <v>1856</v>
          </cell>
          <cell r="C1860">
            <v>9.6614370000000005E-2</v>
          </cell>
          <cell r="D1860">
            <v>0.10661437</v>
          </cell>
          <cell r="E1860">
            <v>8.661437000000001E-2</v>
          </cell>
          <cell r="G1860">
            <v>1856</v>
          </cell>
          <cell r="H1860">
            <v>6.7391603888888887E-2</v>
          </cell>
          <cell r="I1860">
            <v>5.5906837777777779E-3</v>
          </cell>
        </row>
        <row r="1861">
          <cell r="B1861">
            <v>1857</v>
          </cell>
          <cell r="C1861">
            <v>9.6627060000000001E-2</v>
          </cell>
          <cell r="D1861">
            <v>0.10662706</v>
          </cell>
          <cell r="E1861">
            <v>8.6627060000000006E-2</v>
          </cell>
          <cell r="G1861">
            <v>1857</v>
          </cell>
          <cell r="H1861">
            <v>6.7471060208333336E-2</v>
          </cell>
          <cell r="I1861">
            <v>5.6076836666666668E-3</v>
          </cell>
        </row>
        <row r="1862">
          <cell r="B1862">
            <v>1858</v>
          </cell>
          <cell r="C1862">
            <v>9.6639740000000002E-2</v>
          </cell>
          <cell r="D1862">
            <v>0.10663974</v>
          </cell>
          <cell r="E1862">
            <v>8.6639740000000007E-2</v>
          </cell>
          <cell r="G1862">
            <v>1858</v>
          </cell>
          <cell r="H1862">
            <v>6.7550516527777771E-2</v>
          </cell>
          <cell r="I1862">
            <v>5.6246835555555557E-3</v>
          </cell>
        </row>
        <row r="1863">
          <cell r="B1863">
            <v>1859</v>
          </cell>
          <cell r="C1863">
            <v>9.6652429999999998E-2</v>
          </cell>
          <cell r="D1863">
            <v>0.10665242999999999</v>
          </cell>
          <cell r="E1863">
            <v>8.6652430000000003E-2</v>
          </cell>
          <cell r="G1863">
            <v>1859</v>
          </cell>
          <cell r="H1863">
            <v>6.7629972847222219E-2</v>
          </cell>
          <cell r="I1863">
            <v>5.6416834444444446E-3</v>
          </cell>
        </row>
        <row r="1864">
          <cell r="B1864">
            <v>1860</v>
          </cell>
          <cell r="C1864">
            <v>9.6665119999999993E-2</v>
          </cell>
          <cell r="D1864">
            <v>0.10666511999999999</v>
          </cell>
          <cell r="E1864">
            <v>8.6665119999999998E-2</v>
          </cell>
          <cell r="G1864">
            <v>1860</v>
          </cell>
          <cell r="H1864">
            <v>6.7709429166666668E-2</v>
          </cell>
          <cell r="I1864">
            <v>5.6586833333333334E-3</v>
          </cell>
        </row>
        <row r="1865">
          <cell r="B1865">
            <v>1861</v>
          </cell>
          <cell r="C1865">
            <v>9.6677819999999998E-2</v>
          </cell>
          <cell r="D1865">
            <v>0.10667781999999999</v>
          </cell>
          <cell r="E1865">
            <v>8.6677820000000003E-2</v>
          </cell>
          <cell r="G1865">
            <v>1861</v>
          </cell>
          <cell r="H1865">
            <v>6.7788885486111117E-2</v>
          </cell>
          <cell r="I1865">
            <v>5.6756832222222223E-3</v>
          </cell>
        </row>
        <row r="1866">
          <cell r="B1866">
            <v>1862</v>
          </cell>
          <cell r="C1866">
            <v>9.6690509999999993E-2</v>
          </cell>
          <cell r="D1866">
            <v>0.10669050999999999</v>
          </cell>
          <cell r="E1866">
            <v>8.6690509999999998E-2</v>
          </cell>
          <cell r="G1866">
            <v>1862</v>
          </cell>
          <cell r="H1866">
            <v>6.7868341805555552E-2</v>
          </cell>
          <cell r="I1866">
            <v>5.6926831111111112E-3</v>
          </cell>
        </row>
        <row r="1867">
          <cell r="B1867">
            <v>1863</v>
          </cell>
          <cell r="C1867">
            <v>9.6703209999999998E-2</v>
          </cell>
          <cell r="D1867">
            <v>0.10670320999999999</v>
          </cell>
          <cell r="E1867">
            <v>8.6703210000000003E-2</v>
          </cell>
          <cell r="G1867">
            <v>1863</v>
          </cell>
          <cell r="H1867">
            <v>6.7947798125E-2</v>
          </cell>
          <cell r="I1867">
            <v>5.7096830000000001E-3</v>
          </cell>
        </row>
        <row r="1868">
          <cell r="B1868">
            <v>1864</v>
          </cell>
          <cell r="C1868">
            <v>9.6715910000000002E-2</v>
          </cell>
          <cell r="D1868">
            <v>0.10671591</v>
          </cell>
          <cell r="E1868">
            <v>8.6715910000000007E-2</v>
          </cell>
          <cell r="G1868">
            <v>1864</v>
          </cell>
          <cell r="H1868">
            <v>6.8027254444444449E-2</v>
          </cell>
          <cell r="I1868">
            <v>5.726682888888889E-3</v>
          </cell>
        </row>
        <row r="1869">
          <cell r="B1869">
            <v>1865</v>
          </cell>
          <cell r="C1869">
            <v>9.6728610000000007E-2</v>
          </cell>
          <cell r="D1869">
            <v>0.10672861</v>
          </cell>
          <cell r="E1869">
            <v>8.6728610000000012E-2</v>
          </cell>
          <cell r="G1869">
            <v>1865</v>
          </cell>
          <cell r="H1869">
            <v>6.8106710763888884E-2</v>
          </cell>
          <cell r="I1869">
            <v>5.7436827777777779E-3</v>
          </cell>
        </row>
        <row r="1870">
          <cell r="B1870">
            <v>1866</v>
          </cell>
          <cell r="C1870">
            <v>9.6741320000000006E-2</v>
          </cell>
          <cell r="D1870">
            <v>0.10674132</v>
          </cell>
          <cell r="E1870">
            <v>8.6741320000000011E-2</v>
          </cell>
          <cell r="G1870">
            <v>1866</v>
          </cell>
          <cell r="H1870">
            <v>6.8186167083333332E-2</v>
          </cell>
          <cell r="I1870">
            <v>5.7606826666666668E-3</v>
          </cell>
        </row>
        <row r="1871">
          <cell r="B1871">
            <v>1867</v>
          </cell>
          <cell r="C1871">
            <v>9.6754030000000005E-2</v>
          </cell>
          <cell r="D1871">
            <v>0.10675403</v>
          </cell>
          <cell r="E1871">
            <v>8.675403000000001E-2</v>
          </cell>
          <cell r="G1871">
            <v>1867</v>
          </cell>
          <cell r="H1871">
            <v>6.8265623402777781E-2</v>
          </cell>
          <cell r="I1871">
            <v>5.7776825555555557E-3</v>
          </cell>
        </row>
        <row r="1872">
          <cell r="B1872">
            <v>1868</v>
          </cell>
          <cell r="C1872">
            <v>9.6766740000000004E-2</v>
          </cell>
          <cell r="D1872">
            <v>0.10676674</v>
          </cell>
          <cell r="E1872">
            <v>8.6766740000000009E-2</v>
          </cell>
          <cell r="G1872">
            <v>1868</v>
          </cell>
          <cell r="H1872">
            <v>6.8345079722222216E-2</v>
          </cell>
          <cell r="I1872">
            <v>5.7946824444444446E-3</v>
          </cell>
        </row>
        <row r="1873">
          <cell r="B1873">
            <v>1869</v>
          </cell>
          <cell r="C1873">
            <v>9.6779450000000003E-2</v>
          </cell>
          <cell r="D1873">
            <v>0.10677945</v>
          </cell>
          <cell r="E1873">
            <v>8.6779450000000008E-2</v>
          </cell>
          <cell r="G1873">
            <v>1869</v>
          </cell>
          <cell r="H1873">
            <v>6.8424536041666664E-2</v>
          </cell>
          <cell r="I1873">
            <v>5.8116823333333335E-3</v>
          </cell>
        </row>
        <row r="1874">
          <cell r="B1874">
            <v>1870</v>
          </cell>
          <cell r="C1874">
            <v>9.6792160000000002E-2</v>
          </cell>
          <cell r="D1874">
            <v>0.10679216</v>
          </cell>
          <cell r="E1874">
            <v>8.6792160000000007E-2</v>
          </cell>
          <cell r="G1874">
            <v>1870</v>
          </cell>
          <cell r="H1874">
            <v>6.8503992361111113E-2</v>
          </cell>
          <cell r="I1874">
            <v>5.8286822222222224E-3</v>
          </cell>
        </row>
        <row r="1875">
          <cell r="B1875">
            <v>1871</v>
          </cell>
          <cell r="C1875">
            <v>9.6804879999999996E-2</v>
          </cell>
          <cell r="D1875">
            <v>0.10680487999999999</v>
          </cell>
          <cell r="E1875">
            <v>8.6804880000000001E-2</v>
          </cell>
          <cell r="G1875">
            <v>1871</v>
          </cell>
          <cell r="H1875">
            <v>6.8583448680555548E-2</v>
          </cell>
          <cell r="I1875">
            <v>5.8456821111111112E-3</v>
          </cell>
        </row>
        <row r="1876">
          <cell r="B1876">
            <v>1872</v>
          </cell>
          <cell r="C1876">
            <v>9.6817600000000004E-2</v>
          </cell>
          <cell r="D1876">
            <v>0.1068176</v>
          </cell>
          <cell r="E1876">
            <v>8.6817600000000009E-2</v>
          </cell>
          <cell r="G1876">
            <v>1872</v>
          </cell>
          <cell r="H1876">
            <v>6.8662904999999996E-2</v>
          </cell>
          <cell r="I1876">
            <v>5.8626820000000001E-3</v>
          </cell>
        </row>
        <row r="1877">
          <cell r="B1877">
            <v>1873</v>
          </cell>
          <cell r="C1877">
            <v>9.6830319999999998E-2</v>
          </cell>
          <cell r="D1877">
            <v>0.10683031999999999</v>
          </cell>
          <cell r="E1877">
            <v>8.6830320000000003E-2</v>
          </cell>
          <cell r="G1877">
            <v>1873</v>
          </cell>
          <cell r="H1877">
            <v>6.8742361319444445E-2</v>
          </cell>
          <cell r="I1877">
            <v>5.879681888888889E-3</v>
          </cell>
        </row>
        <row r="1878">
          <cell r="B1878">
            <v>1874</v>
          </cell>
          <cell r="C1878">
            <v>9.6843040000000005E-2</v>
          </cell>
          <cell r="D1878">
            <v>0.10684304</v>
          </cell>
          <cell r="E1878">
            <v>8.684304000000001E-2</v>
          </cell>
          <cell r="G1878">
            <v>1874</v>
          </cell>
          <cell r="H1878">
            <v>6.8821817638888894E-2</v>
          </cell>
          <cell r="I1878">
            <v>5.8966817777777779E-3</v>
          </cell>
        </row>
        <row r="1879">
          <cell r="B1879">
            <v>1875</v>
          </cell>
          <cell r="C1879">
            <v>9.6855769999999994E-2</v>
          </cell>
          <cell r="D1879">
            <v>0.10685576999999999</v>
          </cell>
          <cell r="E1879">
            <v>8.6855769999999999E-2</v>
          </cell>
          <cell r="G1879">
            <v>1875</v>
          </cell>
          <cell r="H1879">
            <v>6.8901273958333328E-2</v>
          </cell>
          <cell r="I1879">
            <v>5.9136816666666668E-3</v>
          </cell>
        </row>
        <row r="1880">
          <cell r="B1880">
            <v>1876</v>
          </cell>
          <cell r="C1880">
            <v>9.6868499999999996E-2</v>
          </cell>
          <cell r="D1880">
            <v>0.10686849999999999</v>
          </cell>
          <cell r="E1880">
            <v>8.6868500000000001E-2</v>
          </cell>
          <cell r="G1880">
            <v>1876</v>
          </cell>
          <cell r="H1880">
            <v>6.8980730277777777E-2</v>
          </cell>
          <cell r="I1880">
            <v>5.9306815555555557E-3</v>
          </cell>
        </row>
        <row r="1881">
          <cell r="B1881">
            <v>1877</v>
          </cell>
          <cell r="C1881">
            <v>9.6881229999999999E-2</v>
          </cell>
          <cell r="D1881">
            <v>0.10688122999999999</v>
          </cell>
          <cell r="E1881">
            <v>8.6881230000000004E-2</v>
          </cell>
          <cell r="G1881">
            <v>1877</v>
          </cell>
          <cell r="H1881">
            <v>6.9060186597222226E-2</v>
          </cell>
          <cell r="I1881">
            <v>5.9476814444444446E-3</v>
          </cell>
        </row>
        <row r="1882">
          <cell r="B1882">
            <v>1878</v>
          </cell>
          <cell r="C1882">
            <v>9.6893960000000001E-2</v>
          </cell>
          <cell r="D1882">
            <v>0.10689396</v>
          </cell>
          <cell r="E1882">
            <v>8.6893960000000006E-2</v>
          </cell>
          <cell r="G1882">
            <v>1878</v>
          </cell>
          <cell r="H1882">
            <v>6.913964291666666E-2</v>
          </cell>
          <cell r="I1882">
            <v>5.9646813333333335E-3</v>
          </cell>
        </row>
        <row r="1883">
          <cell r="B1883">
            <v>1879</v>
          </cell>
          <cell r="C1883">
            <v>9.6906699999999998E-2</v>
          </cell>
          <cell r="D1883">
            <v>0.10690669999999999</v>
          </cell>
          <cell r="E1883">
            <v>8.6906700000000003E-2</v>
          </cell>
          <cell r="G1883">
            <v>1879</v>
          </cell>
          <cell r="H1883">
            <v>6.9219099236111109E-2</v>
          </cell>
          <cell r="I1883">
            <v>5.9816812222222224E-3</v>
          </cell>
        </row>
        <row r="1884">
          <cell r="B1884">
            <v>1880</v>
          </cell>
          <cell r="C1884">
            <v>9.6919439999999996E-2</v>
          </cell>
          <cell r="D1884">
            <v>0.10691943999999999</v>
          </cell>
          <cell r="E1884">
            <v>8.6919440000000001E-2</v>
          </cell>
          <cell r="G1884">
            <v>1880</v>
          </cell>
          <cell r="H1884">
            <v>6.9298555555555558E-2</v>
          </cell>
          <cell r="I1884">
            <v>5.9986811111111113E-3</v>
          </cell>
        </row>
        <row r="1885">
          <cell r="B1885">
            <v>1881</v>
          </cell>
          <cell r="C1885">
            <v>9.6932180000000007E-2</v>
          </cell>
          <cell r="D1885">
            <v>0.10693218</v>
          </cell>
          <cell r="E1885">
            <v>8.6932180000000012E-2</v>
          </cell>
          <cell r="G1885">
            <v>1881</v>
          </cell>
          <cell r="H1885">
            <v>6.9378011875000006E-2</v>
          </cell>
          <cell r="I1885">
            <v>6.0156810000000002E-3</v>
          </cell>
        </row>
        <row r="1886">
          <cell r="B1886">
            <v>1882</v>
          </cell>
          <cell r="C1886">
            <v>9.6944920000000004E-2</v>
          </cell>
          <cell r="D1886">
            <v>0.10694492</v>
          </cell>
          <cell r="E1886">
            <v>8.6944920000000009E-2</v>
          </cell>
          <cell r="G1886">
            <v>1882</v>
          </cell>
          <cell r="H1886">
            <v>6.9457468194444441E-2</v>
          </cell>
          <cell r="I1886">
            <v>6.032680888888889E-3</v>
          </cell>
        </row>
        <row r="1887">
          <cell r="B1887">
            <v>1883</v>
          </cell>
          <cell r="C1887">
            <v>9.6957660000000001E-2</v>
          </cell>
          <cell r="D1887">
            <v>0.10695766</v>
          </cell>
          <cell r="E1887">
            <v>8.6957660000000006E-2</v>
          </cell>
          <cell r="G1887">
            <v>1883</v>
          </cell>
          <cell r="H1887">
            <v>6.953692451388889E-2</v>
          </cell>
          <cell r="I1887">
            <v>6.0496807777777779E-3</v>
          </cell>
        </row>
        <row r="1888">
          <cell r="B1888">
            <v>1884</v>
          </cell>
          <cell r="C1888">
            <v>9.6970410000000007E-2</v>
          </cell>
          <cell r="D1888">
            <v>0.10697041</v>
          </cell>
          <cell r="E1888">
            <v>8.6970410000000012E-2</v>
          </cell>
          <cell r="G1888">
            <v>1884</v>
          </cell>
          <cell r="H1888">
            <v>6.9616380833333338E-2</v>
          </cell>
          <cell r="I1888">
            <v>6.0666806666666668E-3</v>
          </cell>
        </row>
        <row r="1889">
          <cell r="B1889">
            <v>1885</v>
          </cell>
          <cell r="C1889">
            <v>9.6983159999999999E-2</v>
          </cell>
          <cell r="D1889">
            <v>0.10698315999999999</v>
          </cell>
          <cell r="E1889">
            <v>8.6983160000000004E-2</v>
          </cell>
          <cell r="G1889">
            <v>1885</v>
          </cell>
          <cell r="H1889">
            <v>6.9695837152777773E-2</v>
          </cell>
          <cell r="I1889">
            <v>6.0836805555555557E-3</v>
          </cell>
        </row>
        <row r="1890">
          <cell r="B1890">
            <v>1886</v>
          </cell>
          <cell r="C1890">
            <v>9.6995910000000005E-2</v>
          </cell>
          <cell r="D1890">
            <v>0.10699591</v>
          </cell>
          <cell r="E1890">
            <v>8.699591000000001E-2</v>
          </cell>
          <cell r="G1890">
            <v>1886</v>
          </cell>
          <cell r="H1890">
            <v>6.9775293472222222E-2</v>
          </cell>
          <cell r="I1890">
            <v>6.1006804444444446E-3</v>
          </cell>
        </row>
        <row r="1891">
          <cell r="B1891">
            <v>1887</v>
          </cell>
          <cell r="C1891">
            <v>9.7008670000000005E-2</v>
          </cell>
          <cell r="D1891">
            <v>0.10700867</v>
          </cell>
          <cell r="E1891">
            <v>8.700867000000001E-2</v>
          </cell>
          <cell r="G1891">
            <v>1887</v>
          </cell>
          <cell r="H1891">
            <v>6.985474979166667E-2</v>
          </cell>
          <cell r="I1891">
            <v>6.1176803333333335E-3</v>
          </cell>
        </row>
        <row r="1892">
          <cell r="B1892">
            <v>1888</v>
          </cell>
          <cell r="C1892">
            <v>9.7021419999999997E-2</v>
          </cell>
          <cell r="D1892">
            <v>0.10702141999999999</v>
          </cell>
          <cell r="E1892">
            <v>8.7021420000000002E-2</v>
          </cell>
          <cell r="G1892">
            <v>1888</v>
          </cell>
          <cell r="H1892">
            <v>6.9934206111111105E-2</v>
          </cell>
          <cell r="I1892">
            <v>6.1346802222222224E-3</v>
          </cell>
        </row>
        <row r="1893">
          <cell r="B1893">
            <v>1889</v>
          </cell>
          <cell r="C1893">
            <v>9.7034179999999998E-2</v>
          </cell>
          <cell r="D1893">
            <v>0.10703417999999999</v>
          </cell>
          <cell r="E1893">
            <v>8.7034180000000003E-2</v>
          </cell>
          <cell r="G1893">
            <v>1889</v>
          </cell>
          <cell r="H1893">
            <v>7.0013662430555554E-2</v>
          </cell>
          <cell r="I1893">
            <v>6.1516801111111113E-3</v>
          </cell>
        </row>
        <row r="1894">
          <cell r="B1894">
            <v>1890</v>
          </cell>
          <cell r="C1894">
            <v>9.7046939999999998E-2</v>
          </cell>
          <cell r="D1894">
            <v>0.10704693999999999</v>
          </cell>
          <cell r="E1894">
            <v>8.7046940000000003E-2</v>
          </cell>
          <cell r="G1894">
            <v>1890</v>
          </cell>
          <cell r="H1894">
            <v>7.0093118750000002E-2</v>
          </cell>
          <cell r="I1894">
            <v>6.1686800000000002E-3</v>
          </cell>
        </row>
        <row r="1895">
          <cell r="B1895">
            <v>1891</v>
          </cell>
          <cell r="C1895">
            <v>9.7059709999999993E-2</v>
          </cell>
          <cell r="D1895">
            <v>0.10705970999999999</v>
          </cell>
          <cell r="E1895">
            <v>8.7059709999999998E-2</v>
          </cell>
          <cell r="G1895">
            <v>1891</v>
          </cell>
          <cell r="H1895">
            <v>7.0172575069444437E-2</v>
          </cell>
          <cell r="I1895">
            <v>6.1856798888888891E-3</v>
          </cell>
        </row>
        <row r="1896">
          <cell r="B1896">
            <v>1892</v>
          </cell>
          <cell r="C1896">
            <v>9.7072469999999994E-2</v>
          </cell>
          <cell r="D1896">
            <v>0.10707246999999999</v>
          </cell>
          <cell r="E1896">
            <v>8.7072469999999999E-2</v>
          </cell>
          <cell r="G1896">
            <v>1892</v>
          </cell>
          <cell r="H1896">
            <v>7.0252031388888886E-2</v>
          </cell>
          <cell r="I1896">
            <v>6.202679777777778E-3</v>
          </cell>
        </row>
        <row r="1897">
          <cell r="B1897">
            <v>1893</v>
          </cell>
          <cell r="C1897">
            <v>9.7085240000000003E-2</v>
          </cell>
          <cell r="D1897">
            <v>0.10708524</v>
          </cell>
          <cell r="E1897">
            <v>8.7085240000000008E-2</v>
          </cell>
          <cell r="G1897">
            <v>1893</v>
          </cell>
          <cell r="H1897">
            <v>7.0331487708333335E-2</v>
          </cell>
          <cell r="I1897">
            <v>6.2196796666666668E-3</v>
          </cell>
        </row>
        <row r="1898">
          <cell r="B1898">
            <v>1894</v>
          </cell>
          <cell r="C1898">
            <v>9.7098009999999998E-2</v>
          </cell>
          <cell r="D1898">
            <v>0.10709800999999999</v>
          </cell>
          <cell r="E1898">
            <v>8.7098010000000003E-2</v>
          </cell>
          <cell r="G1898">
            <v>1894</v>
          </cell>
          <cell r="H1898">
            <v>7.0410944027777783E-2</v>
          </cell>
          <cell r="I1898">
            <v>6.2366795555555557E-3</v>
          </cell>
        </row>
        <row r="1899">
          <cell r="B1899">
            <v>1895</v>
          </cell>
          <cell r="C1899">
            <v>9.7110779999999994E-2</v>
          </cell>
          <cell r="D1899">
            <v>0.10711077999999999</v>
          </cell>
          <cell r="E1899">
            <v>8.7110779999999999E-2</v>
          </cell>
          <cell r="G1899">
            <v>1895</v>
          </cell>
          <cell r="H1899">
            <v>7.0490400347222218E-2</v>
          </cell>
          <cell r="I1899">
            <v>6.2536794444444446E-3</v>
          </cell>
        </row>
        <row r="1900">
          <cell r="B1900">
            <v>1896</v>
          </cell>
          <cell r="C1900">
            <v>9.7123559999999998E-2</v>
          </cell>
          <cell r="D1900">
            <v>0.10712355999999999</v>
          </cell>
          <cell r="E1900">
            <v>8.7123560000000003E-2</v>
          </cell>
          <cell r="G1900">
            <v>1896</v>
          </cell>
          <cell r="H1900">
            <v>7.0569856666666667E-2</v>
          </cell>
          <cell r="I1900">
            <v>6.2706793333333335E-3</v>
          </cell>
        </row>
        <row r="1901">
          <cell r="B1901">
            <v>1897</v>
          </cell>
          <cell r="C1901">
            <v>9.7136340000000002E-2</v>
          </cell>
          <cell r="D1901">
            <v>0.10713634</v>
          </cell>
          <cell r="E1901">
            <v>8.7136340000000007E-2</v>
          </cell>
          <cell r="G1901">
            <v>1897</v>
          </cell>
          <cell r="H1901">
            <v>7.0649312986111115E-2</v>
          </cell>
          <cell r="I1901">
            <v>6.2876792222222224E-3</v>
          </cell>
        </row>
        <row r="1902">
          <cell r="B1902">
            <v>1898</v>
          </cell>
          <cell r="C1902">
            <v>9.7149120000000005E-2</v>
          </cell>
          <cell r="D1902">
            <v>0.10714912</v>
          </cell>
          <cell r="E1902">
            <v>8.714912000000001E-2</v>
          </cell>
          <cell r="G1902">
            <v>1898</v>
          </cell>
          <cell r="H1902">
            <v>7.072876930555555E-2</v>
          </cell>
          <cell r="I1902">
            <v>6.3046791111111113E-3</v>
          </cell>
        </row>
        <row r="1903">
          <cell r="B1903">
            <v>1899</v>
          </cell>
          <cell r="C1903">
            <v>9.7161899999999995E-2</v>
          </cell>
          <cell r="D1903">
            <v>0.10716189999999999</v>
          </cell>
          <cell r="E1903">
            <v>8.71619E-2</v>
          </cell>
          <cell r="G1903">
            <v>1899</v>
          </cell>
          <cell r="H1903">
            <v>7.0808225624999999E-2</v>
          </cell>
          <cell r="I1903">
            <v>6.3216790000000002E-3</v>
          </cell>
        </row>
        <row r="1904">
          <cell r="B1904">
            <v>1900</v>
          </cell>
          <cell r="C1904">
            <v>9.7174679999999999E-2</v>
          </cell>
          <cell r="D1904">
            <v>0.10717467999999999</v>
          </cell>
          <cell r="E1904">
            <v>8.7174680000000004E-2</v>
          </cell>
          <cell r="G1904">
            <v>1900</v>
          </cell>
          <cell r="H1904">
            <v>7.0887681944444447E-2</v>
          </cell>
          <cell r="I1904">
            <v>6.3386788888888891E-3</v>
          </cell>
        </row>
        <row r="1905">
          <cell r="B1905">
            <v>1901</v>
          </cell>
          <cell r="C1905">
            <v>9.7187469999999998E-2</v>
          </cell>
          <cell r="D1905">
            <v>0.10718746999999999</v>
          </cell>
          <cell r="E1905">
            <v>8.7187470000000003E-2</v>
          </cell>
          <cell r="G1905">
            <v>1901</v>
          </cell>
          <cell r="H1905">
            <v>7.0967138263888882E-2</v>
          </cell>
          <cell r="I1905">
            <v>6.355678777777778E-3</v>
          </cell>
        </row>
        <row r="1906">
          <cell r="B1906">
            <v>1902</v>
          </cell>
          <cell r="C1906">
            <v>9.7200259999999997E-2</v>
          </cell>
          <cell r="D1906">
            <v>0.10720025999999999</v>
          </cell>
          <cell r="E1906">
            <v>8.7200260000000002E-2</v>
          </cell>
          <cell r="G1906">
            <v>1902</v>
          </cell>
          <cell r="H1906">
            <v>7.1046594583333331E-2</v>
          </cell>
          <cell r="I1906">
            <v>6.3726786666666669E-3</v>
          </cell>
        </row>
        <row r="1907">
          <cell r="B1907">
            <v>1903</v>
          </cell>
          <cell r="C1907">
            <v>9.7213049999999995E-2</v>
          </cell>
          <cell r="D1907">
            <v>0.10721304999999999</v>
          </cell>
          <cell r="E1907">
            <v>8.721305E-2</v>
          </cell>
          <cell r="G1907">
            <v>1903</v>
          </cell>
          <cell r="H1907">
            <v>7.1126050902777779E-2</v>
          </cell>
          <cell r="I1907">
            <v>6.3896785555555558E-3</v>
          </cell>
        </row>
        <row r="1908">
          <cell r="B1908">
            <v>1904</v>
          </cell>
          <cell r="C1908">
            <v>9.7225850000000003E-2</v>
          </cell>
          <cell r="D1908">
            <v>0.10722585</v>
          </cell>
          <cell r="E1908">
            <v>8.7225850000000008E-2</v>
          </cell>
          <cell r="G1908">
            <v>1904</v>
          </cell>
          <cell r="H1908">
            <v>7.1205507222222214E-2</v>
          </cell>
          <cell r="I1908">
            <v>6.4066784444444446E-3</v>
          </cell>
        </row>
        <row r="1909">
          <cell r="B1909">
            <v>1905</v>
          </cell>
          <cell r="C1909">
            <v>9.7238640000000001E-2</v>
          </cell>
          <cell r="D1909">
            <v>0.10723864</v>
          </cell>
          <cell r="E1909">
            <v>8.7238640000000006E-2</v>
          </cell>
          <cell r="G1909">
            <v>1905</v>
          </cell>
          <cell r="H1909">
            <v>7.1284963541666663E-2</v>
          </cell>
          <cell r="I1909">
            <v>6.4236783333333335E-3</v>
          </cell>
        </row>
        <row r="1910">
          <cell r="B1910">
            <v>1906</v>
          </cell>
          <cell r="C1910">
            <v>9.7251439999999995E-2</v>
          </cell>
          <cell r="D1910">
            <v>0.10725143999999999</v>
          </cell>
          <cell r="E1910">
            <v>8.725144E-2</v>
          </cell>
          <cell r="G1910">
            <v>1906</v>
          </cell>
          <cell r="H1910">
            <v>7.1364419861111111E-2</v>
          </cell>
          <cell r="I1910">
            <v>6.4406782222222224E-3</v>
          </cell>
        </row>
        <row r="1911">
          <cell r="B1911">
            <v>1907</v>
          </cell>
          <cell r="C1911">
            <v>9.7264240000000002E-2</v>
          </cell>
          <cell r="D1911">
            <v>0.10726424</v>
          </cell>
          <cell r="E1911">
            <v>8.7264240000000007E-2</v>
          </cell>
          <cell r="G1911">
            <v>1907</v>
          </cell>
          <cell r="H1911">
            <v>7.144387618055556E-2</v>
          </cell>
          <cell r="I1911">
            <v>6.4576781111111113E-3</v>
          </cell>
        </row>
        <row r="1912">
          <cell r="B1912">
            <v>1908</v>
          </cell>
          <cell r="C1912">
            <v>9.7277039999999995E-2</v>
          </cell>
          <cell r="D1912">
            <v>0.10727703999999999</v>
          </cell>
          <cell r="E1912">
            <v>8.727704E-2</v>
          </cell>
          <cell r="G1912">
            <v>1908</v>
          </cell>
          <cell r="H1912">
            <v>7.1523332499999995E-2</v>
          </cell>
          <cell r="I1912">
            <v>6.4746780000000002E-3</v>
          </cell>
        </row>
        <row r="1913">
          <cell r="B1913">
            <v>1909</v>
          </cell>
          <cell r="C1913">
            <v>9.7289849999999997E-2</v>
          </cell>
          <cell r="D1913">
            <v>0.10728984999999999</v>
          </cell>
          <cell r="E1913">
            <v>8.7289850000000002E-2</v>
          </cell>
          <cell r="G1913">
            <v>1909</v>
          </cell>
          <cell r="H1913">
            <v>7.1602788819444443E-2</v>
          </cell>
          <cell r="I1913">
            <v>6.4916778888888891E-3</v>
          </cell>
        </row>
        <row r="1914">
          <cell r="B1914">
            <v>1910</v>
          </cell>
          <cell r="C1914">
            <v>9.7302659999999999E-2</v>
          </cell>
          <cell r="D1914">
            <v>0.10730265999999999</v>
          </cell>
          <cell r="E1914">
            <v>8.7302660000000004E-2</v>
          </cell>
          <cell r="G1914">
            <v>1910</v>
          </cell>
          <cell r="H1914">
            <v>7.1682245138888892E-2</v>
          </cell>
          <cell r="I1914">
            <v>6.508677777777778E-3</v>
          </cell>
        </row>
        <row r="1915">
          <cell r="B1915">
            <v>1911</v>
          </cell>
          <cell r="C1915">
            <v>9.7315470000000001E-2</v>
          </cell>
          <cell r="D1915">
            <v>0.10731547</v>
          </cell>
          <cell r="E1915">
            <v>8.7315470000000006E-2</v>
          </cell>
          <cell r="G1915">
            <v>1911</v>
          </cell>
          <cell r="H1915">
            <v>7.1761701458333327E-2</v>
          </cell>
          <cell r="I1915">
            <v>6.5256776666666669E-3</v>
          </cell>
        </row>
        <row r="1916">
          <cell r="B1916">
            <v>1912</v>
          </cell>
          <cell r="C1916">
            <v>9.7328280000000003E-2</v>
          </cell>
          <cell r="D1916">
            <v>0.10732828</v>
          </cell>
          <cell r="E1916">
            <v>8.7328280000000008E-2</v>
          </cell>
          <cell r="G1916">
            <v>1912</v>
          </cell>
          <cell r="H1916">
            <v>7.1841157777777775E-2</v>
          </cell>
          <cell r="I1916">
            <v>6.5426775555555558E-3</v>
          </cell>
        </row>
        <row r="1917">
          <cell r="B1917">
            <v>1913</v>
          </cell>
          <cell r="C1917">
            <v>9.73411E-2</v>
          </cell>
          <cell r="D1917">
            <v>0.10734109999999999</v>
          </cell>
          <cell r="E1917">
            <v>8.7341100000000005E-2</v>
          </cell>
          <cell r="G1917">
            <v>1913</v>
          </cell>
          <cell r="H1917">
            <v>7.1920614097222224E-2</v>
          </cell>
          <cell r="I1917">
            <v>6.5596774444444447E-3</v>
          </cell>
        </row>
        <row r="1918">
          <cell r="B1918">
            <v>1914</v>
          </cell>
          <cell r="C1918">
            <v>9.7353910000000002E-2</v>
          </cell>
          <cell r="D1918">
            <v>0.10735391</v>
          </cell>
          <cell r="E1918">
            <v>8.7353910000000007E-2</v>
          </cell>
          <cell r="G1918">
            <v>1914</v>
          </cell>
          <cell r="H1918">
            <v>7.2000070416666673E-2</v>
          </cell>
          <cell r="I1918">
            <v>6.5766773333333335E-3</v>
          </cell>
        </row>
        <row r="1919">
          <cell r="B1919">
            <v>1915</v>
          </cell>
          <cell r="C1919">
            <v>9.7366729999999999E-2</v>
          </cell>
          <cell r="D1919">
            <v>0.10736672999999999</v>
          </cell>
          <cell r="E1919">
            <v>8.7366730000000004E-2</v>
          </cell>
          <cell r="G1919">
            <v>1915</v>
          </cell>
          <cell r="H1919">
            <v>7.2079526736111107E-2</v>
          </cell>
          <cell r="I1919">
            <v>6.5936772222222224E-3</v>
          </cell>
        </row>
        <row r="1920">
          <cell r="B1920">
            <v>1916</v>
          </cell>
          <cell r="C1920">
            <v>9.7379560000000004E-2</v>
          </cell>
          <cell r="D1920">
            <v>0.10737956</v>
          </cell>
          <cell r="E1920">
            <v>8.7379560000000009E-2</v>
          </cell>
          <cell r="G1920">
            <v>1916</v>
          </cell>
          <cell r="H1920">
            <v>7.2158983055555556E-2</v>
          </cell>
          <cell r="I1920">
            <v>6.6106771111111113E-3</v>
          </cell>
        </row>
        <row r="1921">
          <cell r="B1921">
            <v>1917</v>
          </cell>
          <cell r="C1921">
            <v>9.7392380000000001E-2</v>
          </cell>
          <cell r="D1921">
            <v>0.10739238</v>
          </cell>
          <cell r="E1921">
            <v>8.7392380000000006E-2</v>
          </cell>
          <cell r="G1921">
            <v>1917</v>
          </cell>
          <cell r="H1921">
            <v>7.2238439375000005E-2</v>
          </cell>
          <cell r="I1921">
            <v>6.6276770000000002E-3</v>
          </cell>
        </row>
        <row r="1922">
          <cell r="B1922">
            <v>1918</v>
          </cell>
          <cell r="C1922">
            <v>9.7405210000000006E-2</v>
          </cell>
          <cell r="D1922">
            <v>0.10740521</v>
          </cell>
          <cell r="E1922">
            <v>8.7405210000000011E-2</v>
          </cell>
          <cell r="G1922">
            <v>1918</v>
          </cell>
          <cell r="H1922">
            <v>7.231789569444444E-2</v>
          </cell>
          <cell r="I1922">
            <v>6.6446768888888891E-3</v>
          </cell>
        </row>
        <row r="1923">
          <cell r="B1923">
            <v>1919</v>
          </cell>
          <cell r="C1923">
            <v>9.7418039999999997E-2</v>
          </cell>
          <cell r="D1923">
            <v>0.10741803999999999</v>
          </cell>
          <cell r="E1923">
            <v>8.7418040000000002E-2</v>
          </cell>
          <cell r="G1923">
            <v>1919</v>
          </cell>
          <cell r="H1923">
            <v>7.2397352013888888E-2</v>
          </cell>
          <cell r="I1923">
            <v>6.661676777777778E-3</v>
          </cell>
        </row>
        <row r="1924">
          <cell r="B1924">
            <v>1920</v>
          </cell>
          <cell r="C1924">
            <v>9.7430870000000003E-2</v>
          </cell>
          <cell r="D1924">
            <v>0.10743087</v>
          </cell>
          <cell r="E1924">
            <v>8.7430870000000008E-2</v>
          </cell>
          <cell r="G1924">
            <v>1920</v>
          </cell>
          <cell r="H1924">
            <v>7.2476808333333337E-2</v>
          </cell>
          <cell r="I1924">
            <v>6.6786766666666669E-3</v>
          </cell>
        </row>
        <row r="1925">
          <cell r="B1925">
            <v>1921</v>
          </cell>
          <cell r="C1925">
            <v>9.7443699999999994E-2</v>
          </cell>
          <cell r="D1925">
            <v>0.10744369999999999</v>
          </cell>
          <cell r="E1925">
            <v>8.7443699999999999E-2</v>
          </cell>
          <cell r="G1925">
            <v>1921</v>
          </cell>
          <cell r="H1925">
            <v>7.2556264652777772E-2</v>
          </cell>
          <cell r="I1925">
            <v>6.6956765555555558E-3</v>
          </cell>
        </row>
        <row r="1926">
          <cell r="B1926">
            <v>1922</v>
          </cell>
          <cell r="C1926">
            <v>9.7456539999999994E-2</v>
          </cell>
          <cell r="D1926">
            <v>0.10745653999999999</v>
          </cell>
          <cell r="E1926">
            <v>8.7456539999999999E-2</v>
          </cell>
          <cell r="G1926">
            <v>1922</v>
          </cell>
          <cell r="H1926">
            <v>7.263572097222222E-2</v>
          </cell>
          <cell r="I1926">
            <v>6.7126764444444447E-3</v>
          </cell>
        </row>
        <row r="1927">
          <cell r="B1927">
            <v>1923</v>
          </cell>
          <cell r="C1927">
            <v>9.7469379999999994E-2</v>
          </cell>
          <cell r="D1927">
            <v>0.10746937999999999</v>
          </cell>
          <cell r="E1927">
            <v>8.7469379999999999E-2</v>
          </cell>
          <cell r="G1927">
            <v>1923</v>
          </cell>
          <cell r="H1927">
            <v>7.2715177291666669E-2</v>
          </cell>
          <cell r="I1927">
            <v>6.7296763333333336E-3</v>
          </cell>
        </row>
        <row r="1928">
          <cell r="B1928">
            <v>1924</v>
          </cell>
          <cell r="C1928">
            <v>9.7482219999999994E-2</v>
          </cell>
          <cell r="D1928">
            <v>0.10748221999999999</v>
          </cell>
          <cell r="E1928">
            <v>8.7482219999999999E-2</v>
          </cell>
          <cell r="G1928">
            <v>1924</v>
          </cell>
          <cell r="H1928">
            <v>7.2794633611111104E-2</v>
          </cell>
          <cell r="I1928">
            <v>6.7466762222222225E-3</v>
          </cell>
        </row>
        <row r="1929">
          <cell r="B1929">
            <v>1925</v>
          </cell>
          <cell r="C1929">
            <v>9.7495059999999995E-2</v>
          </cell>
          <cell r="D1929">
            <v>0.10749505999999999</v>
          </cell>
          <cell r="E1929">
            <v>8.749506E-2</v>
          </cell>
          <cell r="G1929">
            <v>1925</v>
          </cell>
          <cell r="H1929">
            <v>7.2874089930555552E-2</v>
          </cell>
          <cell r="I1929">
            <v>6.7636761111111113E-3</v>
          </cell>
        </row>
        <row r="1930">
          <cell r="B1930">
            <v>1926</v>
          </cell>
          <cell r="C1930">
            <v>9.7507910000000003E-2</v>
          </cell>
          <cell r="D1930">
            <v>0.10750791</v>
          </cell>
          <cell r="E1930">
            <v>8.7507910000000008E-2</v>
          </cell>
          <cell r="G1930">
            <v>1926</v>
          </cell>
          <cell r="H1930">
            <v>7.2953546250000001E-2</v>
          </cell>
          <cell r="I1930">
            <v>6.7806760000000002E-3</v>
          </cell>
        </row>
        <row r="1931">
          <cell r="B1931">
            <v>1927</v>
          </cell>
          <cell r="C1931">
            <v>9.7520759999999998E-2</v>
          </cell>
          <cell r="D1931">
            <v>0.10752075999999999</v>
          </cell>
          <cell r="E1931">
            <v>8.7520760000000003E-2</v>
          </cell>
          <cell r="G1931">
            <v>1927</v>
          </cell>
          <cell r="H1931">
            <v>7.303300256944445E-2</v>
          </cell>
          <cell r="I1931">
            <v>6.7976758888888891E-3</v>
          </cell>
        </row>
        <row r="1932">
          <cell r="B1932">
            <v>1928</v>
          </cell>
          <cell r="C1932">
            <v>9.7533610000000007E-2</v>
          </cell>
          <cell r="D1932">
            <v>0.10753361</v>
          </cell>
          <cell r="E1932">
            <v>8.7533610000000012E-2</v>
          </cell>
          <cell r="G1932">
            <v>1928</v>
          </cell>
          <cell r="H1932">
            <v>7.3112458888888884E-2</v>
          </cell>
          <cell r="I1932">
            <v>6.814675777777778E-3</v>
          </cell>
        </row>
        <row r="1933">
          <cell r="B1933">
            <v>1929</v>
          </cell>
          <cell r="C1933">
            <v>9.7546460000000002E-2</v>
          </cell>
          <cell r="D1933">
            <v>0.10754646</v>
          </cell>
          <cell r="E1933">
            <v>8.7546460000000006E-2</v>
          </cell>
          <cell r="G1933">
            <v>1929</v>
          </cell>
          <cell r="H1933">
            <v>7.3191915208333333E-2</v>
          </cell>
          <cell r="I1933">
            <v>6.8316756666666669E-3</v>
          </cell>
        </row>
        <row r="1934">
          <cell r="B1934">
            <v>1930</v>
          </cell>
          <cell r="C1934">
            <v>9.7559309999999996E-2</v>
          </cell>
          <cell r="D1934">
            <v>0.10755930999999999</v>
          </cell>
          <cell r="E1934">
            <v>8.7559310000000001E-2</v>
          </cell>
          <cell r="G1934">
            <v>1930</v>
          </cell>
          <cell r="H1934">
            <v>7.3271371527777782E-2</v>
          </cell>
          <cell r="I1934">
            <v>6.8486755555555558E-3</v>
          </cell>
        </row>
        <row r="1935">
          <cell r="B1935">
            <v>1931</v>
          </cell>
          <cell r="C1935">
            <v>9.757217E-2</v>
          </cell>
          <cell r="D1935">
            <v>0.10757216999999999</v>
          </cell>
          <cell r="E1935">
            <v>8.7572170000000005E-2</v>
          </cell>
          <cell r="G1935">
            <v>1931</v>
          </cell>
          <cell r="H1935">
            <v>7.3350827847222216E-2</v>
          </cell>
          <cell r="I1935">
            <v>6.8656754444444447E-3</v>
          </cell>
        </row>
        <row r="1936">
          <cell r="B1936">
            <v>1932</v>
          </cell>
          <cell r="C1936">
            <v>9.7585030000000003E-2</v>
          </cell>
          <cell r="D1936">
            <v>0.10758503</v>
          </cell>
          <cell r="E1936">
            <v>8.7585030000000008E-2</v>
          </cell>
          <cell r="G1936">
            <v>1932</v>
          </cell>
          <cell r="H1936">
            <v>7.3430284166666665E-2</v>
          </cell>
          <cell r="I1936">
            <v>6.8826753333333336E-3</v>
          </cell>
        </row>
        <row r="1937">
          <cell r="B1937">
            <v>1933</v>
          </cell>
          <cell r="C1937">
            <v>9.7597890000000007E-2</v>
          </cell>
          <cell r="D1937">
            <v>0.10759789</v>
          </cell>
          <cell r="E1937">
            <v>8.7597890000000012E-2</v>
          </cell>
          <cell r="G1937">
            <v>1933</v>
          </cell>
          <cell r="H1937">
            <v>7.3509740486111114E-2</v>
          </cell>
          <cell r="I1937">
            <v>6.8996752222222225E-3</v>
          </cell>
        </row>
        <row r="1938">
          <cell r="B1938">
            <v>1934</v>
          </cell>
          <cell r="C1938">
            <v>9.7610760000000005E-2</v>
          </cell>
          <cell r="D1938">
            <v>0.10761076</v>
          </cell>
          <cell r="E1938">
            <v>8.761076000000001E-2</v>
          </cell>
          <cell r="G1938">
            <v>1934</v>
          </cell>
          <cell r="H1938">
            <v>7.3589196805555548E-2</v>
          </cell>
          <cell r="I1938">
            <v>6.9166751111111114E-3</v>
          </cell>
        </row>
        <row r="1939">
          <cell r="B1939">
            <v>1935</v>
          </cell>
          <cell r="C1939">
            <v>9.7623630000000003E-2</v>
          </cell>
          <cell r="D1939">
            <v>0.10762363</v>
          </cell>
          <cell r="E1939">
            <v>8.7623630000000008E-2</v>
          </cell>
          <cell r="G1939">
            <v>1935</v>
          </cell>
          <cell r="H1939">
            <v>7.3668653124999997E-2</v>
          </cell>
          <cell r="I1939">
            <v>6.9336750000000003E-3</v>
          </cell>
        </row>
        <row r="1940">
          <cell r="B1940">
            <v>1936</v>
          </cell>
          <cell r="C1940">
            <v>9.7636500000000001E-2</v>
          </cell>
          <cell r="D1940">
            <v>0.1076365</v>
          </cell>
          <cell r="E1940">
            <v>8.7636500000000006E-2</v>
          </cell>
          <cell r="G1940">
            <v>1936</v>
          </cell>
          <cell r="H1940">
            <v>7.3748109444444446E-2</v>
          </cell>
          <cell r="I1940">
            <v>6.9506748888888891E-3</v>
          </cell>
        </row>
        <row r="1941">
          <cell r="B1941">
            <v>1937</v>
          </cell>
          <cell r="C1941">
            <v>9.7649369999999999E-2</v>
          </cell>
          <cell r="D1941">
            <v>0.10764936999999999</v>
          </cell>
          <cell r="E1941">
            <v>8.7649370000000004E-2</v>
          </cell>
          <cell r="G1941">
            <v>1937</v>
          </cell>
          <cell r="H1941">
            <v>7.382756576388888E-2</v>
          </cell>
          <cell r="I1941">
            <v>6.967674777777778E-3</v>
          </cell>
        </row>
        <row r="1942">
          <cell r="B1942">
            <v>1938</v>
          </cell>
          <cell r="C1942">
            <v>9.7662239999999997E-2</v>
          </cell>
          <cell r="D1942">
            <v>0.10766223999999999</v>
          </cell>
          <cell r="E1942">
            <v>8.7662240000000002E-2</v>
          </cell>
          <cell r="G1942">
            <v>1938</v>
          </cell>
          <cell r="H1942">
            <v>7.3907022083333329E-2</v>
          </cell>
          <cell r="I1942">
            <v>6.9846746666666669E-3</v>
          </cell>
        </row>
        <row r="1943">
          <cell r="B1943">
            <v>1939</v>
          </cell>
          <cell r="C1943">
            <v>9.7675120000000004E-2</v>
          </cell>
          <cell r="D1943">
            <v>0.10767512</v>
          </cell>
          <cell r="E1943">
            <v>8.7675120000000009E-2</v>
          </cell>
          <cell r="G1943">
            <v>1939</v>
          </cell>
          <cell r="H1943">
            <v>7.3986478402777778E-2</v>
          </cell>
          <cell r="I1943">
            <v>7.0016745555555558E-3</v>
          </cell>
        </row>
        <row r="1944">
          <cell r="B1944">
            <v>1940</v>
          </cell>
          <cell r="C1944">
            <v>9.7687999999999997E-2</v>
          </cell>
          <cell r="D1944">
            <v>0.10768799999999999</v>
          </cell>
          <cell r="E1944">
            <v>8.7688000000000002E-2</v>
          </cell>
          <cell r="G1944">
            <v>1940</v>
          </cell>
          <cell r="H1944">
            <v>7.4065934722222226E-2</v>
          </cell>
          <cell r="I1944">
            <v>7.0186744444444447E-3</v>
          </cell>
        </row>
        <row r="1945">
          <cell r="B1945">
            <v>1941</v>
          </cell>
          <cell r="C1945">
            <v>9.7700880000000004E-2</v>
          </cell>
          <cell r="D1945">
            <v>0.10770088</v>
          </cell>
          <cell r="E1945">
            <v>8.7700880000000009E-2</v>
          </cell>
          <cell r="G1945">
            <v>1941</v>
          </cell>
          <cell r="H1945">
            <v>7.4145391041666661E-2</v>
          </cell>
          <cell r="I1945">
            <v>7.0356743333333336E-3</v>
          </cell>
        </row>
        <row r="1946">
          <cell r="B1946">
            <v>1942</v>
          </cell>
          <cell r="C1946">
            <v>9.7713759999999997E-2</v>
          </cell>
          <cell r="D1946">
            <v>0.10771375999999999</v>
          </cell>
          <cell r="E1946">
            <v>8.7713760000000002E-2</v>
          </cell>
          <cell r="G1946">
            <v>1942</v>
          </cell>
          <cell r="H1946">
            <v>7.422484736111111E-2</v>
          </cell>
          <cell r="I1946">
            <v>7.0526742222222225E-3</v>
          </cell>
        </row>
        <row r="1947">
          <cell r="B1947">
            <v>1943</v>
          </cell>
          <cell r="C1947">
            <v>9.7726649999999998E-2</v>
          </cell>
          <cell r="D1947">
            <v>0.10772664999999999</v>
          </cell>
          <cell r="E1947">
            <v>8.7726650000000003E-2</v>
          </cell>
          <cell r="G1947">
            <v>1943</v>
          </cell>
          <cell r="H1947">
            <v>7.4304303680555558E-2</v>
          </cell>
          <cell r="I1947">
            <v>7.0696741111111114E-3</v>
          </cell>
        </row>
        <row r="1948">
          <cell r="B1948">
            <v>1944</v>
          </cell>
          <cell r="C1948">
            <v>9.773954E-2</v>
          </cell>
          <cell r="D1948">
            <v>0.10773953999999999</v>
          </cell>
          <cell r="E1948">
            <v>8.7739540000000005E-2</v>
          </cell>
          <cell r="G1948">
            <v>1944</v>
          </cell>
          <cell r="H1948">
            <v>7.4383759999999993E-2</v>
          </cell>
          <cell r="I1948">
            <v>7.0866740000000003E-3</v>
          </cell>
        </row>
        <row r="1949">
          <cell r="B1949">
            <v>1945</v>
          </cell>
          <cell r="C1949">
            <v>9.7752430000000001E-2</v>
          </cell>
          <cell r="D1949">
            <v>0.10775243</v>
          </cell>
          <cell r="E1949">
            <v>8.7752430000000006E-2</v>
          </cell>
          <cell r="G1949">
            <v>1945</v>
          </cell>
          <cell r="H1949">
            <v>7.4463216319444442E-2</v>
          </cell>
          <cell r="I1949">
            <v>7.1036738888888892E-3</v>
          </cell>
        </row>
        <row r="1950">
          <cell r="B1950">
            <v>1946</v>
          </cell>
          <cell r="C1950">
            <v>9.7765320000000003E-2</v>
          </cell>
          <cell r="D1950">
            <v>0.10776532</v>
          </cell>
          <cell r="E1950">
            <v>8.7765320000000008E-2</v>
          </cell>
          <cell r="G1950">
            <v>1946</v>
          </cell>
          <cell r="H1950">
            <v>7.4542672638888891E-2</v>
          </cell>
          <cell r="I1950">
            <v>7.1206737777777781E-3</v>
          </cell>
        </row>
        <row r="1951">
          <cell r="B1951">
            <v>1947</v>
          </cell>
          <cell r="C1951">
            <v>9.7778210000000004E-2</v>
          </cell>
          <cell r="D1951">
            <v>0.10777821</v>
          </cell>
          <cell r="E1951">
            <v>8.7778210000000009E-2</v>
          </cell>
          <cell r="G1951">
            <v>1947</v>
          </cell>
          <cell r="H1951">
            <v>7.4622128958333339E-2</v>
          </cell>
          <cell r="I1951">
            <v>7.1376736666666669E-3</v>
          </cell>
        </row>
        <row r="1952">
          <cell r="B1952">
            <v>1948</v>
          </cell>
          <cell r="C1952">
            <v>9.7791110000000001E-2</v>
          </cell>
          <cell r="D1952">
            <v>0.10779111</v>
          </cell>
          <cell r="E1952">
            <v>8.7791110000000006E-2</v>
          </cell>
          <cell r="G1952">
            <v>1948</v>
          </cell>
          <cell r="H1952">
            <v>7.4701585277777774E-2</v>
          </cell>
          <cell r="I1952">
            <v>7.1546735555555558E-3</v>
          </cell>
        </row>
        <row r="1953">
          <cell r="B1953">
            <v>1949</v>
          </cell>
          <cell r="C1953">
            <v>9.7804009999999997E-2</v>
          </cell>
          <cell r="D1953">
            <v>0.10780400999999999</v>
          </cell>
          <cell r="E1953">
            <v>8.7804010000000002E-2</v>
          </cell>
          <cell r="G1953">
            <v>1949</v>
          </cell>
          <cell r="H1953">
            <v>7.4781041597222223E-2</v>
          </cell>
          <cell r="I1953">
            <v>7.1716734444444447E-3</v>
          </cell>
        </row>
        <row r="1954">
          <cell r="B1954">
            <v>1950</v>
          </cell>
          <cell r="C1954">
            <v>9.7816920000000002E-2</v>
          </cell>
          <cell r="D1954">
            <v>0.10781692</v>
          </cell>
          <cell r="E1954">
            <v>8.7816920000000007E-2</v>
          </cell>
          <cell r="G1954">
            <v>1950</v>
          </cell>
          <cell r="H1954">
            <v>7.4860497916666671E-2</v>
          </cell>
          <cell r="I1954">
            <v>7.1886733333333336E-3</v>
          </cell>
        </row>
        <row r="1955">
          <cell r="B1955">
            <v>1951</v>
          </cell>
          <cell r="C1955">
            <v>9.7829819999999998E-2</v>
          </cell>
          <cell r="D1955">
            <v>0.10782981999999999</v>
          </cell>
          <cell r="E1955">
            <v>8.7829820000000003E-2</v>
          </cell>
          <cell r="G1955">
            <v>1951</v>
          </cell>
          <cell r="H1955">
            <v>7.4939954236111106E-2</v>
          </cell>
          <cell r="I1955">
            <v>7.2056732222222225E-3</v>
          </cell>
        </row>
        <row r="1956">
          <cell r="B1956">
            <v>1952</v>
          </cell>
          <cell r="C1956">
            <v>9.7842730000000003E-2</v>
          </cell>
          <cell r="D1956">
            <v>0.10784273</v>
          </cell>
          <cell r="E1956">
            <v>8.7842730000000008E-2</v>
          </cell>
          <cell r="G1956">
            <v>1952</v>
          </cell>
          <cell r="H1956">
            <v>7.5019410555555555E-2</v>
          </cell>
          <cell r="I1956">
            <v>7.2226731111111114E-3</v>
          </cell>
        </row>
        <row r="1957">
          <cell r="B1957">
            <v>1953</v>
          </cell>
          <cell r="C1957">
            <v>9.7855639999999994E-2</v>
          </cell>
          <cell r="D1957">
            <v>0.10785563999999999</v>
          </cell>
          <cell r="E1957">
            <v>8.7855639999999999E-2</v>
          </cell>
          <cell r="G1957">
            <v>1953</v>
          </cell>
          <cell r="H1957">
            <v>7.5098866875000003E-2</v>
          </cell>
          <cell r="I1957">
            <v>7.2396730000000003E-3</v>
          </cell>
        </row>
        <row r="1958">
          <cell r="B1958">
            <v>1954</v>
          </cell>
          <cell r="C1958">
            <v>9.7868549999999999E-2</v>
          </cell>
          <cell r="D1958">
            <v>0.10786854999999999</v>
          </cell>
          <cell r="E1958">
            <v>8.7868550000000004E-2</v>
          </cell>
          <cell r="G1958">
            <v>1954</v>
          </cell>
          <cell r="H1958">
            <v>7.5178323194444438E-2</v>
          </cell>
          <cell r="I1958">
            <v>7.2566728888888892E-3</v>
          </cell>
        </row>
        <row r="1959">
          <cell r="B1959">
            <v>1955</v>
          </cell>
          <cell r="C1959">
            <v>9.7881460000000003E-2</v>
          </cell>
          <cell r="D1959">
            <v>0.10788146</v>
          </cell>
          <cell r="E1959">
            <v>8.7881460000000008E-2</v>
          </cell>
          <cell r="G1959">
            <v>1955</v>
          </cell>
          <cell r="H1959">
            <v>7.5257779513888887E-2</v>
          </cell>
          <cell r="I1959">
            <v>7.2736727777777781E-3</v>
          </cell>
        </row>
        <row r="1960">
          <cell r="B1960">
            <v>1956</v>
          </cell>
          <cell r="C1960">
            <v>9.7894380000000003E-2</v>
          </cell>
          <cell r="D1960">
            <v>0.10789438</v>
          </cell>
          <cell r="E1960">
            <v>8.7894380000000008E-2</v>
          </cell>
          <cell r="G1960">
            <v>1956</v>
          </cell>
          <cell r="H1960">
            <v>7.5337235833333335E-2</v>
          </cell>
          <cell r="I1960">
            <v>7.290672666666667E-3</v>
          </cell>
        </row>
        <row r="1961">
          <cell r="B1961">
            <v>1957</v>
          </cell>
          <cell r="C1961">
            <v>9.7907300000000003E-2</v>
          </cell>
          <cell r="D1961">
            <v>0.1079073</v>
          </cell>
          <cell r="E1961">
            <v>8.7907300000000008E-2</v>
          </cell>
          <cell r="G1961">
            <v>1957</v>
          </cell>
          <cell r="H1961">
            <v>7.541669215277777E-2</v>
          </cell>
          <cell r="I1961">
            <v>7.3076725555555559E-3</v>
          </cell>
        </row>
        <row r="1962">
          <cell r="B1962">
            <v>1958</v>
          </cell>
          <cell r="C1962">
            <v>9.7920220000000002E-2</v>
          </cell>
          <cell r="D1962">
            <v>0.10792022</v>
          </cell>
          <cell r="E1962">
            <v>8.7920220000000007E-2</v>
          </cell>
          <cell r="G1962">
            <v>1958</v>
          </cell>
          <cell r="H1962">
            <v>7.5496148472222219E-2</v>
          </cell>
          <cell r="I1962">
            <v>7.3246724444444447E-3</v>
          </cell>
        </row>
        <row r="1963">
          <cell r="B1963">
            <v>1959</v>
          </cell>
          <cell r="C1963">
            <v>9.7933140000000002E-2</v>
          </cell>
          <cell r="D1963">
            <v>0.10793314</v>
          </cell>
          <cell r="E1963">
            <v>8.7933140000000007E-2</v>
          </cell>
          <cell r="G1963">
            <v>1959</v>
          </cell>
          <cell r="H1963">
            <v>7.5575604791666667E-2</v>
          </cell>
          <cell r="I1963">
            <v>7.3416723333333336E-3</v>
          </cell>
        </row>
        <row r="1964">
          <cell r="B1964">
            <v>1960</v>
          </cell>
          <cell r="C1964">
            <v>9.7946069999999996E-2</v>
          </cell>
          <cell r="D1964">
            <v>0.10794606999999999</v>
          </cell>
          <cell r="E1964">
            <v>8.7946070000000001E-2</v>
          </cell>
          <cell r="G1964">
            <v>1960</v>
          </cell>
          <cell r="H1964">
            <v>7.5655061111111116E-2</v>
          </cell>
          <cell r="I1964">
            <v>7.3586722222222225E-3</v>
          </cell>
        </row>
        <row r="1965">
          <cell r="B1965">
            <v>1961</v>
          </cell>
          <cell r="C1965">
            <v>9.7959000000000004E-2</v>
          </cell>
          <cell r="D1965">
            <v>0.107959</v>
          </cell>
          <cell r="E1965">
            <v>8.7959000000000009E-2</v>
          </cell>
          <cell r="G1965">
            <v>1961</v>
          </cell>
          <cell r="H1965">
            <v>7.5734517430555551E-2</v>
          </cell>
          <cell r="I1965">
            <v>7.3756721111111114E-3</v>
          </cell>
        </row>
        <row r="1966">
          <cell r="B1966">
            <v>1962</v>
          </cell>
          <cell r="C1966">
            <v>9.7971929999999999E-2</v>
          </cell>
          <cell r="D1966">
            <v>0.10797192999999999</v>
          </cell>
          <cell r="E1966">
            <v>8.7971930000000004E-2</v>
          </cell>
          <cell r="G1966">
            <v>1962</v>
          </cell>
          <cell r="H1966">
            <v>7.5813973749999999E-2</v>
          </cell>
          <cell r="I1966">
            <v>7.3926720000000003E-3</v>
          </cell>
        </row>
        <row r="1967">
          <cell r="B1967">
            <v>1963</v>
          </cell>
          <cell r="C1967">
            <v>9.7984859999999993E-2</v>
          </cell>
          <cell r="D1967">
            <v>0.10798485999999999</v>
          </cell>
          <cell r="E1967">
            <v>8.7984859999999998E-2</v>
          </cell>
          <cell r="G1967">
            <v>1963</v>
          </cell>
          <cell r="H1967">
            <v>7.5893430069444448E-2</v>
          </cell>
          <cell r="I1967">
            <v>7.4096718888888892E-3</v>
          </cell>
        </row>
        <row r="1968">
          <cell r="B1968">
            <v>1964</v>
          </cell>
          <cell r="C1968">
            <v>9.7997799999999996E-2</v>
          </cell>
          <cell r="D1968">
            <v>0.10799779999999999</v>
          </cell>
          <cell r="E1968">
            <v>8.7997800000000001E-2</v>
          </cell>
          <cell r="G1968">
            <v>1964</v>
          </cell>
          <cell r="H1968">
            <v>7.5972886388888883E-2</v>
          </cell>
          <cell r="I1968">
            <v>7.4266717777777781E-3</v>
          </cell>
        </row>
        <row r="1969">
          <cell r="B1969">
            <v>1965</v>
          </cell>
          <cell r="C1969">
            <v>9.8010739999999999E-2</v>
          </cell>
          <cell r="D1969">
            <v>0.10801073999999999</v>
          </cell>
          <cell r="E1969">
            <v>8.8010740000000004E-2</v>
          </cell>
          <cell r="G1969">
            <v>1965</v>
          </cell>
          <cell r="H1969">
            <v>7.6052342708333331E-2</v>
          </cell>
          <cell r="I1969">
            <v>7.443671666666667E-3</v>
          </cell>
        </row>
        <row r="1970">
          <cell r="B1970">
            <v>1966</v>
          </cell>
          <cell r="C1970">
            <v>9.8023680000000002E-2</v>
          </cell>
          <cell r="D1970">
            <v>0.10802368</v>
          </cell>
          <cell r="E1970">
            <v>8.8023680000000007E-2</v>
          </cell>
          <cell r="G1970">
            <v>1966</v>
          </cell>
          <cell r="H1970">
            <v>7.613179902777778E-2</v>
          </cell>
          <cell r="I1970">
            <v>7.4606715555555559E-3</v>
          </cell>
        </row>
        <row r="1971">
          <cell r="B1971">
            <v>1967</v>
          </cell>
          <cell r="C1971">
            <v>9.8036620000000005E-2</v>
          </cell>
          <cell r="D1971">
            <v>0.10803662</v>
          </cell>
          <cell r="E1971">
            <v>8.803662000000001E-2</v>
          </cell>
          <cell r="G1971">
            <v>1967</v>
          </cell>
          <cell r="H1971">
            <v>7.6211255347222229E-2</v>
          </cell>
          <cell r="I1971">
            <v>7.4776714444444448E-3</v>
          </cell>
        </row>
        <row r="1972">
          <cell r="B1972">
            <v>1968</v>
          </cell>
          <cell r="C1972">
            <v>9.8049570000000003E-2</v>
          </cell>
          <cell r="D1972">
            <v>0.10804957</v>
          </cell>
          <cell r="E1972">
            <v>8.8049570000000008E-2</v>
          </cell>
          <cell r="G1972">
            <v>1968</v>
          </cell>
          <cell r="H1972">
            <v>7.6290711666666663E-2</v>
          </cell>
          <cell r="I1972">
            <v>7.4946713333333337E-3</v>
          </cell>
        </row>
        <row r="1973">
          <cell r="B1973">
            <v>1969</v>
          </cell>
          <cell r="C1973">
            <v>9.8062510000000006E-2</v>
          </cell>
          <cell r="D1973">
            <v>0.10806251</v>
          </cell>
          <cell r="E1973">
            <v>8.8062510000000011E-2</v>
          </cell>
          <cell r="G1973">
            <v>1969</v>
          </cell>
          <cell r="H1973">
            <v>7.6370167986111112E-2</v>
          </cell>
          <cell r="I1973">
            <v>7.5116712222222225E-3</v>
          </cell>
        </row>
        <row r="1974">
          <cell r="B1974">
            <v>1970</v>
          </cell>
          <cell r="C1974">
            <v>9.8075460000000003E-2</v>
          </cell>
          <cell r="D1974">
            <v>0.10807546</v>
          </cell>
          <cell r="E1974">
            <v>8.8075460000000008E-2</v>
          </cell>
          <cell r="G1974">
            <v>1970</v>
          </cell>
          <cell r="H1974">
            <v>7.6449624305555547E-2</v>
          </cell>
          <cell r="I1974">
            <v>7.5286711111111114E-3</v>
          </cell>
        </row>
        <row r="1975">
          <cell r="B1975">
            <v>1971</v>
          </cell>
          <cell r="C1975">
            <v>9.8088419999999996E-2</v>
          </cell>
          <cell r="D1975">
            <v>0.10808841999999999</v>
          </cell>
          <cell r="E1975">
            <v>8.8088420000000001E-2</v>
          </cell>
          <cell r="G1975">
            <v>1971</v>
          </cell>
          <cell r="H1975">
            <v>7.6529080624999996E-2</v>
          </cell>
          <cell r="I1975">
            <v>7.5456710000000003E-3</v>
          </cell>
        </row>
        <row r="1976">
          <cell r="B1976">
            <v>1972</v>
          </cell>
          <cell r="C1976">
            <v>9.8101369999999993E-2</v>
          </cell>
          <cell r="D1976">
            <v>0.10810136999999999</v>
          </cell>
          <cell r="E1976">
            <v>8.8101369999999998E-2</v>
          </cell>
          <cell r="G1976">
            <v>1972</v>
          </cell>
          <cell r="H1976">
            <v>7.6608536944444444E-2</v>
          </cell>
          <cell r="I1976">
            <v>7.5626708888888892E-3</v>
          </cell>
        </row>
        <row r="1977">
          <cell r="B1977">
            <v>1973</v>
          </cell>
          <cell r="C1977">
            <v>9.811433E-2</v>
          </cell>
          <cell r="D1977">
            <v>0.10811432999999999</v>
          </cell>
          <cell r="E1977">
            <v>8.8114330000000005E-2</v>
          </cell>
          <cell r="G1977">
            <v>1973</v>
          </cell>
          <cell r="H1977">
            <v>7.6687993263888893E-2</v>
          </cell>
          <cell r="I1977">
            <v>7.5796707777777781E-3</v>
          </cell>
        </row>
        <row r="1978">
          <cell r="B1978">
            <v>1974</v>
          </cell>
          <cell r="C1978">
            <v>9.8127290000000006E-2</v>
          </cell>
          <cell r="D1978">
            <v>0.10812729</v>
          </cell>
          <cell r="E1978">
            <v>8.8127290000000011E-2</v>
          </cell>
          <cell r="G1978">
            <v>1974</v>
          </cell>
          <cell r="H1978">
            <v>7.6767449583333328E-2</v>
          </cell>
          <cell r="I1978">
            <v>7.596670666666667E-3</v>
          </cell>
        </row>
        <row r="1979">
          <cell r="B1979">
            <v>1975</v>
          </cell>
          <cell r="C1979">
            <v>9.8140249999999998E-2</v>
          </cell>
          <cell r="D1979">
            <v>0.10814024999999999</v>
          </cell>
          <cell r="E1979">
            <v>8.8140250000000003E-2</v>
          </cell>
          <cell r="G1979">
            <v>1975</v>
          </cell>
          <cell r="H1979">
            <v>7.6846905902777776E-2</v>
          </cell>
          <cell r="I1979">
            <v>7.6136705555555559E-3</v>
          </cell>
        </row>
        <row r="1980">
          <cell r="B1980">
            <v>1976</v>
          </cell>
          <cell r="C1980">
            <v>9.8153210000000005E-2</v>
          </cell>
          <cell r="D1980">
            <v>0.10815321</v>
          </cell>
          <cell r="E1980">
            <v>8.815321000000001E-2</v>
          </cell>
          <cell r="G1980">
            <v>1976</v>
          </cell>
          <cell r="H1980">
            <v>7.6926362222222225E-2</v>
          </cell>
          <cell r="I1980">
            <v>7.6306704444444448E-3</v>
          </cell>
        </row>
        <row r="1981">
          <cell r="B1981">
            <v>1977</v>
          </cell>
          <cell r="C1981">
            <v>9.8166180000000006E-2</v>
          </cell>
          <cell r="D1981">
            <v>0.10816618</v>
          </cell>
          <cell r="E1981">
            <v>8.8166180000000011E-2</v>
          </cell>
          <cell r="G1981">
            <v>1977</v>
          </cell>
          <cell r="H1981">
            <v>7.700581854166666E-2</v>
          </cell>
          <cell r="I1981">
            <v>7.6476703333333337E-3</v>
          </cell>
        </row>
        <row r="1982">
          <cell r="B1982">
            <v>1978</v>
          </cell>
          <cell r="C1982">
            <v>9.8179150000000007E-2</v>
          </cell>
          <cell r="D1982">
            <v>0.10817915</v>
          </cell>
          <cell r="E1982">
            <v>8.8179150000000012E-2</v>
          </cell>
          <cell r="G1982">
            <v>1978</v>
          </cell>
          <cell r="H1982">
            <v>7.7085274861111108E-2</v>
          </cell>
          <cell r="I1982">
            <v>7.6646702222222226E-3</v>
          </cell>
        </row>
        <row r="1983">
          <cell r="B1983">
            <v>1979</v>
          </cell>
          <cell r="C1983">
            <v>9.8192119999999994E-2</v>
          </cell>
          <cell r="D1983">
            <v>0.10819211999999999</v>
          </cell>
          <cell r="E1983">
            <v>8.8192119999999999E-2</v>
          </cell>
          <cell r="G1983">
            <v>1979</v>
          </cell>
          <cell r="H1983">
            <v>7.7164731180555557E-2</v>
          </cell>
          <cell r="I1983">
            <v>7.6816701111111114E-3</v>
          </cell>
        </row>
        <row r="1984">
          <cell r="B1984">
            <v>1980</v>
          </cell>
          <cell r="C1984">
            <v>9.8205100000000004E-2</v>
          </cell>
          <cell r="D1984">
            <v>0.1082051</v>
          </cell>
          <cell r="E1984">
            <v>8.8205100000000008E-2</v>
          </cell>
          <cell r="G1984">
            <v>1980</v>
          </cell>
          <cell r="H1984">
            <v>7.7244187500000006E-2</v>
          </cell>
          <cell r="I1984">
            <v>7.6986700000000003E-3</v>
          </cell>
        </row>
        <row r="1985">
          <cell r="B1985">
            <v>1981</v>
          </cell>
          <cell r="C1985">
            <v>9.8218070000000005E-2</v>
          </cell>
          <cell r="D1985">
            <v>0.10821807</v>
          </cell>
          <cell r="E1985">
            <v>8.821807000000001E-2</v>
          </cell>
          <cell r="G1985">
            <v>1981</v>
          </cell>
          <cell r="H1985">
            <v>7.732364381944444E-2</v>
          </cell>
          <cell r="I1985">
            <v>7.7156698888888892E-3</v>
          </cell>
        </row>
        <row r="1986">
          <cell r="B1986">
            <v>1982</v>
          </cell>
          <cell r="C1986">
            <v>9.823105E-2</v>
          </cell>
          <cell r="D1986">
            <v>0.10823105</v>
          </cell>
          <cell r="E1986">
            <v>8.8231050000000005E-2</v>
          </cell>
          <cell r="G1986">
            <v>1982</v>
          </cell>
          <cell r="H1986">
            <v>7.7403100138888889E-2</v>
          </cell>
          <cell r="I1986">
            <v>7.7326697777777781E-3</v>
          </cell>
        </row>
        <row r="1987">
          <cell r="B1987">
            <v>1983</v>
          </cell>
          <cell r="C1987">
            <v>9.8244029999999996E-2</v>
          </cell>
          <cell r="D1987">
            <v>0.10824402999999999</v>
          </cell>
          <cell r="E1987">
            <v>8.8244030000000001E-2</v>
          </cell>
          <cell r="G1987">
            <v>1983</v>
          </cell>
          <cell r="H1987">
            <v>7.7482556458333338E-2</v>
          </cell>
          <cell r="I1987">
            <v>7.749669666666667E-3</v>
          </cell>
        </row>
        <row r="1988">
          <cell r="B1988">
            <v>1984</v>
          </cell>
          <cell r="C1988">
            <v>9.8257010000000006E-2</v>
          </cell>
          <cell r="D1988">
            <v>0.10825701</v>
          </cell>
          <cell r="E1988">
            <v>8.8257010000000011E-2</v>
          </cell>
          <cell r="G1988">
            <v>1984</v>
          </cell>
          <cell r="H1988">
            <v>7.7562012777777772E-2</v>
          </cell>
          <cell r="I1988">
            <v>7.7666695555555559E-3</v>
          </cell>
        </row>
        <row r="1989">
          <cell r="B1989">
            <v>1985</v>
          </cell>
          <cell r="C1989">
            <v>9.8269999999999996E-2</v>
          </cell>
          <cell r="D1989">
            <v>0.10826999999999999</v>
          </cell>
          <cell r="E1989">
            <v>8.8270000000000001E-2</v>
          </cell>
          <cell r="G1989">
            <v>1985</v>
          </cell>
          <cell r="H1989">
            <v>7.7641469097222221E-2</v>
          </cell>
          <cell r="I1989">
            <v>7.7836694444444448E-3</v>
          </cell>
        </row>
        <row r="1990">
          <cell r="B1990">
            <v>1986</v>
          </cell>
          <cell r="C1990">
            <v>9.8282990000000001E-2</v>
          </cell>
          <cell r="D1990">
            <v>0.10828299</v>
          </cell>
          <cell r="E1990">
            <v>8.8282990000000006E-2</v>
          </cell>
          <cell r="G1990">
            <v>1986</v>
          </cell>
          <cell r="H1990">
            <v>7.772092541666667E-2</v>
          </cell>
          <cell r="I1990">
            <v>7.8006693333333337E-3</v>
          </cell>
        </row>
        <row r="1991">
          <cell r="B1991">
            <v>1987</v>
          </cell>
          <cell r="C1991">
            <v>9.8295980000000005E-2</v>
          </cell>
          <cell r="D1991">
            <v>0.10829598</v>
          </cell>
          <cell r="E1991">
            <v>8.829598000000001E-2</v>
          </cell>
          <cell r="G1991">
            <v>1987</v>
          </cell>
          <cell r="H1991">
            <v>7.7800381736111104E-2</v>
          </cell>
          <cell r="I1991">
            <v>7.8176692222222226E-3</v>
          </cell>
        </row>
        <row r="1992">
          <cell r="B1992">
            <v>1988</v>
          </cell>
          <cell r="C1992">
            <v>9.8308969999999996E-2</v>
          </cell>
          <cell r="D1992">
            <v>0.10830896999999999</v>
          </cell>
          <cell r="E1992">
            <v>8.8308970000000001E-2</v>
          </cell>
          <cell r="G1992">
            <v>1988</v>
          </cell>
          <cell r="H1992">
            <v>7.7879838055555553E-2</v>
          </cell>
          <cell r="I1992">
            <v>7.8346691111111123E-3</v>
          </cell>
        </row>
        <row r="1993">
          <cell r="B1993">
            <v>1989</v>
          </cell>
          <cell r="C1993">
            <v>9.8321969999999995E-2</v>
          </cell>
          <cell r="D1993">
            <v>0.10832196999999999</v>
          </cell>
          <cell r="E1993">
            <v>8.832197E-2</v>
          </cell>
          <cell r="G1993">
            <v>1989</v>
          </cell>
          <cell r="H1993">
            <v>7.7959294375000002E-2</v>
          </cell>
          <cell r="I1993">
            <v>7.8516690000000004E-3</v>
          </cell>
        </row>
        <row r="1994">
          <cell r="B1994">
            <v>1990</v>
          </cell>
          <cell r="C1994">
            <v>9.8334969999999994E-2</v>
          </cell>
          <cell r="D1994">
            <v>0.10833496999999999</v>
          </cell>
          <cell r="E1994">
            <v>8.8334969999999999E-2</v>
          </cell>
          <cell r="G1994">
            <v>1990</v>
          </cell>
          <cell r="H1994">
            <v>7.8038750694444436E-2</v>
          </cell>
          <cell r="I1994">
            <v>7.8686688888888884E-3</v>
          </cell>
        </row>
        <row r="1995">
          <cell r="B1995">
            <v>1991</v>
          </cell>
          <cell r="C1995">
            <v>9.8347970000000007E-2</v>
          </cell>
          <cell r="D1995">
            <v>0.10834797</v>
          </cell>
          <cell r="E1995">
            <v>8.8347970000000012E-2</v>
          </cell>
          <cell r="G1995">
            <v>1991</v>
          </cell>
          <cell r="H1995">
            <v>7.8118207013888885E-2</v>
          </cell>
          <cell r="I1995">
            <v>7.8856687777777781E-3</v>
          </cell>
        </row>
        <row r="1996">
          <cell r="B1996">
            <v>1992</v>
          </cell>
          <cell r="C1996">
            <v>9.8360970000000006E-2</v>
          </cell>
          <cell r="D1996">
            <v>0.10836097</v>
          </cell>
          <cell r="E1996">
            <v>8.8360970000000011E-2</v>
          </cell>
          <cell r="G1996">
            <v>1992</v>
          </cell>
          <cell r="H1996">
            <v>7.8197663333333334E-2</v>
          </cell>
          <cell r="I1996">
            <v>7.9026686666666679E-3</v>
          </cell>
        </row>
        <row r="1997">
          <cell r="B1997">
            <v>1993</v>
          </cell>
          <cell r="C1997">
            <v>9.8373970000000005E-2</v>
          </cell>
          <cell r="D1997">
            <v>0.10837397</v>
          </cell>
          <cell r="E1997">
            <v>8.837397000000001E-2</v>
          </cell>
          <cell r="G1997">
            <v>1993</v>
          </cell>
          <cell r="H1997">
            <v>7.8277119652777782E-2</v>
          </cell>
          <cell r="I1997">
            <v>7.9196685555555559E-3</v>
          </cell>
        </row>
        <row r="1998">
          <cell r="B1998">
            <v>1994</v>
          </cell>
          <cell r="C1998">
            <v>9.8386979999999999E-2</v>
          </cell>
          <cell r="D1998">
            <v>0.10838697999999999</v>
          </cell>
          <cell r="E1998">
            <v>8.8386980000000004E-2</v>
          </cell>
          <cell r="G1998">
            <v>1994</v>
          </cell>
          <cell r="H1998">
            <v>7.8356575972222217E-2</v>
          </cell>
          <cell r="I1998">
            <v>7.9366684444444439E-3</v>
          </cell>
        </row>
        <row r="1999">
          <cell r="B1999">
            <v>1995</v>
          </cell>
          <cell r="C1999">
            <v>9.8399990000000007E-2</v>
          </cell>
          <cell r="D1999">
            <v>0.10839999</v>
          </cell>
          <cell r="E1999">
            <v>8.8399990000000012E-2</v>
          </cell>
          <cell r="G1999">
            <v>1995</v>
          </cell>
          <cell r="H1999">
            <v>7.8436032291666666E-2</v>
          </cell>
          <cell r="I1999">
            <v>7.9536683333333337E-3</v>
          </cell>
        </row>
        <row r="2000">
          <cell r="B2000">
            <v>1996</v>
          </cell>
          <cell r="C2000">
            <v>9.8413E-2</v>
          </cell>
          <cell r="D2000">
            <v>0.108413</v>
          </cell>
          <cell r="E2000">
            <v>8.8413000000000005E-2</v>
          </cell>
          <cell r="G2000">
            <v>1996</v>
          </cell>
          <cell r="H2000">
            <v>7.8515488611111114E-2</v>
          </cell>
          <cell r="I2000">
            <v>7.9706682222222235E-3</v>
          </cell>
        </row>
        <row r="2001">
          <cell r="B2001">
            <v>1997</v>
          </cell>
          <cell r="C2001">
            <v>9.8426020000000003E-2</v>
          </cell>
          <cell r="D2001">
            <v>0.10842602</v>
          </cell>
          <cell r="E2001">
            <v>8.8426020000000008E-2</v>
          </cell>
          <cell r="G2001">
            <v>1997</v>
          </cell>
          <cell r="H2001">
            <v>7.8594944930555549E-2</v>
          </cell>
          <cell r="I2001">
            <v>7.9876681111111115E-3</v>
          </cell>
        </row>
        <row r="2002">
          <cell r="B2002">
            <v>1998</v>
          </cell>
          <cell r="C2002">
            <v>9.8439029999999997E-2</v>
          </cell>
          <cell r="D2002">
            <v>0.10843902999999999</v>
          </cell>
          <cell r="E2002">
            <v>8.8439030000000002E-2</v>
          </cell>
          <cell r="G2002">
            <v>1998</v>
          </cell>
          <cell r="H2002">
            <v>7.8674401249999998E-2</v>
          </cell>
          <cell r="I2002">
            <v>8.0046679999999995E-3</v>
          </cell>
        </row>
        <row r="2003">
          <cell r="B2003">
            <v>1999</v>
          </cell>
          <cell r="C2003">
            <v>9.8452049999999999E-2</v>
          </cell>
          <cell r="D2003">
            <v>0.10845204999999999</v>
          </cell>
          <cell r="E2003">
            <v>8.8452050000000004E-2</v>
          </cell>
          <cell r="G2003">
            <v>1999</v>
          </cell>
          <cell r="H2003">
            <v>7.8753857569444446E-2</v>
          </cell>
          <cell r="I2003">
            <v>8.0216678888888893E-3</v>
          </cell>
        </row>
        <row r="2004">
          <cell r="B2004">
            <v>2000</v>
          </cell>
          <cell r="C2004">
            <v>9.8465070000000002E-2</v>
          </cell>
          <cell r="D2004">
            <v>0.10846507</v>
          </cell>
          <cell r="E2004">
            <v>8.8465070000000007E-2</v>
          </cell>
          <cell r="G2004">
            <v>2000</v>
          </cell>
          <cell r="H2004">
            <v>7.8833313888888895E-2</v>
          </cell>
          <cell r="I2004">
            <v>8.038667777777779E-3</v>
          </cell>
        </row>
        <row r="2005">
          <cell r="B2005">
            <v>2001</v>
          </cell>
          <cell r="C2005">
            <v>9.8478099999999999E-2</v>
          </cell>
          <cell r="D2005">
            <v>0.10847809999999999</v>
          </cell>
          <cell r="E2005">
            <v>8.8478100000000004E-2</v>
          </cell>
          <cell r="G2005">
            <v>2001</v>
          </cell>
          <cell r="H2005">
            <v>7.891277020833333E-2</v>
          </cell>
          <cell r="I2005">
            <v>8.055667666666667E-3</v>
          </cell>
        </row>
        <row r="2006">
          <cell r="B2006">
            <v>2002</v>
          </cell>
          <cell r="C2006">
            <v>9.8491129999999996E-2</v>
          </cell>
          <cell r="D2006">
            <v>0.10849112999999999</v>
          </cell>
          <cell r="E2006">
            <v>8.8491130000000001E-2</v>
          </cell>
          <cell r="G2006">
            <v>2002</v>
          </cell>
          <cell r="H2006">
            <v>7.8992226527777779E-2</v>
          </cell>
          <cell r="I2006">
            <v>8.0726675555555551E-3</v>
          </cell>
        </row>
        <row r="2007">
          <cell r="B2007">
            <v>2003</v>
          </cell>
          <cell r="C2007">
            <v>9.8504149999999999E-2</v>
          </cell>
          <cell r="D2007">
            <v>0.10850414999999999</v>
          </cell>
          <cell r="E2007">
            <v>8.8504150000000004E-2</v>
          </cell>
          <cell r="G2007">
            <v>2003</v>
          </cell>
          <cell r="H2007">
            <v>7.9071682847222213E-2</v>
          </cell>
          <cell r="I2007">
            <v>8.0896674444444448E-3</v>
          </cell>
        </row>
        <row r="2008">
          <cell r="B2008">
            <v>2004</v>
          </cell>
          <cell r="C2008">
            <v>9.8517190000000004E-2</v>
          </cell>
          <cell r="D2008">
            <v>0.10851719</v>
          </cell>
          <cell r="E2008">
            <v>8.8517190000000009E-2</v>
          </cell>
          <cell r="G2008">
            <v>2004</v>
          </cell>
          <cell r="H2008">
            <v>7.9151139166666662E-2</v>
          </cell>
          <cell r="I2008">
            <v>8.1066673333333346E-3</v>
          </cell>
        </row>
        <row r="2009">
          <cell r="B2009">
            <v>2005</v>
          </cell>
          <cell r="C2009">
            <v>9.8530220000000002E-2</v>
          </cell>
          <cell r="D2009">
            <v>0.10853022</v>
          </cell>
          <cell r="E2009">
            <v>8.8530220000000007E-2</v>
          </cell>
          <cell r="G2009">
            <v>2005</v>
          </cell>
          <cell r="H2009">
            <v>7.9230595486111111E-2</v>
          </cell>
          <cell r="I2009">
            <v>8.1236672222222226E-3</v>
          </cell>
        </row>
        <row r="2010">
          <cell r="B2010">
            <v>2006</v>
          </cell>
          <cell r="C2010">
            <v>9.8543259999999994E-2</v>
          </cell>
          <cell r="D2010">
            <v>0.10854325999999999</v>
          </cell>
          <cell r="E2010">
            <v>8.8543259999999999E-2</v>
          </cell>
          <cell r="G2010">
            <v>2006</v>
          </cell>
          <cell r="H2010">
            <v>7.9310051805555559E-2</v>
          </cell>
          <cell r="I2010">
            <v>8.1406671111111106E-3</v>
          </cell>
        </row>
        <row r="2011">
          <cell r="B2011">
            <v>2007</v>
          </cell>
          <cell r="C2011">
            <v>9.8556290000000005E-2</v>
          </cell>
          <cell r="D2011">
            <v>0.10855629</v>
          </cell>
          <cell r="E2011">
            <v>8.855629000000001E-2</v>
          </cell>
          <cell r="G2011">
            <v>2007</v>
          </cell>
          <cell r="H2011">
            <v>7.9389508124999994E-2</v>
          </cell>
          <cell r="I2011">
            <v>8.1576670000000004E-3</v>
          </cell>
        </row>
        <row r="2012">
          <cell r="B2012">
            <v>2008</v>
          </cell>
          <cell r="C2012">
            <v>9.8569329999999997E-2</v>
          </cell>
          <cell r="D2012">
            <v>0.10856932999999999</v>
          </cell>
          <cell r="E2012">
            <v>8.8569330000000002E-2</v>
          </cell>
          <cell r="G2012">
            <v>2008</v>
          </cell>
          <cell r="H2012">
            <v>7.9468964444444443E-2</v>
          </cell>
          <cell r="I2012">
            <v>8.1746668888888901E-3</v>
          </cell>
        </row>
        <row r="2013">
          <cell r="B2013">
            <v>2009</v>
          </cell>
          <cell r="C2013">
            <v>9.8582379999999997E-2</v>
          </cell>
          <cell r="D2013">
            <v>0.10858237999999999</v>
          </cell>
          <cell r="E2013">
            <v>8.8582380000000002E-2</v>
          </cell>
          <cell r="G2013">
            <v>2009</v>
          </cell>
          <cell r="H2013">
            <v>7.9548420763888891E-2</v>
          </cell>
          <cell r="I2013">
            <v>8.1916667777777782E-3</v>
          </cell>
        </row>
        <row r="2014">
          <cell r="B2014">
            <v>2010</v>
          </cell>
          <cell r="C2014">
            <v>9.8595420000000003E-2</v>
          </cell>
          <cell r="D2014">
            <v>0.10859542</v>
          </cell>
          <cell r="E2014">
            <v>8.8595420000000008E-2</v>
          </cell>
          <cell r="G2014">
            <v>2010</v>
          </cell>
          <cell r="H2014">
            <v>7.9627877083333326E-2</v>
          </cell>
          <cell r="I2014">
            <v>8.2086666666666662E-3</v>
          </cell>
        </row>
        <row r="2015">
          <cell r="B2015">
            <v>2011</v>
          </cell>
          <cell r="C2015">
            <v>9.8608470000000004E-2</v>
          </cell>
          <cell r="D2015">
            <v>0.10860847</v>
          </cell>
          <cell r="E2015">
            <v>8.8608470000000009E-2</v>
          </cell>
          <cell r="G2015">
            <v>2011</v>
          </cell>
          <cell r="H2015">
            <v>7.9707333402777775E-2</v>
          </cell>
          <cell r="I2015">
            <v>8.225666555555556E-3</v>
          </cell>
        </row>
        <row r="2016">
          <cell r="B2016">
            <v>2012</v>
          </cell>
          <cell r="C2016">
            <v>9.8621520000000004E-2</v>
          </cell>
          <cell r="D2016">
            <v>0.10862152</v>
          </cell>
          <cell r="E2016">
            <v>8.8621520000000009E-2</v>
          </cell>
          <cell r="G2016">
            <v>2012</v>
          </cell>
          <cell r="H2016">
            <v>7.9786789722222223E-2</v>
          </cell>
          <cell r="I2016">
            <v>8.2426664444444457E-3</v>
          </cell>
        </row>
        <row r="2017">
          <cell r="B2017">
            <v>2013</v>
          </cell>
          <cell r="C2017">
            <v>9.8634579999999999E-2</v>
          </cell>
          <cell r="D2017">
            <v>0.10863457999999999</v>
          </cell>
          <cell r="E2017">
            <v>8.8634580000000004E-2</v>
          </cell>
          <cell r="G2017">
            <v>2013</v>
          </cell>
          <cell r="H2017">
            <v>7.9866246041666672E-2</v>
          </cell>
          <cell r="I2017">
            <v>8.2596663333333337E-3</v>
          </cell>
        </row>
        <row r="2018">
          <cell r="B2018">
            <v>2014</v>
          </cell>
          <cell r="C2018">
            <v>9.864763E-2</v>
          </cell>
          <cell r="D2018">
            <v>0.10864763</v>
          </cell>
          <cell r="E2018">
            <v>8.8647630000000005E-2</v>
          </cell>
          <cell r="G2018">
            <v>2014</v>
          </cell>
          <cell r="H2018">
            <v>7.9945702361111107E-2</v>
          </cell>
          <cell r="I2018">
            <v>8.2766662222222218E-3</v>
          </cell>
        </row>
        <row r="2019">
          <cell r="B2019">
            <v>2015</v>
          </cell>
          <cell r="C2019">
            <v>9.8660689999999995E-2</v>
          </cell>
          <cell r="D2019">
            <v>0.10866068999999999</v>
          </cell>
          <cell r="E2019">
            <v>8.866069E-2</v>
          </cell>
          <cell r="G2019">
            <v>2015</v>
          </cell>
          <cell r="H2019">
            <v>8.0025158680555555E-2</v>
          </cell>
          <cell r="I2019">
            <v>8.2936661111111115E-3</v>
          </cell>
        </row>
        <row r="2020">
          <cell r="B2020">
            <v>2016</v>
          </cell>
          <cell r="C2020">
            <v>9.8673750000000005E-2</v>
          </cell>
          <cell r="D2020">
            <v>0.10867375</v>
          </cell>
          <cell r="E2020">
            <v>8.867375000000001E-2</v>
          </cell>
          <cell r="G2020">
            <v>2016</v>
          </cell>
          <cell r="H2020">
            <v>8.010461499999999E-2</v>
          </cell>
          <cell r="I2020">
            <v>8.3106660000000013E-3</v>
          </cell>
        </row>
        <row r="2021">
          <cell r="B2021">
            <v>2017</v>
          </cell>
          <cell r="C2021">
            <v>9.868681E-2</v>
          </cell>
          <cell r="D2021">
            <v>0.10868680999999999</v>
          </cell>
          <cell r="E2021">
            <v>8.8686810000000005E-2</v>
          </cell>
          <cell r="G2021">
            <v>2017</v>
          </cell>
          <cell r="H2021">
            <v>8.0184071319444439E-2</v>
          </cell>
          <cell r="I2021">
            <v>8.3276658888888893E-3</v>
          </cell>
        </row>
        <row r="2022">
          <cell r="B2022">
            <v>2018</v>
          </cell>
          <cell r="C2022">
            <v>9.8699880000000004E-2</v>
          </cell>
          <cell r="D2022">
            <v>0.10869988</v>
          </cell>
          <cell r="E2022">
            <v>8.8699880000000009E-2</v>
          </cell>
          <cell r="G2022">
            <v>2018</v>
          </cell>
          <cell r="H2022">
            <v>8.0263527638888887E-2</v>
          </cell>
          <cell r="I2022">
            <v>8.3446657777777773E-3</v>
          </cell>
        </row>
        <row r="2023">
          <cell r="B2023">
            <v>2019</v>
          </cell>
          <cell r="C2023">
            <v>9.8712939999999999E-2</v>
          </cell>
          <cell r="D2023">
            <v>0.10871293999999999</v>
          </cell>
          <cell r="E2023">
            <v>8.8712940000000004E-2</v>
          </cell>
          <cell r="G2023">
            <v>2019</v>
          </cell>
          <cell r="H2023">
            <v>8.0342983958333336E-2</v>
          </cell>
          <cell r="I2023">
            <v>8.3616656666666671E-3</v>
          </cell>
        </row>
        <row r="2024">
          <cell r="B2024">
            <v>2020</v>
          </cell>
          <cell r="C2024">
            <v>9.8726010000000003E-2</v>
          </cell>
          <cell r="D2024">
            <v>0.10872601</v>
          </cell>
          <cell r="E2024">
            <v>8.8726010000000008E-2</v>
          </cell>
          <cell r="G2024">
            <v>2020</v>
          </cell>
          <cell r="H2024">
            <v>8.0422440277777785E-2</v>
          </cell>
          <cell r="I2024">
            <v>8.3786655555555568E-3</v>
          </cell>
        </row>
        <row r="2025">
          <cell r="B2025">
            <v>2021</v>
          </cell>
          <cell r="C2025">
            <v>9.8739090000000002E-2</v>
          </cell>
          <cell r="D2025">
            <v>0.10873909</v>
          </cell>
          <cell r="E2025">
            <v>8.8739090000000007E-2</v>
          </cell>
          <cell r="G2025">
            <v>2021</v>
          </cell>
          <cell r="H2025">
            <v>8.0501896597222219E-2</v>
          </cell>
          <cell r="I2025">
            <v>8.3956654444444449E-3</v>
          </cell>
        </row>
        <row r="2026">
          <cell r="B2026">
            <v>2022</v>
          </cell>
          <cell r="C2026">
            <v>9.8752160000000005E-2</v>
          </cell>
          <cell r="D2026">
            <v>0.10875216</v>
          </cell>
          <cell r="E2026">
            <v>8.875216000000001E-2</v>
          </cell>
          <cell r="G2026">
            <v>2022</v>
          </cell>
          <cell r="H2026">
            <v>8.0581352916666668E-2</v>
          </cell>
          <cell r="I2026">
            <v>8.4126653333333329E-3</v>
          </cell>
        </row>
        <row r="2027">
          <cell r="B2027">
            <v>2023</v>
          </cell>
          <cell r="C2027">
            <v>9.8765240000000004E-2</v>
          </cell>
          <cell r="D2027">
            <v>0.10876524</v>
          </cell>
          <cell r="E2027">
            <v>8.8765240000000009E-2</v>
          </cell>
          <cell r="G2027">
            <v>2023</v>
          </cell>
          <cell r="H2027">
            <v>8.0660809236111103E-2</v>
          </cell>
          <cell r="I2027">
            <v>8.4296652222222226E-3</v>
          </cell>
        </row>
        <row r="2028">
          <cell r="B2028">
            <v>2024</v>
          </cell>
          <cell r="C2028">
            <v>9.8778320000000003E-2</v>
          </cell>
          <cell r="D2028">
            <v>0.10877832</v>
          </cell>
          <cell r="E2028">
            <v>8.8778320000000008E-2</v>
          </cell>
          <cell r="G2028">
            <v>2024</v>
          </cell>
          <cell r="H2028">
            <v>8.0740265555555552E-2</v>
          </cell>
          <cell r="I2028">
            <v>8.4466651111111124E-3</v>
          </cell>
        </row>
        <row r="2029">
          <cell r="B2029">
            <v>2025</v>
          </cell>
          <cell r="C2029">
            <v>9.8791400000000001E-2</v>
          </cell>
          <cell r="D2029">
            <v>0.1087914</v>
          </cell>
          <cell r="E2029">
            <v>8.8791400000000006E-2</v>
          </cell>
          <cell r="G2029">
            <v>2025</v>
          </cell>
          <cell r="H2029">
            <v>8.0819721875E-2</v>
          </cell>
          <cell r="I2029">
            <v>8.4636650000000004E-3</v>
          </cell>
        </row>
        <row r="2030">
          <cell r="B2030">
            <v>2026</v>
          </cell>
          <cell r="C2030">
            <v>9.880448E-2</v>
          </cell>
          <cell r="D2030">
            <v>0.10880448</v>
          </cell>
          <cell r="E2030">
            <v>8.8804480000000005E-2</v>
          </cell>
          <cell r="G2030">
            <v>2026</v>
          </cell>
          <cell r="H2030">
            <v>8.0899178194444449E-2</v>
          </cell>
          <cell r="I2030">
            <v>8.4806648888888884E-3</v>
          </cell>
        </row>
        <row r="2031">
          <cell r="B2031">
            <v>2027</v>
          </cell>
          <cell r="C2031">
            <v>9.8817569999999993E-2</v>
          </cell>
          <cell r="D2031">
            <v>0.10881756999999999</v>
          </cell>
          <cell r="E2031">
            <v>8.8817569999999998E-2</v>
          </cell>
          <cell r="G2031">
            <v>2027</v>
          </cell>
          <cell r="H2031">
            <v>8.0978634513888884E-2</v>
          </cell>
          <cell r="I2031">
            <v>8.4976647777777782E-3</v>
          </cell>
        </row>
        <row r="2032">
          <cell r="B2032">
            <v>2028</v>
          </cell>
          <cell r="C2032">
            <v>9.8830660000000001E-2</v>
          </cell>
          <cell r="D2032">
            <v>0.10883066</v>
          </cell>
          <cell r="E2032">
            <v>8.8830660000000006E-2</v>
          </cell>
          <cell r="G2032">
            <v>2028</v>
          </cell>
          <cell r="H2032">
            <v>8.1058090833333332E-2</v>
          </cell>
          <cell r="I2032">
            <v>8.514664666666668E-3</v>
          </cell>
        </row>
        <row r="2033">
          <cell r="B2033">
            <v>2029</v>
          </cell>
          <cell r="C2033">
            <v>9.8843749999999994E-2</v>
          </cell>
          <cell r="D2033">
            <v>0.10884374999999999</v>
          </cell>
          <cell r="E2033">
            <v>8.8843749999999999E-2</v>
          </cell>
          <cell r="G2033">
            <v>2029</v>
          </cell>
          <cell r="H2033">
            <v>8.1137547152777781E-2</v>
          </cell>
          <cell r="I2033">
            <v>8.531664555555556E-3</v>
          </cell>
        </row>
        <row r="2034">
          <cell r="B2034">
            <v>2030</v>
          </cell>
          <cell r="C2034">
            <v>9.8856840000000001E-2</v>
          </cell>
          <cell r="D2034">
            <v>0.10885684</v>
          </cell>
          <cell r="E2034">
            <v>8.8856840000000006E-2</v>
          </cell>
          <cell r="G2034">
            <v>2030</v>
          </cell>
          <cell r="H2034">
            <v>8.1217003472222216E-2</v>
          </cell>
          <cell r="I2034">
            <v>8.548664444444444E-3</v>
          </cell>
        </row>
        <row r="2035">
          <cell r="B2035">
            <v>2031</v>
          </cell>
          <cell r="C2035">
            <v>9.8869940000000003E-2</v>
          </cell>
          <cell r="D2035">
            <v>0.10886994</v>
          </cell>
          <cell r="E2035">
            <v>8.8869940000000008E-2</v>
          </cell>
          <cell r="G2035">
            <v>2031</v>
          </cell>
          <cell r="H2035">
            <v>8.1296459791666664E-2</v>
          </cell>
          <cell r="I2035">
            <v>8.5656643333333338E-3</v>
          </cell>
        </row>
        <row r="2036">
          <cell r="B2036">
            <v>2032</v>
          </cell>
          <cell r="C2036">
            <v>9.8883040000000005E-2</v>
          </cell>
          <cell r="D2036">
            <v>0.10888304</v>
          </cell>
          <cell r="E2036">
            <v>8.888304000000001E-2</v>
          </cell>
          <cell r="G2036">
            <v>2032</v>
          </cell>
          <cell r="H2036">
            <v>8.1375916111111113E-2</v>
          </cell>
          <cell r="I2036">
            <v>8.5826642222222235E-3</v>
          </cell>
        </row>
        <row r="2037">
          <cell r="B2037">
            <v>2033</v>
          </cell>
          <cell r="C2037">
            <v>9.8896139999999993E-2</v>
          </cell>
          <cell r="D2037">
            <v>0.10889613999999999</v>
          </cell>
          <cell r="E2037">
            <v>8.8896139999999998E-2</v>
          </cell>
          <cell r="G2037">
            <v>2033</v>
          </cell>
          <cell r="H2037">
            <v>8.1455372430555562E-2</v>
          </cell>
          <cell r="I2037">
            <v>8.5996641111111116E-3</v>
          </cell>
        </row>
        <row r="2038">
          <cell r="B2038">
            <v>2034</v>
          </cell>
          <cell r="C2038">
            <v>9.8909239999999995E-2</v>
          </cell>
          <cell r="D2038">
            <v>0.10890923999999999</v>
          </cell>
          <cell r="E2038">
            <v>8.890924E-2</v>
          </cell>
          <cell r="G2038">
            <v>2034</v>
          </cell>
          <cell r="H2038">
            <v>8.1534828749999996E-2</v>
          </cell>
          <cell r="I2038">
            <v>8.6166639999999996E-3</v>
          </cell>
        </row>
        <row r="2039">
          <cell r="B2039">
            <v>2035</v>
          </cell>
          <cell r="C2039">
            <v>9.8922350000000006E-2</v>
          </cell>
          <cell r="D2039">
            <v>0.10892235</v>
          </cell>
          <cell r="E2039">
            <v>8.8922350000000011E-2</v>
          </cell>
          <cell r="G2039">
            <v>2035</v>
          </cell>
          <cell r="H2039">
            <v>8.1614285069444445E-2</v>
          </cell>
          <cell r="I2039">
            <v>8.6336638888888893E-3</v>
          </cell>
        </row>
        <row r="2040">
          <cell r="B2040">
            <v>2036</v>
          </cell>
          <cell r="C2040">
            <v>9.8935460000000003E-2</v>
          </cell>
          <cell r="D2040">
            <v>0.10893546</v>
          </cell>
          <cell r="E2040">
            <v>8.8935460000000008E-2</v>
          </cell>
          <cell r="G2040">
            <v>2036</v>
          </cell>
          <cell r="H2040">
            <v>8.169374138888888E-2</v>
          </cell>
          <cell r="I2040">
            <v>8.6506637777777791E-3</v>
          </cell>
        </row>
        <row r="2041">
          <cell r="B2041">
            <v>2037</v>
          </cell>
          <cell r="C2041">
            <v>9.894857E-2</v>
          </cell>
          <cell r="D2041">
            <v>0.10894856999999999</v>
          </cell>
          <cell r="E2041">
            <v>8.8948570000000005E-2</v>
          </cell>
          <cell r="G2041">
            <v>2037</v>
          </cell>
          <cell r="H2041">
            <v>8.1773197708333328E-2</v>
          </cell>
          <cell r="I2041">
            <v>8.6676636666666671E-3</v>
          </cell>
        </row>
        <row r="2042">
          <cell r="B2042">
            <v>2038</v>
          </cell>
          <cell r="C2042">
            <v>9.8961679999999996E-2</v>
          </cell>
          <cell r="D2042">
            <v>0.10896167999999999</v>
          </cell>
          <cell r="E2042">
            <v>8.8961680000000001E-2</v>
          </cell>
          <cell r="G2042">
            <v>2038</v>
          </cell>
          <cell r="H2042">
            <v>8.1852654027777777E-2</v>
          </cell>
          <cell r="I2042">
            <v>8.6846635555555551E-3</v>
          </cell>
        </row>
        <row r="2043">
          <cell r="B2043">
            <v>2039</v>
          </cell>
          <cell r="C2043">
            <v>9.8974800000000002E-2</v>
          </cell>
          <cell r="D2043">
            <v>0.1089748</v>
          </cell>
          <cell r="E2043">
            <v>8.8974800000000007E-2</v>
          </cell>
          <cell r="G2043">
            <v>2039</v>
          </cell>
          <cell r="H2043">
            <v>8.1932110347222226E-2</v>
          </cell>
          <cell r="I2043">
            <v>8.7016634444444449E-3</v>
          </cell>
        </row>
        <row r="2044">
          <cell r="B2044">
            <v>2040</v>
          </cell>
          <cell r="C2044">
            <v>9.8987909999999998E-2</v>
          </cell>
          <cell r="D2044">
            <v>0.10898790999999999</v>
          </cell>
          <cell r="E2044">
            <v>8.8987910000000003E-2</v>
          </cell>
          <cell r="G2044">
            <v>2040</v>
          </cell>
          <cell r="H2044">
            <v>8.201156666666666E-2</v>
          </cell>
          <cell r="I2044">
            <v>8.7186633333333347E-3</v>
          </cell>
        </row>
        <row r="2045">
          <cell r="B2045">
            <v>2041</v>
          </cell>
          <cell r="C2045">
            <v>9.9001030000000004E-2</v>
          </cell>
          <cell r="D2045">
            <v>0.10900103</v>
          </cell>
          <cell r="E2045">
            <v>8.9001030000000009E-2</v>
          </cell>
          <cell r="G2045">
            <v>2041</v>
          </cell>
          <cell r="H2045">
            <v>8.2091022986111109E-2</v>
          </cell>
          <cell r="I2045">
            <v>8.7356632222222227E-3</v>
          </cell>
        </row>
        <row r="2046">
          <cell r="B2046">
            <v>2042</v>
          </cell>
          <cell r="C2046">
            <v>9.9014160000000004E-2</v>
          </cell>
          <cell r="D2046">
            <v>0.10901416</v>
          </cell>
          <cell r="E2046">
            <v>8.9014160000000009E-2</v>
          </cell>
          <cell r="G2046">
            <v>2042</v>
          </cell>
          <cell r="H2046">
            <v>8.2170479305555558E-2</v>
          </cell>
          <cell r="I2046">
            <v>8.7526631111111107E-3</v>
          </cell>
        </row>
        <row r="2047">
          <cell r="B2047">
            <v>2043</v>
          </cell>
          <cell r="C2047">
            <v>9.9027279999999995E-2</v>
          </cell>
          <cell r="D2047">
            <v>0.10902727999999999</v>
          </cell>
          <cell r="E2047">
            <v>8.902728E-2</v>
          </cell>
          <cell r="G2047">
            <v>2043</v>
          </cell>
          <cell r="H2047">
            <v>8.2249935624999992E-2</v>
          </cell>
          <cell r="I2047">
            <v>8.7696630000000005E-3</v>
          </cell>
        </row>
        <row r="2048">
          <cell r="B2048">
            <v>2044</v>
          </cell>
          <cell r="C2048">
            <v>9.9040409999999995E-2</v>
          </cell>
          <cell r="D2048">
            <v>0.10904040999999999</v>
          </cell>
          <cell r="E2048">
            <v>8.904041E-2</v>
          </cell>
          <cell r="G2048">
            <v>2044</v>
          </cell>
          <cell r="H2048">
            <v>8.2329391944444441E-2</v>
          </cell>
          <cell r="I2048">
            <v>8.7866628888888902E-3</v>
          </cell>
        </row>
        <row r="2049">
          <cell r="B2049">
            <v>2045</v>
          </cell>
          <cell r="C2049">
            <v>9.9053539999999995E-2</v>
          </cell>
          <cell r="D2049">
            <v>0.10905353999999999</v>
          </cell>
          <cell r="E2049">
            <v>8.905354E-2</v>
          </cell>
          <cell r="G2049">
            <v>2045</v>
          </cell>
          <cell r="H2049">
            <v>8.240884826388889E-2</v>
          </cell>
          <cell r="I2049">
            <v>8.8036627777777782E-3</v>
          </cell>
        </row>
        <row r="2050">
          <cell r="B2050">
            <v>2046</v>
          </cell>
          <cell r="C2050">
            <v>9.9066669999999996E-2</v>
          </cell>
          <cell r="D2050">
            <v>0.10906666999999999</v>
          </cell>
          <cell r="E2050">
            <v>8.9066670000000001E-2</v>
          </cell>
          <cell r="G2050">
            <v>2046</v>
          </cell>
          <cell r="H2050">
            <v>8.2488304583333338E-2</v>
          </cell>
          <cell r="I2050">
            <v>8.8206626666666663E-3</v>
          </cell>
        </row>
        <row r="2051">
          <cell r="B2051">
            <v>2047</v>
          </cell>
          <cell r="C2051">
            <v>9.9079810000000004E-2</v>
          </cell>
          <cell r="D2051">
            <v>0.10907981</v>
          </cell>
          <cell r="E2051">
            <v>8.9079810000000009E-2</v>
          </cell>
          <cell r="G2051">
            <v>2047</v>
          </cell>
          <cell r="H2051">
            <v>8.2567760902777773E-2</v>
          </cell>
          <cell r="I2051">
            <v>8.837662555555556E-3</v>
          </cell>
        </row>
        <row r="2052">
          <cell r="B2052">
            <v>2048</v>
          </cell>
          <cell r="C2052">
            <v>9.9092949999999999E-2</v>
          </cell>
          <cell r="D2052">
            <v>0.10909294999999999</v>
          </cell>
          <cell r="E2052">
            <v>8.9092950000000004E-2</v>
          </cell>
          <cell r="G2052">
            <v>2048</v>
          </cell>
          <cell r="H2052">
            <v>8.2647217222222222E-2</v>
          </cell>
          <cell r="I2052">
            <v>8.8546624444444458E-3</v>
          </cell>
        </row>
        <row r="2053">
          <cell r="B2053">
            <v>2049</v>
          </cell>
          <cell r="C2053">
            <v>9.9106089999999994E-2</v>
          </cell>
          <cell r="D2053">
            <v>0.10910608999999999</v>
          </cell>
          <cell r="E2053">
            <v>8.9106089999999999E-2</v>
          </cell>
          <cell r="G2053">
            <v>2049</v>
          </cell>
          <cell r="H2053">
            <v>8.2726673541666657E-2</v>
          </cell>
          <cell r="I2053">
            <v>8.8716623333333338E-3</v>
          </cell>
        </row>
        <row r="2054">
          <cell r="B2054">
            <v>2050</v>
          </cell>
          <cell r="C2054">
            <v>9.9119230000000003E-2</v>
          </cell>
          <cell r="D2054">
            <v>0.10911923</v>
          </cell>
          <cell r="E2054">
            <v>8.9119230000000008E-2</v>
          </cell>
          <cell r="G2054">
            <v>2050</v>
          </cell>
          <cell r="H2054">
            <v>8.2806129861111105E-2</v>
          </cell>
          <cell r="I2054">
            <v>8.8886622222222218E-3</v>
          </cell>
        </row>
        <row r="2055">
          <cell r="B2055">
            <v>2051</v>
          </cell>
          <cell r="C2055">
            <v>9.9132369999999997E-2</v>
          </cell>
          <cell r="D2055">
            <v>0.10913236999999999</v>
          </cell>
          <cell r="E2055">
            <v>8.9132370000000002E-2</v>
          </cell>
          <cell r="G2055">
            <v>2051</v>
          </cell>
          <cell r="H2055">
            <v>8.2885586180555554E-2</v>
          </cell>
          <cell r="I2055">
            <v>8.9056621111111116E-3</v>
          </cell>
        </row>
        <row r="2056">
          <cell r="B2056">
            <v>2052</v>
          </cell>
          <cell r="C2056">
            <v>9.9145520000000001E-2</v>
          </cell>
          <cell r="D2056">
            <v>0.10914552</v>
          </cell>
          <cell r="E2056">
            <v>8.9145520000000006E-2</v>
          </cell>
          <cell r="G2056">
            <v>2052</v>
          </cell>
          <cell r="H2056">
            <v>8.2965042500000002E-2</v>
          </cell>
          <cell r="I2056">
            <v>8.9226620000000013E-3</v>
          </cell>
        </row>
        <row r="2057">
          <cell r="B2057">
            <v>2053</v>
          </cell>
          <cell r="C2057">
            <v>9.9158670000000004E-2</v>
          </cell>
          <cell r="D2057">
            <v>0.10915867</v>
          </cell>
          <cell r="E2057">
            <v>8.9158670000000009E-2</v>
          </cell>
          <cell r="G2057">
            <v>2053</v>
          </cell>
          <cell r="H2057">
            <v>8.3044498819444451E-2</v>
          </cell>
          <cell r="I2057">
            <v>8.9396618888888894E-3</v>
          </cell>
        </row>
        <row r="2058">
          <cell r="B2058">
            <v>2054</v>
          </cell>
          <cell r="C2058">
            <v>9.9171819999999994E-2</v>
          </cell>
          <cell r="D2058">
            <v>0.10917181999999999</v>
          </cell>
          <cell r="E2058">
            <v>8.9171819999999999E-2</v>
          </cell>
          <cell r="G2058">
            <v>2054</v>
          </cell>
          <cell r="H2058">
            <v>8.3123955138888886E-2</v>
          </cell>
          <cell r="I2058">
            <v>8.9566617777777774E-3</v>
          </cell>
        </row>
        <row r="2059">
          <cell r="B2059">
            <v>2055</v>
          </cell>
          <cell r="C2059">
            <v>9.9184969999999997E-2</v>
          </cell>
          <cell r="D2059">
            <v>0.10918496999999999</v>
          </cell>
          <cell r="E2059">
            <v>8.9184970000000002E-2</v>
          </cell>
          <cell r="G2059">
            <v>2055</v>
          </cell>
          <cell r="H2059">
            <v>8.3203411458333335E-2</v>
          </cell>
          <cell r="I2059">
            <v>8.9736616666666671E-3</v>
          </cell>
        </row>
        <row r="2060">
          <cell r="B2060">
            <v>2056</v>
          </cell>
          <cell r="C2060">
            <v>9.9198129999999995E-2</v>
          </cell>
          <cell r="D2060">
            <v>0.10919812999999999</v>
          </cell>
          <cell r="E2060">
            <v>8.919813E-2</v>
          </cell>
          <cell r="G2060">
            <v>2056</v>
          </cell>
          <cell r="H2060">
            <v>8.3282867777777769E-2</v>
          </cell>
          <cell r="I2060">
            <v>8.9906615555555569E-3</v>
          </cell>
        </row>
        <row r="2061">
          <cell r="B2061">
            <v>2057</v>
          </cell>
          <cell r="C2061">
            <v>9.9211289999999994E-2</v>
          </cell>
          <cell r="D2061">
            <v>0.10921128999999999</v>
          </cell>
          <cell r="E2061">
            <v>8.9211289999999999E-2</v>
          </cell>
          <cell r="G2061">
            <v>2057</v>
          </cell>
          <cell r="H2061">
            <v>8.3362324097222218E-2</v>
          </cell>
          <cell r="I2061">
            <v>9.0076614444444449E-3</v>
          </cell>
        </row>
        <row r="2062">
          <cell r="B2062">
            <v>2058</v>
          </cell>
          <cell r="C2062">
            <v>9.9224450000000006E-2</v>
          </cell>
          <cell r="D2062">
            <v>0.10922445</v>
          </cell>
          <cell r="E2062">
            <v>8.9224450000000011E-2</v>
          </cell>
          <cell r="G2062">
            <v>2058</v>
          </cell>
          <cell r="H2062">
            <v>8.3441780416666667E-2</v>
          </cell>
          <cell r="I2062">
            <v>9.024661333333333E-3</v>
          </cell>
        </row>
        <row r="2063">
          <cell r="B2063">
            <v>2059</v>
          </cell>
          <cell r="C2063">
            <v>9.9237619999999999E-2</v>
          </cell>
          <cell r="D2063">
            <v>0.10923761999999999</v>
          </cell>
          <cell r="E2063">
            <v>8.9237620000000004E-2</v>
          </cell>
          <cell r="G2063">
            <v>2059</v>
          </cell>
          <cell r="H2063">
            <v>8.3521236736111115E-2</v>
          </cell>
          <cell r="I2063">
            <v>9.0416612222222227E-3</v>
          </cell>
        </row>
        <row r="2064">
          <cell r="B2064">
            <v>2060</v>
          </cell>
          <cell r="C2064">
            <v>9.9250779999999997E-2</v>
          </cell>
          <cell r="D2064">
            <v>0.10925077999999999</v>
          </cell>
          <cell r="E2064">
            <v>8.9250780000000002E-2</v>
          </cell>
          <cell r="G2064">
            <v>2060</v>
          </cell>
          <cell r="H2064">
            <v>8.360069305555555E-2</v>
          </cell>
          <cell r="I2064">
            <v>9.0586611111111125E-3</v>
          </cell>
        </row>
        <row r="2065">
          <cell r="B2065">
            <v>2061</v>
          </cell>
          <cell r="C2065">
            <v>9.9263950000000004E-2</v>
          </cell>
          <cell r="D2065">
            <v>0.10926395</v>
          </cell>
          <cell r="E2065">
            <v>8.9263950000000009E-2</v>
          </cell>
          <cell r="G2065">
            <v>2061</v>
          </cell>
          <cell r="H2065">
            <v>8.3680149374999999E-2</v>
          </cell>
          <cell r="I2065">
            <v>9.0756610000000005E-3</v>
          </cell>
        </row>
        <row r="2066">
          <cell r="B2066">
            <v>2062</v>
          </cell>
          <cell r="C2066">
            <v>9.9277119999999996E-2</v>
          </cell>
          <cell r="D2066">
            <v>0.10927711999999999</v>
          </cell>
          <cell r="E2066">
            <v>8.9277120000000001E-2</v>
          </cell>
          <cell r="G2066">
            <v>2062</v>
          </cell>
          <cell r="H2066">
            <v>8.3759605694444447E-2</v>
          </cell>
          <cell r="I2066">
            <v>9.0926608888888885E-3</v>
          </cell>
        </row>
        <row r="2067">
          <cell r="B2067">
            <v>2063</v>
          </cell>
          <cell r="C2067">
            <v>9.9290299999999998E-2</v>
          </cell>
          <cell r="D2067">
            <v>0.10929029999999999</v>
          </cell>
          <cell r="E2067">
            <v>8.9290300000000003E-2</v>
          </cell>
          <cell r="G2067">
            <v>2063</v>
          </cell>
          <cell r="H2067">
            <v>8.3839062013888882E-2</v>
          </cell>
          <cell r="I2067">
            <v>9.1096607777777783E-3</v>
          </cell>
        </row>
        <row r="2068">
          <cell r="B2068">
            <v>2064</v>
          </cell>
          <cell r="C2068">
            <v>9.9303470000000005E-2</v>
          </cell>
          <cell r="D2068">
            <v>0.10930347</v>
          </cell>
          <cell r="E2068">
            <v>8.930347000000001E-2</v>
          </cell>
          <cell r="G2068">
            <v>2064</v>
          </cell>
          <cell r="H2068">
            <v>8.3918518333333331E-2</v>
          </cell>
          <cell r="I2068">
            <v>9.126660666666668E-3</v>
          </cell>
        </row>
        <row r="2069">
          <cell r="B2069">
            <v>2065</v>
          </cell>
          <cell r="C2069">
            <v>9.9316650000000006E-2</v>
          </cell>
          <cell r="D2069">
            <v>0.10931665</v>
          </cell>
          <cell r="E2069">
            <v>8.9316650000000011E-2</v>
          </cell>
          <cell r="G2069">
            <v>2065</v>
          </cell>
          <cell r="H2069">
            <v>8.3997974652777779E-2</v>
          </cell>
          <cell r="I2069">
            <v>9.1436605555555561E-3</v>
          </cell>
        </row>
        <row r="2070">
          <cell r="B2070">
            <v>2066</v>
          </cell>
          <cell r="C2070">
            <v>9.9329829999999994E-2</v>
          </cell>
          <cell r="D2070">
            <v>0.10932982999999999</v>
          </cell>
          <cell r="E2070">
            <v>8.9329829999999999E-2</v>
          </cell>
          <cell r="G2070">
            <v>2066</v>
          </cell>
          <cell r="H2070">
            <v>8.4077430972222228E-2</v>
          </cell>
          <cell r="I2070">
            <v>9.1606604444444441E-3</v>
          </cell>
        </row>
        <row r="2071">
          <cell r="B2071">
            <v>2067</v>
          </cell>
          <cell r="C2071">
            <v>9.9343020000000004E-2</v>
          </cell>
          <cell r="D2071">
            <v>0.10934302</v>
          </cell>
          <cell r="E2071">
            <v>8.9343020000000009E-2</v>
          </cell>
          <cell r="G2071">
            <v>2067</v>
          </cell>
          <cell r="H2071">
            <v>8.4156887291666663E-2</v>
          </cell>
          <cell r="I2071">
            <v>9.1776603333333338E-3</v>
          </cell>
        </row>
        <row r="2072">
          <cell r="B2072">
            <v>2068</v>
          </cell>
          <cell r="C2072">
            <v>9.9356200000000006E-2</v>
          </cell>
          <cell r="D2072">
            <v>0.1093562</v>
          </cell>
          <cell r="E2072">
            <v>8.9356200000000011E-2</v>
          </cell>
          <cell r="G2072">
            <v>2068</v>
          </cell>
          <cell r="H2072">
            <v>8.4236343611111111E-2</v>
          </cell>
          <cell r="I2072">
            <v>9.1946602222222236E-3</v>
          </cell>
        </row>
        <row r="2073">
          <cell r="B2073">
            <v>2069</v>
          </cell>
          <cell r="C2073">
            <v>9.9369390000000002E-2</v>
          </cell>
          <cell r="D2073">
            <v>0.10936939</v>
          </cell>
          <cell r="E2073">
            <v>8.9369390000000007E-2</v>
          </cell>
          <cell r="G2073">
            <v>2069</v>
          </cell>
          <cell r="H2073">
            <v>8.4315799930555546E-2</v>
          </cell>
          <cell r="I2073">
            <v>9.2116601111111116E-3</v>
          </cell>
        </row>
        <row r="2074">
          <cell r="B2074">
            <v>2070</v>
          </cell>
          <cell r="C2074">
            <v>9.9382579999999998E-2</v>
          </cell>
          <cell r="D2074">
            <v>0.10938257999999999</v>
          </cell>
          <cell r="E2074">
            <v>8.9382580000000003E-2</v>
          </cell>
          <cell r="G2074">
            <v>2070</v>
          </cell>
          <cell r="H2074">
            <v>8.4395256249999995E-2</v>
          </cell>
          <cell r="I2074">
            <v>9.2286599999999996E-3</v>
          </cell>
        </row>
        <row r="2075">
          <cell r="B2075">
            <v>2071</v>
          </cell>
          <cell r="C2075">
            <v>9.9395769999999994E-2</v>
          </cell>
          <cell r="D2075">
            <v>0.10939576999999999</v>
          </cell>
          <cell r="E2075">
            <v>8.9395769999999999E-2</v>
          </cell>
          <cell r="G2075">
            <v>2071</v>
          </cell>
          <cell r="H2075">
            <v>8.4474712569444443E-2</v>
          </cell>
          <cell r="I2075">
            <v>9.2456598888888894E-3</v>
          </cell>
        </row>
        <row r="2076">
          <cell r="B2076">
            <v>2072</v>
          </cell>
          <cell r="C2076">
            <v>9.9408969999999999E-2</v>
          </cell>
          <cell r="D2076">
            <v>0.10940896999999999</v>
          </cell>
          <cell r="E2076">
            <v>8.9408970000000004E-2</v>
          </cell>
          <cell r="G2076">
            <v>2072</v>
          </cell>
          <cell r="H2076">
            <v>8.4554168888888892E-2</v>
          </cell>
          <cell r="I2076">
            <v>9.2626597777777792E-3</v>
          </cell>
        </row>
        <row r="2077">
          <cell r="B2077">
            <v>2073</v>
          </cell>
          <cell r="C2077">
            <v>9.9422170000000004E-2</v>
          </cell>
          <cell r="D2077">
            <v>0.10942217</v>
          </cell>
          <cell r="E2077">
            <v>8.9422170000000009E-2</v>
          </cell>
          <cell r="G2077">
            <v>2073</v>
          </cell>
          <cell r="H2077">
            <v>8.4633625208333327E-2</v>
          </cell>
          <cell r="I2077">
            <v>9.2796596666666672E-3</v>
          </cell>
        </row>
        <row r="2078">
          <cell r="B2078">
            <v>2074</v>
          </cell>
          <cell r="C2078">
            <v>9.9435369999999995E-2</v>
          </cell>
          <cell r="D2078">
            <v>0.10943536999999999</v>
          </cell>
          <cell r="E2078">
            <v>8.943537E-2</v>
          </cell>
          <cell r="G2078">
            <v>2074</v>
          </cell>
          <cell r="H2078">
            <v>8.4713081527777775E-2</v>
          </cell>
          <cell r="I2078">
            <v>9.2966595555555552E-3</v>
          </cell>
        </row>
        <row r="2079">
          <cell r="B2079">
            <v>2075</v>
          </cell>
          <cell r="C2079">
            <v>9.944857E-2</v>
          </cell>
          <cell r="D2079">
            <v>0.10944857</v>
          </cell>
          <cell r="E2079">
            <v>8.9448570000000005E-2</v>
          </cell>
          <cell r="G2079">
            <v>2075</v>
          </cell>
          <cell r="H2079">
            <v>8.4792537847222224E-2</v>
          </cell>
          <cell r="I2079">
            <v>9.313659444444445E-3</v>
          </cell>
        </row>
        <row r="2080">
          <cell r="B2080">
            <v>2076</v>
          </cell>
          <cell r="C2080">
            <v>9.946178E-2</v>
          </cell>
          <cell r="D2080">
            <v>0.10946177999999999</v>
          </cell>
          <cell r="E2080">
            <v>8.9461780000000005E-2</v>
          </cell>
          <cell r="G2080">
            <v>2076</v>
          </cell>
          <cell r="H2080">
            <v>8.4871994166666659E-2</v>
          </cell>
          <cell r="I2080">
            <v>9.3306593333333347E-3</v>
          </cell>
        </row>
        <row r="2081">
          <cell r="B2081">
            <v>2077</v>
          </cell>
          <cell r="C2081">
            <v>9.9474980000000005E-2</v>
          </cell>
          <cell r="D2081">
            <v>0.10947498</v>
          </cell>
          <cell r="E2081">
            <v>8.947498000000001E-2</v>
          </cell>
          <cell r="G2081">
            <v>2077</v>
          </cell>
          <cell r="H2081">
            <v>8.4951450486111107E-2</v>
          </cell>
          <cell r="I2081">
            <v>9.3476592222222227E-3</v>
          </cell>
        </row>
        <row r="2082">
          <cell r="B2082">
            <v>2078</v>
          </cell>
          <cell r="C2082">
            <v>9.9488190000000004E-2</v>
          </cell>
          <cell r="D2082">
            <v>0.10948819</v>
          </cell>
          <cell r="E2082">
            <v>8.9488190000000009E-2</v>
          </cell>
          <cell r="G2082">
            <v>2078</v>
          </cell>
          <cell r="H2082">
            <v>8.5030906805555556E-2</v>
          </cell>
          <cell r="I2082">
            <v>9.3646591111111108E-3</v>
          </cell>
        </row>
        <row r="2083">
          <cell r="B2083">
            <v>2079</v>
          </cell>
          <cell r="C2083">
            <v>9.9501409999999998E-2</v>
          </cell>
          <cell r="D2083">
            <v>0.10950140999999999</v>
          </cell>
          <cell r="E2083">
            <v>8.9501410000000003E-2</v>
          </cell>
          <cell r="G2083">
            <v>2079</v>
          </cell>
          <cell r="H2083">
            <v>8.5110363125000005E-2</v>
          </cell>
          <cell r="I2083">
            <v>9.3816590000000005E-3</v>
          </cell>
        </row>
        <row r="2084">
          <cell r="B2084">
            <v>2080</v>
          </cell>
          <cell r="C2084">
            <v>9.9514619999999998E-2</v>
          </cell>
          <cell r="D2084">
            <v>0.10951461999999999</v>
          </cell>
          <cell r="E2084">
            <v>8.9514620000000003E-2</v>
          </cell>
          <cell r="G2084">
            <v>2080</v>
          </cell>
          <cell r="H2084">
            <v>8.518981944444444E-2</v>
          </cell>
          <cell r="I2084">
            <v>9.3986588888888903E-3</v>
          </cell>
        </row>
        <row r="2085">
          <cell r="B2085">
            <v>2081</v>
          </cell>
          <cell r="C2085">
            <v>9.9527840000000006E-2</v>
          </cell>
          <cell r="D2085">
            <v>0.10952784</v>
          </cell>
          <cell r="E2085">
            <v>8.9527840000000011E-2</v>
          </cell>
          <cell r="G2085">
            <v>2081</v>
          </cell>
          <cell r="H2085">
            <v>8.5269275763888888E-2</v>
          </cell>
          <cell r="I2085">
            <v>9.4156587777777783E-3</v>
          </cell>
        </row>
        <row r="2086">
          <cell r="B2086">
            <v>2082</v>
          </cell>
          <cell r="C2086">
            <v>9.9541060000000001E-2</v>
          </cell>
          <cell r="D2086">
            <v>0.10954106</v>
          </cell>
          <cell r="E2086">
            <v>8.9541060000000006E-2</v>
          </cell>
          <cell r="G2086">
            <v>2082</v>
          </cell>
          <cell r="H2086">
            <v>8.5348732083333337E-2</v>
          </cell>
          <cell r="I2086">
            <v>9.4326586666666663E-3</v>
          </cell>
        </row>
        <row r="2087">
          <cell r="B2087">
            <v>2083</v>
          </cell>
          <cell r="C2087">
            <v>9.9554279999999995E-2</v>
          </cell>
          <cell r="D2087">
            <v>0.10955427999999999</v>
          </cell>
          <cell r="E2087">
            <v>8.955428E-2</v>
          </cell>
          <cell r="G2087">
            <v>2083</v>
          </cell>
          <cell r="H2087">
            <v>8.5428188402777772E-2</v>
          </cell>
          <cell r="I2087">
            <v>9.4496585555555561E-3</v>
          </cell>
        </row>
        <row r="2088">
          <cell r="B2088">
            <v>2084</v>
          </cell>
          <cell r="C2088">
            <v>9.9567509999999998E-2</v>
          </cell>
          <cell r="D2088">
            <v>0.10956750999999999</v>
          </cell>
          <cell r="E2088">
            <v>8.9567510000000003E-2</v>
          </cell>
          <cell r="G2088">
            <v>2084</v>
          </cell>
          <cell r="H2088">
            <v>8.550764472222222E-2</v>
          </cell>
          <cell r="I2088">
            <v>9.4666584444444458E-3</v>
          </cell>
        </row>
        <row r="2089">
          <cell r="B2089">
            <v>2085</v>
          </cell>
          <cell r="C2089">
            <v>9.9580730000000006E-2</v>
          </cell>
          <cell r="D2089">
            <v>0.10958073</v>
          </cell>
          <cell r="E2089">
            <v>8.9580730000000011E-2</v>
          </cell>
          <cell r="G2089">
            <v>2085</v>
          </cell>
          <cell r="H2089">
            <v>8.5587101041666669E-2</v>
          </cell>
          <cell r="I2089">
            <v>9.4836583333333339E-3</v>
          </cell>
        </row>
        <row r="2090">
          <cell r="B2090">
            <v>2086</v>
          </cell>
          <cell r="C2090">
            <v>9.9593959999999995E-2</v>
          </cell>
          <cell r="D2090">
            <v>0.10959395999999999</v>
          </cell>
          <cell r="E2090">
            <v>8.959396E-2</v>
          </cell>
          <cell r="G2090">
            <v>2086</v>
          </cell>
          <cell r="H2090">
            <v>8.5666557361111118E-2</v>
          </cell>
          <cell r="I2090">
            <v>9.5006582222222219E-3</v>
          </cell>
        </row>
        <row r="2091">
          <cell r="B2091">
            <v>2087</v>
          </cell>
          <cell r="C2091">
            <v>9.9607200000000007E-2</v>
          </cell>
          <cell r="D2091">
            <v>0.1096072</v>
          </cell>
          <cell r="E2091">
            <v>8.9607200000000012E-2</v>
          </cell>
          <cell r="G2091">
            <v>2087</v>
          </cell>
          <cell r="H2091">
            <v>8.5746013680555552E-2</v>
          </cell>
          <cell r="I2091">
            <v>9.5176581111111117E-3</v>
          </cell>
        </row>
        <row r="2092">
          <cell r="B2092">
            <v>2088</v>
          </cell>
          <cell r="C2092">
            <v>9.9620429999999996E-2</v>
          </cell>
          <cell r="D2092">
            <v>0.10962042999999999</v>
          </cell>
          <cell r="E2092">
            <v>8.9620430000000001E-2</v>
          </cell>
          <cell r="G2092">
            <v>2088</v>
          </cell>
          <cell r="H2092">
            <v>8.5825470000000001E-2</v>
          </cell>
          <cell r="I2092">
            <v>9.5346580000000014E-3</v>
          </cell>
        </row>
        <row r="2093">
          <cell r="B2093">
            <v>2089</v>
          </cell>
          <cell r="C2093">
            <v>9.9633669999999994E-2</v>
          </cell>
          <cell r="D2093">
            <v>0.10963366999999999</v>
          </cell>
          <cell r="E2093">
            <v>8.9633669999999999E-2</v>
          </cell>
          <cell r="G2093">
            <v>2089</v>
          </cell>
          <cell r="H2093">
            <v>8.5904926319444436E-2</v>
          </cell>
          <cell r="I2093">
            <v>9.5516578888888894E-3</v>
          </cell>
        </row>
        <row r="2094">
          <cell r="B2094">
            <v>2090</v>
          </cell>
          <cell r="C2094">
            <v>9.9646910000000005E-2</v>
          </cell>
          <cell r="D2094">
            <v>0.10964691</v>
          </cell>
          <cell r="E2094">
            <v>8.964691000000001E-2</v>
          </cell>
          <cell r="G2094">
            <v>2090</v>
          </cell>
          <cell r="H2094">
            <v>8.5984382638888884E-2</v>
          </cell>
          <cell r="I2094">
            <v>9.5686577777777775E-3</v>
          </cell>
        </row>
        <row r="2095">
          <cell r="B2095">
            <v>2091</v>
          </cell>
          <cell r="C2095">
            <v>9.9660150000000003E-2</v>
          </cell>
          <cell r="D2095">
            <v>0.10966015</v>
          </cell>
          <cell r="E2095">
            <v>8.9660150000000008E-2</v>
          </cell>
          <cell r="G2095">
            <v>2091</v>
          </cell>
          <cell r="H2095">
            <v>8.6063838958333333E-2</v>
          </cell>
          <cell r="I2095">
            <v>9.5856576666666672E-3</v>
          </cell>
        </row>
        <row r="2096">
          <cell r="B2096">
            <v>2092</v>
          </cell>
          <cell r="C2096">
            <v>9.9673390000000001E-2</v>
          </cell>
          <cell r="D2096">
            <v>0.10967339</v>
          </cell>
          <cell r="E2096">
            <v>8.9673390000000006E-2</v>
          </cell>
          <cell r="G2096">
            <v>2092</v>
          </cell>
          <cell r="H2096">
            <v>8.6143295277777782E-2</v>
          </cell>
          <cell r="I2096">
            <v>9.602657555555557E-3</v>
          </cell>
        </row>
        <row r="2097">
          <cell r="B2097">
            <v>2093</v>
          </cell>
          <cell r="C2097">
            <v>9.9686640000000007E-2</v>
          </cell>
          <cell r="D2097">
            <v>0.10968664</v>
          </cell>
          <cell r="E2097">
            <v>8.9686640000000012E-2</v>
          </cell>
          <cell r="G2097">
            <v>2093</v>
          </cell>
          <cell r="H2097">
            <v>8.6222751597222216E-2</v>
          </cell>
          <cell r="I2097">
            <v>9.619657444444445E-3</v>
          </cell>
        </row>
        <row r="2098">
          <cell r="B2098">
            <v>2094</v>
          </cell>
          <cell r="C2098">
            <v>9.9699889999999999E-2</v>
          </cell>
          <cell r="D2098">
            <v>0.10969988999999999</v>
          </cell>
          <cell r="E2098">
            <v>8.9699890000000004E-2</v>
          </cell>
          <cell r="G2098">
            <v>2094</v>
          </cell>
          <cell r="H2098">
            <v>8.6302207916666665E-2</v>
          </cell>
          <cell r="I2098">
            <v>9.636657333333333E-3</v>
          </cell>
        </row>
        <row r="2099">
          <cell r="B2099">
            <v>2095</v>
          </cell>
          <cell r="C2099">
            <v>9.9713140000000006E-2</v>
          </cell>
          <cell r="D2099">
            <v>0.10971314</v>
          </cell>
          <cell r="E2099">
            <v>8.9713140000000011E-2</v>
          </cell>
          <cell r="G2099">
            <v>2095</v>
          </cell>
          <cell r="H2099">
            <v>8.6381664236111114E-2</v>
          </cell>
          <cell r="I2099">
            <v>9.6536572222222228E-3</v>
          </cell>
        </row>
        <row r="2100">
          <cell r="B2100">
            <v>2096</v>
          </cell>
          <cell r="C2100">
            <v>9.9726400000000007E-2</v>
          </cell>
          <cell r="D2100">
            <v>0.1097264</v>
          </cell>
          <cell r="E2100">
            <v>8.9726400000000012E-2</v>
          </cell>
          <cell r="G2100">
            <v>2096</v>
          </cell>
          <cell r="H2100">
            <v>8.6461120555555548E-2</v>
          </cell>
          <cell r="I2100">
            <v>9.6706571111111125E-3</v>
          </cell>
        </row>
        <row r="2101">
          <cell r="B2101">
            <v>2097</v>
          </cell>
          <cell r="C2101">
            <v>9.9739649999999999E-2</v>
          </cell>
          <cell r="D2101">
            <v>0.10973964999999999</v>
          </cell>
          <cell r="E2101">
            <v>8.9739650000000004E-2</v>
          </cell>
          <cell r="G2101">
            <v>2097</v>
          </cell>
          <cell r="H2101">
            <v>8.6540576874999997E-2</v>
          </cell>
          <cell r="I2101">
            <v>9.6876570000000006E-3</v>
          </cell>
        </row>
        <row r="2102">
          <cell r="B2102">
            <v>2098</v>
          </cell>
          <cell r="C2102">
            <v>9.975291E-2</v>
          </cell>
          <cell r="D2102">
            <v>0.10975291</v>
          </cell>
          <cell r="E2102">
            <v>8.9752910000000005E-2</v>
          </cell>
          <cell r="G2102">
            <v>2098</v>
          </cell>
          <cell r="H2102">
            <v>8.6620033194444446E-2</v>
          </cell>
          <cell r="I2102">
            <v>9.7046568888888886E-3</v>
          </cell>
        </row>
        <row r="2103">
          <cell r="B2103">
            <v>2099</v>
          </cell>
          <cell r="C2103">
            <v>9.9766170000000001E-2</v>
          </cell>
          <cell r="D2103">
            <v>0.10976617</v>
          </cell>
          <cell r="E2103">
            <v>8.9766170000000006E-2</v>
          </cell>
          <cell r="G2103">
            <v>2099</v>
          </cell>
          <cell r="H2103">
            <v>8.6699489513888894E-2</v>
          </cell>
          <cell r="I2103">
            <v>9.7216567777777783E-3</v>
          </cell>
        </row>
        <row r="2104">
          <cell r="B2104">
            <v>2100</v>
          </cell>
          <cell r="C2104">
            <v>9.9779439999999997E-2</v>
          </cell>
          <cell r="D2104">
            <v>0.10977943999999999</v>
          </cell>
          <cell r="E2104">
            <v>8.9779440000000002E-2</v>
          </cell>
          <cell r="G2104">
            <v>2100</v>
          </cell>
          <cell r="H2104">
            <v>8.6778945833333329E-2</v>
          </cell>
          <cell r="I2104">
            <v>9.7386566666666681E-3</v>
          </cell>
        </row>
        <row r="2105">
          <cell r="B2105">
            <v>2101</v>
          </cell>
          <cell r="C2105">
            <v>9.9792699999999998E-2</v>
          </cell>
          <cell r="D2105">
            <v>0.10979269999999999</v>
          </cell>
          <cell r="E2105">
            <v>8.9792700000000003E-2</v>
          </cell>
          <cell r="G2105">
            <v>2101</v>
          </cell>
          <cell r="H2105">
            <v>8.6858402152777778E-2</v>
          </cell>
          <cell r="I2105">
            <v>9.7556565555555561E-3</v>
          </cell>
        </row>
        <row r="2106">
          <cell r="B2106">
            <v>2102</v>
          </cell>
          <cell r="C2106">
            <v>9.9805969999999994E-2</v>
          </cell>
          <cell r="D2106">
            <v>0.10980596999999999</v>
          </cell>
          <cell r="E2106">
            <v>8.9805969999999999E-2</v>
          </cell>
          <cell r="G2106">
            <v>2102</v>
          </cell>
          <cell r="H2106">
            <v>8.6937858472222213E-2</v>
          </cell>
          <cell r="I2106">
            <v>9.7726564444444441E-3</v>
          </cell>
        </row>
        <row r="2107">
          <cell r="B2107">
            <v>2103</v>
          </cell>
          <cell r="C2107">
            <v>9.9819249999999998E-2</v>
          </cell>
          <cell r="D2107">
            <v>0.10981924999999999</v>
          </cell>
          <cell r="E2107">
            <v>8.9819250000000003E-2</v>
          </cell>
          <cell r="G2107">
            <v>2103</v>
          </cell>
          <cell r="H2107">
            <v>8.7017314791666661E-2</v>
          </cell>
          <cell r="I2107">
            <v>9.7896563333333339E-3</v>
          </cell>
        </row>
        <row r="2108">
          <cell r="B2108">
            <v>2104</v>
          </cell>
          <cell r="C2108">
            <v>9.9832519999999994E-2</v>
          </cell>
          <cell r="D2108">
            <v>0.10983251999999999</v>
          </cell>
          <cell r="E2108">
            <v>8.9832519999999999E-2</v>
          </cell>
          <cell r="G2108">
            <v>2104</v>
          </cell>
          <cell r="H2108">
            <v>8.709677111111111E-2</v>
          </cell>
          <cell r="I2108">
            <v>9.8066562222222237E-3</v>
          </cell>
        </row>
        <row r="2109">
          <cell r="B2109">
            <v>2105</v>
          </cell>
          <cell r="C2109">
            <v>9.9845799999999998E-2</v>
          </cell>
          <cell r="D2109">
            <v>0.10984579999999999</v>
          </cell>
          <cell r="E2109">
            <v>8.9845800000000003E-2</v>
          </cell>
          <cell r="G2109">
            <v>2105</v>
          </cell>
          <cell r="H2109">
            <v>8.7176227430555558E-2</v>
          </cell>
          <cell r="I2109">
            <v>9.8236561111111117E-3</v>
          </cell>
        </row>
        <row r="2110">
          <cell r="B2110">
            <v>2106</v>
          </cell>
          <cell r="C2110">
            <v>9.9859069999999994E-2</v>
          </cell>
          <cell r="D2110">
            <v>0.10985906999999999</v>
          </cell>
          <cell r="E2110">
            <v>8.9859069999999999E-2</v>
          </cell>
          <cell r="G2110">
            <v>2106</v>
          </cell>
          <cell r="H2110">
            <v>8.7255683749999993E-2</v>
          </cell>
          <cell r="I2110">
            <v>9.8406559999999997E-3</v>
          </cell>
        </row>
        <row r="2111">
          <cell r="B2111">
            <v>2107</v>
          </cell>
          <cell r="C2111">
            <v>9.9872359999999993E-2</v>
          </cell>
          <cell r="D2111">
            <v>0.10987235999999999</v>
          </cell>
          <cell r="E2111">
            <v>8.9872359999999998E-2</v>
          </cell>
          <cell r="G2111">
            <v>2107</v>
          </cell>
          <cell r="H2111">
            <v>8.7335140069444442E-2</v>
          </cell>
          <cell r="I2111">
            <v>9.8576558888888895E-3</v>
          </cell>
        </row>
        <row r="2112">
          <cell r="B2112">
            <v>2108</v>
          </cell>
          <cell r="C2112">
            <v>9.9885639999999998E-2</v>
          </cell>
          <cell r="D2112">
            <v>0.10988563999999999</v>
          </cell>
          <cell r="E2112">
            <v>8.9885640000000003E-2</v>
          </cell>
          <cell r="G2112">
            <v>2108</v>
          </cell>
          <cell r="H2112">
            <v>8.741459638888889E-2</v>
          </cell>
          <cell r="I2112">
            <v>9.8746557777777792E-3</v>
          </cell>
        </row>
        <row r="2113">
          <cell r="B2113">
            <v>2109</v>
          </cell>
          <cell r="C2113">
            <v>9.9898920000000002E-2</v>
          </cell>
          <cell r="D2113">
            <v>0.10989892</v>
          </cell>
          <cell r="E2113">
            <v>8.9898920000000007E-2</v>
          </cell>
          <cell r="G2113">
            <v>2109</v>
          </cell>
          <cell r="H2113">
            <v>8.7494052708333325E-2</v>
          </cell>
          <cell r="I2113">
            <v>9.8916556666666672E-3</v>
          </cell>
        </row>
        <row r="2114">
          <cell r="B2114">
            <v>2110</v>
          </cell>
          <cell r="C2114">
            <v>9.9912210000000001E-2</v>
          </cell>
          <cell r="D2114">
            <v>0.10991221</v>
          </cell>
          <cell r="E2114">
            <v>8.9912210000000006E-2</v>
          </cell>
          <cell r="G2114">
            <v>2110</v>
          </cell>
          <cell r="H2114">
            <v>8.7573509027777774E-2</v>
          </cell>
          <cell r="I2114">
            <v>9.9086555555555553E-3</v>
          </cell>
        </row>
        <row r="2115">
          <cell r="B2115">
            <v>2111</v>
          </cell>
          <cell r="C2115">
            <v>9.99255E-2</v>
          </cell>
          <cell r="D2115">
            <v>0.1099255</v>
          </cell>
          <cell r="E2115">
            <v>8.9925500000000005E-2</v>
          </cell>
          <cell r="G2115">
            <v>2111</v>
          </cell>
          <cell r="H2115">
            <v>8.7652965347222223E-2</v>
          </cell>
          <cell r="I2115">
            <v>9.925655444444445E-3</v>
          </cell>
        </row>
        <row r="2116">
          <cell r="B2116">
            <v>2112</v>
          </cell>
          <cell r="C2116">
            <v>9.9938799999999994E-2</v>
          </cell>
          <cell r="D2116">
            <v>0.10993879999999999</v>
          </cell>
          <cell r="E2116">
            <v>8.9938799999999999E-2</v>
          </cell>
          <cell r="G2116">
            <v>2112</v>
          </cell>
          <cell r="H2116">
            <v>8.7732421666666671E-2</v>
          </cell>
          <cell r="I2116">
            <v>9.9426553333333348E-3</v>
          </cell>
        </row>
        <row r="2117">
          <cell r="B2117">
            <v>2113</v>
          </cell>
          <cell r="C2117">
            <v>9.9952089999999993E-2</v>
          </cell>
          <cell r="D2117">
            <v>0.10995208999999999</v>
          </cell>
          <cell r="E2117">
            <v>8.9952089999999998E-2</v>
          </cell>
          <cell r="G2117">
            <v>2113</v>
          </cell>
          <cell r="H2117">
            <v>8.7811877986111106E-2</v>
          </cell>
          <cell r="I2117">
            <v>9.9596552222222228E-3</v>
          </cell>
        </row>
        <row r="2118">
          <cell r="B2118">
            <v>2114</v>
          </cell>
          <cell r="C2118">
            <v>9.9965390000000001E-2</v>
          </cell>
          <cell r="D2118">
            <v>0.10996539</v>
          </cell>
          <cell r="E2118">
            <v>8.9965390000000006E-2</v>
          </cell>
          <cell r="G2118">
            <v>2114</v>
          </cell>
          <cell r="H2118">
            <v>8.7891334305555555E-2</v>
          </cell>
          <cell r="I2118">
            <v>9.9766551111111108E-3</v>
          </cell>
        </row>
        <row r="2119">
          <cell r="B2119">
            <v>2115</v>
          </cell>
          <cell r="C2119">
            <v>9.9978689999999995E-2</v>
          </cell>
          <cell r="D2119">
            <v>0.10997868999999999</v>
          </cell>
          <cell r="E2119">
            <v>8.997869E-2</v>
          </cell>
          <cell r="G2119">
            <v>2115</v>
          </cell>
          <cell r="H2119">
            <v>8.7970790625000003E-2</v>
          </cell>
          <cell r="I2119">
            <v>9.9936550000000006E-3</v>
          </cell>
        </row>
        <row r="2120">
          <cell r="B2120">
            <v>2116</v>
          </cell>
          <cell r="C2120">
            <v>9.9991999999999998E-2</v>
          </cell>
          <cell r="D2120">
            <v>0.10999199999999999</v>
          </cell>
          <cell r="E2120">
            <v>8.9992000000000003E-2</v>
          </cell>
          <cell r="G2120">
            <v>2116</v>
          </cell>
          <cell r="H2120">
            <v>8.8050246944444438E-2</v>
          </cell>
          <cell r="I2120">
            <v>1.001065488888889E-2</v>
          </cell>
        </row>
        <row r="2121">
          <cell r="B2121">
            <v>2117</v>
          </cell>
          <cell r="C2121">
            <v>0.10000530000000001</v>
          </cell>
          <cell r="D2121">
            <v>0.1100053</v>
          </cell>
          <cell r="E2121">
            <v>9.000530000000001E-2</v>
          </cell>
          <cell r="G2121">
            <v>2117</v>
          </cell>
          <cell r="H2121">
            <v>8.8129703263888887E-2</v>
          </cell>
          <cell r="I2121">
            <v>1.0027654777777778E-2</v>
          </cell>
        </row>
        <row r="2122">
          <cell r="B2122">
            <v>2118</v>
          </cell>
          <cell r="C2122">
            <v>0.10001860999999999</v>
          </cell>
          <cell r="D2122">
            <v>0.11001860999999999</v>
          </cell>
          <cell r="E2122">
            <v>9.0018609999999999E-2</v>
          </cell>
          <cell r="G2122">
            <v>2118</v>
          </cell>
          <cell r="H2122">
            <v>8.8209159583333335E-2</v>
          </cell>
          <cell r="I2122">
            <v>1.0044654666666666E-2</v>
          </cell>
        </row>
        <row r="2123">
          <cell r="B2123">
            <v>2119</v>
          </cell>
          <cell r="C2123">
            <v>0.10003192</v>
          </cell>
          <cell r="D2123">
            <v>0.11003191999999999</v>
          </cell>
          <cell r="E2123">
            <v>9.0031920000000001E-2</v>
          </cell>
          <cell r="G2123">
            <v>2119</v>
          </cell>
          <cell r="H2123">
            <v>8.8288615902777784E-2</v>
          </cell>
          <cell r="I2123">
            <v>1.0061654555555556E-2</v>
          </cell>
        </row>
        <row r="2124">
          <cell r="B2124">
            <v>2120</v>
          </cell>
          <cell r="C2124">
            <v>0.10004523</v>
          </cell>
          <cell r="D2124">
            <v>0.11004522999999999</v>
          </cell>
          <cell r="E2124">
            <v>9.0045230000000004E-2</v>
          </cell>
          <cell r="G2124">
            <v>2120</v>
          </cell>
          <cell r="H2124">
            <v>8.8368072222222219E-2</v>
          </cell>
          <cell r="I2124">
            <v>1.0078654444444446E-2</v>
          </cell>
        </row>
        <row r="2125">
          <cell r="B2125">
            <v>2121</v>
          </cell>
          <cell r="C2125">
            <v>0.10005855</v>
          </cell>
          <cell r="D2125">
            <v>0.11005854999999999</v>
          </cell>
          <cell r="E2125">
            <v>9.0058550000000001E-2</v>
          </cell>
          <cell r="G2125">
            <v>2121</v>
          </cell>
          <cell r="H2125">
            <v>8.8447528541666667E-2</v>
          </cell>
          <cell r="I2125">
            <v>1.0095654333333334E-2</v>
          </cell>
        </row>
        <row r="2126">
          <cell r="B2126">
            <v>2122</v>
          </cell>
          <cell r="C2126">
            <v>0.10007186999999999</v>
          </cell>
          <cell r="D2126">
            <v>0.11007186999999999</v>
          </cell>
          <cell r="E2126">
            <v>9.0071869999999998E-2</v>
          </cell>
          <cell r="G2126">
            <v>2122</v>
          </cell>
          <cell r="H2126">
            <v>8.8526984861111102E-2</v>
          </cell>
          <cell r="I2126">
            <v>1.0112654222222222E-2</v>
          </cell>
        </row>
        <row r="2127">
          <cell r="B2127">
            <v>2123</v>
          </cell>
          <cell r="C2127">
            <v>0.10008519</v>
          </cell>
          <cell r="D2127">
            <v>0.11008519</v>
          </cell>
          <cell r="E2127">
            <v>9.0085190000000009E-2</v>
          </cell>
          <cell r="G2127">
            <v>2123</v>
          </cell>
          <cell r="H2127">
            <v>8.8606441180555551E-2</v>
          </cell>
          <cell r="I2127">
            <v>1.0129654111111112E-2</v>
          </cell>
        </row>
        <row r="2128">
          <cell r="B2128">
            <v>2124</v>
          </cell>
          <cell r="C2128">
            <v>0.10009851</v>
          </cell>
          <cell r="D2128">
            <v>0.11009851</v>
          </cell>
          <cell r="E2128">
            <v>9.0098510000000007E-2</v>
          </cell>
          <cell r="G2128">
            <v>2124</v>
          </cell>
          <cell r="H2128">
            <v>8.8685897499999999E-2</v>
          </cell>
          <cell r="I2128">
            <v>1.0146654000000001E-2</v>
          </cell>
        </row>
        <row r="2129">
          <cell r="B2129">
            <v>2125</v>
          </cell>
          <cell r="C2129">
            <v>0.10011183999999999</v>
          </cell>
          <cell r="D2129">
            <v>0.11011183999999999</v>
          </cell>
          <cell r="E2129">
            <v>9.0111839999999999E-2</v>
          </cell>
          <cell r="G2129">
            <v>2125</v>
          </cell>
          <cell r="H2129">
            <v>8.8765353819444448E-2</v>
          </cell>
          <cell r="I2129">
            <v>1.016365388888889E-2</v>
          </cell>
        </row>
        <row r="2130">
          <cell r="B2130">
            <v>2126</v>
          </cell>
          <cell r="C2130">
            <v>0.10012516</v>
          </cell>
          <cell r="D2130">
            <v>0.11012516</v>
          </cell>
          <cell r="E2130">
            <v>9.012516000000001E-2</v>
          </cell>
          <cell r="G2130">
            <v>2126</v>
          </cell>
          <cell r="H2130">
            <v>8.8844810138888883E-2</v>
          </cell>
          <cell r="I2130">
            <v>1.0180653777777778E-2</v>
          </cell>
        </row>
        <row r="2131">
          <cell r="B2131">
            <v>2127</v>
          </cell>
          <cell r="C2131">
            <v>0.10013849</v>
          </cell>
          <cell r="D2131">
            <v>0.11013848999999999</v>
          </cell>
          <cell r="E2131">
            <v>9.0138490000000002E-2</v>
          </cell>
          <cell r="G2131">
            <v>2127</v>
          </cell>
          <cell r="H2131">
            <v>8.8924266458333331E-2</v>
          </cell>
          <cell r="I2131">
            <v>1.0197653666666667E-2</v>
          </cell>
        </row>
        <row r="2132">
          <cell r="B2132">
            <v>2128</v>
          </cell>
          <cell r="C2132">
            <v>0.10015183</v>
          </cell>
          <cell r="D2132">
            <v>0.11015182999999999</v>
          </cell>
          <cell r="E2132">
            <v>9.0151830000000002E-2</v>
          </cell>
          <cell r="G2132">
            <v>2128</v>
          </cell>
          <cell r="H2132">
            <v>8.900372277777778E-2</v>
          </cell>
          <cell r="I2132">
            <v>1.0214653555555557E-2</v>
          </cell>
        </row>
        <row r="2133">
          <cell r="B2133">
            <v>2129</v>
          </cell>
          <cell r="C2133">
            <v>0.10016516</v>
          </cell>
          <cell r="D2133">
            <v>0.11016516</v>
          </cell>
          <cell r="E2133">
            <v>9.0165160000000008E-2</v>
          </cell>
          <cell r="G2133">
            <v>2129</v>
          </cell>
          <cell r="H2133">
            <v>8.9083179097222215E-2</v>
          </cell>
          <cell r="I2133">
            <v>1.0231653444444445E-2</v>
          </cell>
        </row>
        <row r="2134">
          <cell r="B2134">
            <v>2130</v>
          </cell>
          <cell r="C2134">
            <v>0.1001785</v>
          </cell>
          <cell r="D2134">
            <v>0.1101785</v>
          </cell>
          <cell r="E2134">
            <v>9.0178500000000009E-2</v>
          </cell>
          <cell r="G2134">
            <v>2130</v>
          </cell>
          <cell r="H2134">
            <v>8.9162635416666663E-2</v>
          </cell>
          <cell r="I2134">
            <v>1.0248653333333333E-2</v>
          </cell>
        </row>
        <row r="2135">
          <cell r="B2135">
            <v>2131</v>
          </cell>
          <cell r="C2135">
            <v>0.10019184</v>
          </cell>
          <cell r="D2135">
            <v>0.11019184</v>
          </cell>
          <cell r="E2135">
            <v>9.0191840000000009E-2</v>
          </cell>
          <cell r="G2135">
            <v>2131</v>
          </cell>
          <cell r="H2135">
            <v>8.9242091736111112E-2</v>
          </cell>
          <cell r="I2135">
            <v>1.0265653222222223E-2</v>
          </cell>
        </row>
        <row r="2136">
          <cell r="B2136">
            <v>2132</v>
          </cell>
          <cell r="C2136">
            <v>0.10020518</v>
          </cell>
          <cell r="D2136">
            <v>0.11020518</v>
          </cell>
          <cell r="E2136">
            <v>9.020518000000001E-2</v>
          </cell>
          <cell r="G2136">
            <v>2132</v>
          </cell>
          <cell r="H2136">
            <v>8.9321548055555561E-2</v>
          </cell>
          <cell r="I2136">
            <v>1.0282653111111113E-2</v>
          </cell>
        </row>
        <row r="2137">
          <cell r="B2137">
            <v>2133</v>
          </cell>
          <cell r="C2137">
            <v>0.10021853</v>
          </cell>
          <cell r="D2137">
            <v>0.11021853</v>
          </cell>
          <cell r="E2137">
            <v>9.0218530000000005E-2</v>
          </cell>
          <cell r="G2137">
            <v>2133</v>
          </cell>
          <cell r="H2137">
            <v>8.9401004374999996E-2</v>
          </cell>
          <cell r="I2137">
            <v>1.0299653000000001E-2</v>
          </cell>
        </row>
        <row r="2138">
          <cell r="B2138">
            <v>2134</v>
          </cell>
          <cell r="C2138">
            <v>0.10023188</v>
          </cell>
          <cell r="D2138">
            <v>0.11023187999999999</v>
          </cell>
          <cell r="E2138">
            <v>9.023188E-2</v>
          </cell>
          <cell r="G2138">
            <v>2134</v>
          </cell>
          <cell r="H2138">
            <v>8.9480460694444444E-2</v>
          </cell>
          <cell r="I2138">
            <v>1.0316652888888889E-2</v>
          </cell>
        </row>
        <row r="2139">
          <cell r="B2139">
            <v>2135</v>
          </cell>
          <cell r="C2139">
            <v>0.10024523</v>
          </cell>
          <cell r="D2139">
            <v>0.11024523</v>
          </cell>
          <cell r="E2139">
            <v>9.024523000000001E-2</v>
          </cell>
          <cell r="G2139">
            <v>2135</v>
          </cell>
          <cell r="H2139">
            <v>8.9559917013888879E-2</v>
          </cell>
          <cell r="I2139">
            <v>1.0333652777777778E-2</v>
          </cell>
        </row>
        <row r="2140">
          <cell r="B2140">
            <v>2136</v>
          </cell>
          <cell r="C2140">
            <v>0.10025858</v>
          </cell>
          <cell r="D2140">
            <v>0.11025857999999999</v>
          </cell>
          <cell r="E2140">
            <v>9.0258580000000005E-2</v>
          </cell>
          <cell r="G2140">
            <v>2136</v>
          </cell>
          <cell r="H2140">
            <v>8.9639373333333328E-2</v>
          </cell>
          <cell r="I2140">
            <v>1.0350652666666668E-2</v>
          </cell>
        </row>
        <row r="2141">
          <cell r="B2141">
            <v>2137</v>
          </cell>
          <cell r="C2141">
            <v>0.10027193</v>
          </cell>
          <cell r="D2141">
            <v>0.11027192999999999</v>
          </cell>
          <cell r="E2141">
            <v>9.027193E-2</v>
          </cell>
          <cell r="G2141">
            <v>2137</v>
          </cell>
          <cell r="H2141">
            <v>8.9718829652777776E-2</v>
          </cell>
          <cell r="I2141">
            <v>1.0367652555555556E-2</v>
          </cell>
        </row>
        <row r="2142">
          <cell r="B2142">
            <v>2138</v>
          </cell>
          <cell r="C2142">
            <v>0.10028529</v>
          </cell>
          <cell r="D2142">
            <v>0.11028528999999999</v>
          </cell>
          <cell r="E2142">
            <v>9.0285290000000004E-2</v>
          </cell>
          <cell r="G2142">
            <v>2138</v>
          </cell>
          <cell r="H2142">
            <v>8.9798285972222225E-2</v>
          </cell>
          <cell r="I2142">
            <v>1.0384652444444444E-2</v>
          </cell>
        </row>
        <row r="2143">
          <cell r="B2143">
            <v>2139</v>
          </cell>
          <cell r="C2143">
            <v>0.10029865</v>
          </cell>
          <cell r="D2143">
            <v>0.11029865</v>
          </cell>
          <cell r="E2143">
            <v>9.0298650000000008E-2</v>
          </cell>
          <cell r="G2143">
            <v>2139</v>
          </cell>
          <cell r="H2143">
            <v>8.987774229166666E-2</v>
          </cell>
          <cell r="I2143">
            <v>1.0401652333333334E-2</v>
          </cell>
        </row>
        <row r="2144">
          <cell r="B2144">
            <v>2140</v>
          </cell>
          <cell r="C2144">
            <v>0.10031200999999999</v>
          </cell>
          <cell r="D2144">
            <v>0.11031200999999999</v>
          </cell>
          <cell r="E2144">
            <v>9.0312009999999998E-2</v>
          </cell>
          <cell r="G2144">
            <v>2140</v>
          </cell>
          <cell r="H2144">
            <v>8.9957198611111108E-2</v>
          </cell>
          <cell r="I2144">
            <v>1.0418652222222224E-2</v>
          </cell>
        </row>
        <row r="2145">
          <cell r="B2145">
            <v>2141</v>
          </cell>
          <cell r="C2145">
            <v>0.10032538000000001</v>
          </cell>
          <cell r="D2145">
            <v>0.11032538</v>
          </cell>
          <cell r="E2145">
            <v>9.0325380000000011E-2</v>
          </cell>
          <cell r="G2145">
            <v>2141</v>
          </cell>
          <cell r="H2145">
            <v>9.0036654930555557E-2</v>
          </cell>
          <cell r="I2145">
            <v>1.0435652111111112E-2</v>
          </cell>
        </row>
        <row r="2146">
          <cell r="B2146">
            <v>2142</v>
          </cell>
          <cell r="C2146">
            <v>0.10033875</v>
          </cell>
          <cell r="D2146">
            <v>0.11033875</v>
          </cell>
          <cell r="E2146">
            <v>9.0338750000000009E-2</v>
          </cell>
          <cell r="G2146">
            <v>2142</v>
          </cell>
          <cell r="H2146">
            <v>9.0116111249999992E-2</v>
          </cell>
          <cell r="I2146">
            <v>1.0452652E-2</v>
          </cell>
        </row>
        <row r="2147">
          <cell r="B2147">
            <v>2143</v>
          </cell>
          <cell r="C2147">
            <v>0.10035212</v>
          </cell>
          <cell r="D2147">
            <v>0.11035212</v>
          </cell>
          <cell r="E2147">
            <v>9.0352120000000008E-2</v>
          </cell>
          <cell r="G2147">
            <v>2143</v>
          </cell>
          <cell r="H2147">
            <v>9.019556756944444E-2</v>
          </cell>
          <cell r="I2147">
            <v>1.046965188888889E-2</v>
          </cell>
        </row>
        <row r="2148">
          <cell r="B2148">
            <v>2144</v>
          </cell>
          <cell r="C2148">
            <v>0.10036549</v>
          </cell>
          <cell r="D2148">
            <v>0.11036549</v>
          </cell>
          <cell r="E2148">
            <v>9.0365490000000007E-2</v>
          </cell>
          <cell r="G2148">
            <v>2144</v>
          </cell>
          <cell r="H2148">
            <v>9.0275023888888889E-2</v>
          </cell>
          <cell r="I2148">
            <v>1.0486651777777779E-2</v>
          </cell>
        </row>
        <row r="2149">
          <cell r="B2149">
            <v>2145</v>
          </cell>
          <cell r="C2149">
            <v>0.10037886</v>
          </cell>
          <cell r="D2149">
            <v>0.11037886</v>
          </cell>
          <cell r="E2149">
            <v>9.0378860000000005E-2</v>
          </cell>
          <cell r="G2149">
            <v>2145</v>
          </cell>
          <cell r="H2149">
            <v>9.0354480208333338E-2</v>
          </cell>
          <cell r="I2149">
            <v>1.0503651666666667E-2</v>
          </cell>
        </row>
        <row r="2150">
          <cell r="B2150">
            <v>2146</v>
          </cell>
          <cell r="C2150">
            <v>0.10039223999999999</v>
          </cell>
          <cell r="D2150">
            <v>0.11039223999999999</v>
          </cell>
          <cell r="E2150">
            <v>9.0392239999999999E-2</v>
          </cell>
          <cell r="G2150">
            <v>2146</v>
          </cell>
          <cell r="H2150">
            <v>9.0433936527777772E-2</v>
          </cell>
          <cell r="I2150">
            <v>1.0520651555555555E-2</v>
          </cell>
        </row>
        <row r="2151">
          <cell r="B2151">
            <v>2147</v>
          </cell>
          <cell r="C2151">
            <v>0.10040562</v>
          </cell>
          <cell r="D2151">
            <v>0.11040562</v>
          </cell>
          <cell r="E2151">
            <v>9.0405620000000006E-2</v>
          </cell>
          <cell r="G2151">
            <v>2147</v>
          </cell>
          <cell r="H2151">
            <v>9.0513392847222221E-2</v>
          </cell>
          <cell r="I2151">
            <v>1.0537651444444445E-2</v>
          </cell>
        </row>
        <row r="2152">
          <cell r="B2152">
            <v>2148</v>
          </cell>
          <cell r="C2152">
            <v>0.10041899999999999</v>
          </cell>
          <cell r="D2152">
            <v>0.11041899999999999</v>
          </cell>
          <cell r="E2152">
            <v>9.0418999999999999E-2</v>
          </cell>
          <cell r="G2152">
            <v>2148</v>
          </cell>
          <cell r="H2152">
            <v>9.059284916666667E-2</v>
          </cell>
          <cell r="I2152">
            <v>1.0554651333333335E-2</v>
          </cell>
        </row>
        <row r="2153">
          <cell r="B2153">
            <v>2149</v>
          </cell>
          <cell r="C2153">
            <v>0.10043239</v>
          </cell>
          <cell r="D2153">
            <v>0.11043238999999999</v>
          </cell>
          <cell r="E2153">
            <v>9.0432390000000001E-2</v>
          </cell>
          <cell r="G2153">
            <v>2149</v>
          </cell>
          <cell r="H2153">
            <v>9.0672305486111104E-2</v>
          </cell>
          <cell r="I2153">
            <v>1.0571651222222223E-2</v>
          </cell>
        </row>
        <row r="2154">
          <cell r="B2154">
            <v>2150</v>
          </cell>
          <cell r="C2154">
            <v>0.10044577</v>
          </cell>
          <cell r="D2154">
            <v>0.11044577</v>
          </cell>
          <cell r="E2154">
            <v>9.0445770000000009E-2</v>
          </cell>
          <cell r="G2154">
            <v>2150</v>
          </cell>
          <cell r="H2154">
            <v>9.0751761805555553E-2</v>
          </cell>
          <cell r="I2154">
            <v>1.0588651111111111E-2</v>
          </cell>
        </row>
        <row r="2155">
          <cell r="B2155">
            <v>2151</v>
          </cell>
          <cell r="C2155">
            <v>0.10045916000000001</v>
          </cell>
          <cell r="D2155">
            <v>0.11045916</v>
          </cell>
          <cell r="E2155">
            <v>9.0459160000000011E-2</v>
          </cell>
          <cell r="G2155">
            <v>2151</v>
          </cell>
          <cell r="H2155">
            <v>9.0831218125000002E-2</v>
          </cell>
          <cell r="I2155">
            <v>1.0605651000000001E-2</v>
          </cell>
        </row>
        <row r="2156">
          <cell r="B2156">
            <v>2152</v>
          </cell>
          <cell r="C2156">
            <v>0.10047256</v>
          </cell>
          <cell r="D2156">
            <v>0.11047256</v>
          </cell>
          <cell r="E2156">
            <v>9.0472560000000007E-2</v>
          </cell>
          <cell r="G2156">
            <v>2152</v>
          </cell>
          <cell r="H2156">
            <v>9.091067444444445E-2</v>
          </cell>
          <cell r="I2156">
            <v>1.062265088888889E-2</v>
          </cell>
        </row>
        <row r="2157">
          <cell r="B2157">
            <v>2153</v>
          </cell>
          <cell r="C2157">
            <v>0.10048595</v>
          </cell>
          <cell r="D2157">
            <v>0.11048595</v>
          </cell>
          <cell r="E2157">
            <v>9.0485950000000009E-2</v>
          </cell>
          <cell r="G2157">
            <v>2153</v>
          </cell>
          <cell r="H2157">
            <v>9.0990130763888885E-2</v>
          </cell>
          <cell r="I2157">
            <v>1.0639650777777778E-2</v>
          </cell>
        </row>
        <row r="2158">
          <cell r="B2158">
            <v>2154</v>
          </cell>
          <cell r="C2158">
            <v>0.10049935</v>
          </cell>
          <cell r="D2158">
            <v>0.11049935</v>
          </cell>
          <cell r="E2158">
            <v>9.0499350000000006E-2</v>
          </cell>
          <cell r="G2158">
            <v>2154</v>
          </cell>
          <cell r="H2158">
            <v>9.1069587083333334E-2</v>
          </cell>
          <cell r="I2158">
            <v>1.0656650666666666E-2</v>
          </cell>
        </row>
        <row r="2159">
          <cell r="B2159">
            <v>2155</v>
          </cell>
          <cell r="C2159">
            <v>0.10051275</v>
          </cell>
          <cell r="D2159">
            <v>0.11051274999999999</v>
          </cell>
          <cell r="E2159">
            <v>9.0512750000000003E-2</v>
          </cell>
          <cell r="G2159">
            <v>2155</v>
          </cell>
          <cell r="H2159">
            <v>9.1149043402777769E-2</v>
          </cell>
          <cell r="I2159">
            <v>1.0673650555555556E-2</v>
          </cell>
        </row>
        <row r="2160">
          <cell r="B2160">
            <v>2156</v>
          </cell>
          <cell r="C2160">
            <v>0.10052614999999999</v>
          </cell>
          <cell r="D2160">
            <v>0.11052614999999999</v>
          </cell>
          <cell r="E2160">
            <v>9.052615E-2</v>
          </cell>
          <cell r="G2160">
            <v>2156</v>
          </cell>
          <cell r="H2160">
            <v>9.1228499722222217E-2</v>
          </cell>
          <cell r="I2160">
            <v>1.0690650444444446E-2</v>
          </cell>
        </row>
        <row r="2161">
          <cell r="B2161">
            <v>2157</v>
          </cell>
          <cell r="C2161">
            <v>0.10053955000000001</v>
          </cell>
          <cell r="D2161">
            <v>0.11053955</v>
          </cell>
          <cell r="E2161">
            <v>9.053955000000001E-2</v>
          </cell>
          <cell r="G2161">
            <v>2157</v>
          </cell>
          <cell r="H2161">
            <v>9.1307956041666666E-2</v>
          </cell>
          <cell r="I2161">
            <v>1.0707650333333334E-2</v>
          </cell>
        </row>
        <row r="2162">
          <cell r="B2162">
            <v>2158</v>
          </cell>
          <cell r="C2162">
            <v>0.10055296</v>
          </cell>
          <cell r="D2162">
            <v>0.11055295999999999</v>
          </cell>
          <cell r="E2162">
            <v>9.0552960000000002E-2</v>
          </cell>
          <cell r="G2162">
            <v>2158</v>
          </cell>
          <cell r="H2162">
            <v>9.1387412361111114E-2</v>
          </cell>
          <cell r="I2162">
            <v>1.0724650222222222E-2</v>
          </cell>
        </row>
        <row r="2163">
          <cell r="B2163">
            <v>2159</v>
          </cell>
          <cell r="C2163">
            <v>0.10056637</v>
          </cell>
          <cell r="D2163">
            <v>0.11056637</v>
          </cell>
          <cell r="E2163">
            <v>9.0566370000000007E-2</v>
          </cell>
          <cell r="G2163">
            <v>2159</v>
          </cell>
          <cell r="H2163">
            <v>9.1466868680555549E-2</v>
          </cell>
          <cell r="I2163">
            <v>1.0741650111111112E-2</v>
          </cell>
        </row>
        <row r="2164">
          <cell r="B2164">
            <v>2160</v>
          </cell>
          <cell r="C2164">
            <v>0.10057977999999999</v>
          </cell>
          <cell r="D2164">
            <v>0.11057977999999999</v>
          </cell>
          <cell r="E2164">
            <v>9.0579779999999999E-2</v>
          </cell>
          <cell r="G2164">
            <v>2160</v>
          </cell>
          <cell r="H2164">
            <v>9.1546324999999998E-2</v>
          </cell>
          <cell r="I2164">
            <v>1.0758650000000002E-2</v>
          </cell>
        </row>
        <row r="2165">
          <cell r="B2165">
            <v>2161</v>
          </cell>
          <cell r="C2165">
            <v>0.10059319999999999</v>
          </cell>
          <cell r="D2165">
            <v>0.11059319999999999</v>
          </cell>
          <cell r="E2165">
            <v>9.0593199999999999E-2</v>
          </cell>
          <cell r="G2165">
            <v>2161</v>
          </cell>
          <cell r="H2165">
            <v>9.1625781319444446E-2</v>
          </cell>
          <cell r="I2165">
            <v>1.077564988888889E-2</v>
          </cell>
        </row>
        <row r="2166">
          <cell r="B2166">
            <v>2162</v>
          </cell>
          <cell r="C2166">
            <v>0.10060661</v>
          </cell>
          <cell r="D2166">
            <v>0.11060660999999999</v>
          </cell>
          <cell r="E2166">
            <v>9.0606610000000004E-2</v>
          </cell>
          <cell r="G2166">
            <v>2162</v>
          </cell>
          <cell r="H2166">
            <v>9.1705237638888881E-2</v>
          </cell>
          <cell r="I2166">
            <v>1.0792649777777778E-2</v>
          </cell>
        </row>
        <row r="2167">
          <cell r="B2167">
            <v>2163</v>
          </cell>
          <cell r="C2167">
            <v>0.10062003</v>
          </cell>
          <cell r="D2167">
            <v>0.11062002999999999</v>
          </cell>
          <cell r="E2167">
            <v>9.0620030000000004E-2</v>
          </cell>
          <cell r="G2167">
            <v>2163</v>
          </cell>
          <cell r="H2167">
            <v>9.178469395833333E-2</v>
          </cell>
          <cell r="I2167">
            <v>1.0809649666666667E-2</v>
          </cell>
        </row>
        <row r="2168">
          <cell r="B2168">
            <v>2164</v>
          </cell>
          <cell r="C2168">
            <v>0.10063345999999999</v>
          </cell>
          <cell r="D2168">
            <v>0.11063345999999999</v>
          </cell>
          <cell r="E2168">
            <v>9.0633459999999999E-2</v>
          </cell>
          <cell r="G2168">
            <v>2164</v>
          </cell>
          <cell r="H2168">
            <v>9.1864150277777779E-2</v>
          </cell>
          <cell r="I2168">
            <v>1.0826649555555557E-2</v>
          </cell>
        </row>
        <row r="2169">
          <cell r="B2169">
            <v>2165</v>
          </cell>
          <cell r="C2169">
            <v>0.10064687999999999</v>
          </cell>
          <cell r="D2169">
            <v>0.11064687999999999</v>
          </cell>
          <cell r="E2169">
            <v>9.0646879999999999E-2</v>
          </cell>
          <cell r="G2169">
            <v>2165</v>
          </cell>
          <cell r="H2169">
            <v>9.1943606597222227E-2</v>
          </cell>
          <cell r="I2169">
            <v>1.0843649444444445E-2</v>
          </cell>
        </row>
        <row r="2170">
          <cell r="B2170">
            <v>2166</v>
          </cell>
          <cell r="C2170">
            <v>0.10066031</v>
          </cell>
          <cell r="D2170">
            <v>0.11066031</v>
          </cell>
          <cell r="E2170">
            <v>9.0660310000000008E-2</v>
          </cell>
          <cell r="G2170">
            <v>2166</v>
          </cell>
          <cell r="H2170">
            <v>9.2023062916666662E-2</v>
          </cell>
          <cell r="I2170">
            <v>1.0860649333333333E-2</v>
          </cell>
        </row>
        <row r="2171">
          <cell r="B2171">
            <v>2167</v>
          </cell>
          <cell r="C2171">
            <v>0.10067374</v>
          </cell>
          <cell r="D2171">
            <v>0.11067373999999999</v>
          </cell>
          <cell r="E2171">
            <v>9.0673740000000003E-2</v>
          </cell>
          <cell r="G2171">
            <v>2167</v>
          </cell>
          <cell r="H2171">
            <v>9.2102519236111111E-2</v>
          </cell>
          <cell r="I2171">
            <v>1.0877649222222223E-2</v>
          </cell>
        </row>
        <row r="2172">
          <cell r="B2172">
            <v>2168</v>
          </cell>
          <cell r="C2172">
            <v>0.10068717000000001</v>
          </cell>
          <cell r="D2172">
            <v>0.11068717</v>
          </cell>
          <cell r="E2172">
            <v>9.0687170000000011E-2</v>
          </cell>
          <cell r="G2172">
            <v>2168</v>
          </cell>
          <cell r="H2172">
            <v>9.2181975555555545E-2</v>
          </cell>
          <cell r="I2172">
            <v>1.0894649111111113E-2</v>
          </cell>
        </row>
        <row r="2173">
          <cell r="B2173">
            <v>2169</v>
          </cell>
          <cell r="C2173">
            <v>0.1007006</v>
          </cell>
          <cell r="D2173">
            <v>0.1107006</v>
          </cell>
          <cell r="E2173">
            <v>9.0700600000000006E-2</v>
          </cell>
          <cell r="G2173">
            <v>2169</v>
          </cell>
          <cell r="H2173">
            <v>9.2261431874999994E-2</v>
          </cell>
          <cell r="I2173">
            <v>1.0911649000000001E-2</v>
          </cell>
        </row>
        <row r="2174">
          <cell r="B2174">
            <v>2170</v>
          </cell>
          <cell r="C2174">
            <v>0.10071404</v>
          </cell>
          <cell r="D2174">
            <v>0.11071404</v>
          </cell>
          <cell r="E2174">
            <v>9.071404000000001E-2</v>
          </cell>
          <cell r="G2174">
            <v>2170</v>
          </cell>
          <cell r="H2174">
            <v>9.2340888194444443E-2</v>
          </cell>
          <cell r="I2174">
            <v>1.0928648888888889E-2</v>
          </cell>
        </row>
        <row r="2175">
          <cell r="B2175">
            <v>2171</v>
          </cell>
          <cell r="C2175">
            <v>0.10072747999999999</v>
          </cell>
          <cell r="D2175">
            <v>0.11072747999999999</v>
          </cell>
          <cell r="E2175">
            <v>9.0727479999999999E-2</v>
          </cell>
          <cell r="G2175">
            <v>2171</v>
          </cell>
          <cell r="H2175">
            <v>9.2420344513888891E-2</v>
          </cell>
          <cell r="I2175">
            <v>1.0945648777777778E-2</v>
          </cell>
        </row>
        <row r="2176">
          <cell r="B2176">
            <v>2172</v>
          </cell>
          <cell r="C2176">
            <v>0.10074092</v>
          </cell>
          <cell r="D2176">
            <v>0.11074091999999999</v>
          </cell>
          <cell r="E2176">
            <v>9.0740920000000003E-2</v>
          </cell>
          <cell r="G2176">
            <v>2172</v>
          </cell>
          <cell r="H2176">
            <v>9.249980083333334E-2</v>
          </cell>
          <cell r="I2176">
            <v>1.0962648666666668E-2</v>
          </cell>
        </row>
        <row r="2177">
          <cell r="B2177">
            <v>2173</v>
          </cell>
          <cell r="C2177">
            <v>0.10075436</v>
          </cell>
          <cell r="D2177">
            <v>0.11075436</v>
          </cell>
          <cell r="E2177">
            <v>9.0754360000000006E-2</v>
          </cell>
          <cell r="G2177">
            <v>2173</v>
          </cell>
          <cell r="H2177">
            <v>9.2579257152777775E-2</v>
          </cell>
          <cell r="I2177">
            <v>1.0979648555555556E-2</v>
          </cell>
        </row>
        <row r="2178">
          <cell r="B2178">
            <v>2174</v>
          </cell>
          <cell r="C2178">
            <v>0.10076781</v>
          </cell>
          <cell r="D2178">
            <v>0.11076780999999999</v>
          </cell>
          <cell r="E2178">
            <v>9.0767810000000004E-2</v>
          </cell>
          <cell r="G2178">
            <v>2174</v>
          </cell>
          <cell r="H2178">
            <v>9.2658713472222223E-2</v>
          </cell>
          <cell r="I2178">
            <v>1.0996648444444444E-2</v>
          </cell>
        </row>
        <row r="2179">
          <cell r="B2179">
            <v>2175</v>
          </cell>
          <cell r="C2179">
            <v>0.10078126</v>
          </cell>
          <cell r="D2179">
            <v>0.11078125999999999</v>
          </cell>
          <cell r="E2179">
            <v>9.0781260000000003E-2</v>
          </cell>
          <cell r="G2179">
            <v>2175</v>
          </cell>
          <cell r="H2179">
            <v>9.2738169791666658E-2</v>
          </cell>
          <cell r="I2179">
            <v>1.1013648333333334E-2</v>
          </cell>
        </row>
        <row r="2180">
          <cell r="B2180">
            <v>2176</v>
          </cell>
          <cell r="C2180">
            <v>0.10079471</v>
          </cell>
          <cell r="D2180">
            <v>0.11079470999999999</v>
          </cell>
          <cell r="E2180">
            <v>9.0794710000000001E-2</v>
          </cell>
          <cell r="G2180">
            <v>2176</v>
          </cell>
          <cell r="H2180">
            <v>9.2817626111111107E-2</v>
          </cell>
          <cell r="I2180">
            <v>1.1030648222222224E-2</v>
          </cell>
        </row>
        <row r="2181">
          <cell r="B2181">
            <v>2177</v>
          </cell>
          <cell r="C2181">
            <v>0.10080817</v>
          </cell>
          <cell r="D2181">
            <v>0.11080817</v>
          </cell>
          <cell r="E2181">
            <v>9.0808170000000007E-2</v>
          </cell>
          <cell r="G2181">
            <v>2177</v>
          </cell>
          <cell r="H2181">
            <v>9.2897082430555555E-2</v>
          </cell>
          <cell r="I2181">
            <v>1.1047648111111112E-2</v>
          </cell>
        </row>
        <row r="2182">
          <cell r="B2182">
            <v>2178</v>
          </cell>
          <cell r="C2182">
            <v>0.10082162</v>
          </cell>
          <cell r="D2182">
            <v>0.11082162</v>
          </cell>
          <cell r="E2182">
            <v>9.0821620000000006E-2</v>
          </cell>
          <cell r="G2182">
            <v>2178</v>
          </cell>
          <cell r="H2182">
            <v>9.2976538750000004E-2</v>
          </cell>
          <cell r="I2182">
            <v>1.1064648E-2</v>
          </cell>
        </row>
        <row r="2183">
          <cell r="B2183">
            <v>2179</v>
          </cell>
          <cell r="C2183">
            <v>0.10083507999999999</v>
          </cell>
          <cell r="D2183">
            <v>0.11083507999999999</v>
          </cell>
          <cell r="E2183">
            <v>9.0835079999999999E-2</v>
          </cell>
          <cell r="G2183">
            <v>2179</v>
          </cell>
          <cell r="H2183">
            <v>9.3055995069444439E-2</v>
          </cell>
          <cell r="I2183">
            <v>1.108164788888889E-2</v>
          </cell>
        </row>
        <row r="2184">
          <cell r="B2184">
            <v>2180</v>
          </cell>
          <cell r="C2184">
            <v>0.10084854</v>
          </cell>
          <cell r="D2184">
            <v>0.11084854</v>
          </cell>
          <cell r="E2184">
            <v>9.0848540000000005E-2</v>
          </cell>
          <cell r="G2184">
            <v>2180</v>
          </cell>
          <cell r="H2184">
            <v>9.3135451388888887E-2</v>
          </cell>
          <cell r="I2184">
            <v>1.1098647777777779E-2</v>
          </cell>
        </row>
        <row r="2185">
          <cell r="B2185">
            <v>2181</v>
          </cell>
          <cell r="C2185">
            <v>0.10086201</v>
          </cell>
          <cell r="D2185">
            <v>0.11086201</v>
          </cell>
          <cell r="E2185">
            <v>9.0862010000000007E-2</v>
          </cell>
          <cell r="G2185">
            <v>2181</v>
          </cell>
          <cell r="H2185">
            <v>9.3214907708333336E-2</v>
          </cell>
          <cell r="I2185">
            <v>1.1115647666666667E-2</v>
          </cell>
        </row>
        <row r="2186">
          <cell r="B2186">
            <v>2182</v>
          </cell>
          <cell r="C2186">
            <v>0.10087546999999999</v>
          </cell>
          <cell r="D2186">
            <v>0.11087546999999999</v>
          </cell>
          <cell r="E2186">
            <v>9.087547E-2</v>
          </cell>
          <cell r="G2186">
            <v>2182</v>
          </cell>
          <cell r="H2186">
            <v>9.3294364027777771E-2</v>
          </cell>
          <cell r="I2186">
            <v>1.1132647555555555E-2</v>
          </cell>
        </row>
        <row r="2187">
          <cell r="B2187">
            <v>2183</v>
          </cell>
          <cell r="C2187">
            <v>0.10088894</v>
          </cell>
          <cell r="D2187">
            <v>0.11088893999999999</v>
          </cell>
          <cell r="E2187">
            <v>9.0888940000000001E-2</v>
          </cell>
          <cell r="G2187">
            <v>2183</v>
          </cell>
          <cell r="H2187">
            <v>9.3373820347222219E-2</v>
          </cell>
          <cell r="I2187">
            <v>1.1149647444444445E-2</v>
          </cell>
        </row>
        <row r="2188">
          <cell r="B2188">
            <v>2184</v>
          </cell>
          <cell r="C2188">
            <v>0.10090242000000001</v>
          </cell>
          <cell r="D2188">
            <v>0.11090242</v>
          </cell>
          <cell r="E2188">
            <v>9.0902420000000012E-2</v>
          </cell>
          <cell r="G2188">
            <v>2184</v>
          </cell>
          <cell r="H2188">
            <v>9.3453276666666668E-2</v>
          </cell>
          <cell r="I2188">
            <v>1.1166647333333335E-2</v>
          </cell>
        </row>
        <row r="2189">
          <cell r="B2189">
            <v>2185</v>
          </cell>
          <cell r="C2189">
            <v>0.10091588999999999</v>
          </cell>
          <cell r="D2189">
            <v>0.11091588999999999</v>
          </cell>
          <cell r="E2189">
            <v>9.0915889999999999E-2</v>
          </cell>
          <cell r="G2189">
            <v>2185</v>
          </cell>
          <cell r="H2189">
            <v>9.3532732986111117E-2</v>
          </cell>
          <cell r="I2189">
            <v>1.1183647222222223E-2</v>
          </cell>
        </row>
        <row r="2190">
          <cell r="B2190">
            <v>2186</v>
          </cell>
          <cell r="C2190">
            <v>0.10092937</v>
          </cell>
          <cell r="D2190">
            <v>0.11092937</v>
          </cell>
          <cell r="E2190">
            <v>9.0929370000000009E-2</v>
          </cell>
          <cell r="G2190">
            <v>2186</v>
          </cell>
          <cell r="H2190">
            <v>9.3612189305555552E-2</v>
          </cell>
          <cell r="I2190">
            <v>1.1200647111111111E-2</v>
          </cell>
        </row>
        <row r="2191">
          <cell r="B2191">
            <v>2187</v>
          </cell>
          <cell r="C2191">
            <v>0.10094285</v>
          </cell>
          <cell r="D2191">
            <v>0.11094285</v>
          </cell>
          <cell r="E2191">
            <v>9.0942850000000006E-2</v>
          </cell>
          <cell r="G2191">
            <v>2187</v>
          </cell>
          <cell r="H2191">
            <v>9.3691645625E-2</v>
          </cell>
          <cell r="I2191">
            <v>1.1217647000000001E-2</v>
          </cell>
        </row>
        <row r="2192">
          <cell r="B2192">
            <v>2188</v>
          </cell>
          <cell r="C2192">
            <v>0.10095633</v>
          </cell>
          <cell r="D2192">
            <v>0.11095632999999999</v>
          </cell>
          <cell r="E2192">
            <v>9.0956330000000002E-2</v>
          </cell>
          <cell r="G2192">
            <v>2188</v>
          </cell>
          <cell r="H2192">
            <v>9.3771101944444435E-2</v>
          </cell>
          <cell r="I2192">
            <v>1.123464688888889E-2</v>
          </cell>
        </row>
        <row r="2193">
          <cell r="B2193">
            <v>2189</v>
          </cell>
          <cell r="C2193">
            <v>0.10096980999999999</v>
          </cell>
          <cell r="D2193">
            <v>0.11096980999999999</v>
          </cell>
          <cell r="E2193">
            <v>9.0969809999999998E-2</v>
          </cell>
          <cell r="G2193">
            <v>2189</v>
          </cell>
          <cell r="H2193">
            <v>9.3850558263888884E-2</v>
          </cell>
          <cell r="I2193">
            <v>1.1251646777777779E-2</v>
          </cell>
        </row>
        <row r="2194">
          <cell r="B2194">
            <v>2190</v>
          </cell>
          <cell r="C2194">
            <v>0.1009833</v>
          </cell>
          <cell r="D2194">
            <v>0.11098329999999999</v>
          </cell>
          <cell r="E2194">
            <v>9.0983300000000003E-2</v>
          </cell>
          <cell r="G2194">
            <v>2190</v>
          </cell>
          <cell r="H2194">
            <v>9.3930014583333332E-2</v>
          </cell>
          <cell r="I2194">
            <v>1.1268646666666667E-2</v>
          </cell>
        </row>
        <row r="2195">
          <cell r="B2195">
            <v>2191</v>
          </cell>
          <cell r="C2195">
            <v>0.10099679</v>
          </cell>
          <cell r="D2195">
            <v>0.11099679</v>
          </cell>
          <cell r="E2195">
            <v>9.0996790000000008E-2</v>
          </cell>
          <cell r="G2195">
            <v>2191</v>
          </cell>
          <cell r="H2195">
            <v>9.4009470902777781E-2</v>
          </cell>
          <cell r="I2195">
            <v>1.1285646555555556E-2</v>
          </cell>
        </row>
        <row r="2196">
          <cell r="B2196">
            <v>2192</v>
          </cell>
          <cell r="C2196">
            <v>0.10101027999999999</v>
          </cell>
          <cell r="D2196">
            <v>0.11101027999999999</v>
          </cell>
          <cell r="E2196">
            <v>9.1010279999999999E-2</v>
          </cell>
          <cell r="G2196">
            <v>2192</v>
          </cell>
          <cell r="H2196">
            <v>9.4088927222222216E-2</v>
          </cell>
          <cell r="I2196">
            <v>1.1302646444444446E-2</v>
          </cell>
        </row>
        <row r="2197">
          <cell r="B2197">
            <v>2193</v>
          </cell>
          <cell r="C2197">
            <v>0.10102377</v>
          </cell>
          <cell r="D2197">
            <v>0.11102376999999999</v>
          </cell>
          <cell r="E2197">
            <v>9.1023770000000004E-2</v>
          </cell>
          <cell r="G2197">
            <v>2193</v>
          </cell>
          <cell r="H2197">
            <v>9.4168383541666664E-2</v>
          </cell>
          <cell r="I2197">
            <v>1.1319646333333334E-2</v>
          </cell>
        </row>
        <row r="2198">
          <cell r="B2198">
            <v>2194</v>
          </cell>
          <cell r="C2198">
            <v>0.10103727</v>
          </cell>
          <cell r="D2198">
            <v>0.11103726999999999</v>
          </cell>
          <cell r="E2198">
            <v>9.1037270000000003E-2</v>
          </cell>
          <cell r="G2198">
            <v>2194</v>
          </cell>
          <cell r="H2198">
            <v>9.4247839861111099E-2</v>
          </cell>
          <cell r="I2198">
            <v>1.1336646222222222E-2</v>
          </cell>
        </row>
        <row r="2199">
          <cell r="B2199">
            <v>2195</v>
          </cell>
          <cell r="C2199">
            <v>0.10105077</v>
          </cell>
          <cell r="D2199">
            <v>0.11105076999999999</v>
          </cell>
          <cell r="E2199">
            <v>9.1050770000000003E-2</v>
          </cell>
          <cell r="G2199">
            <v>2195</v>
          </cell>
          <cell r="H2199">
            <v>9.4327296180555548E-2</v>
          </cell>
          <cell r="I2199">
            <v>1.1353646111111112E-2</v>
          </cell>
        </row>
        <row r="2200">
          <cell r="B2200">
            <v>2196</v>
          </cell>
          <cell r="C2200">
            <v>0.10106427</v>
          </cell>
          <cell r="D2200">
            <v>0.11106426999999999</v>
          </cell>
          <cell r="E2200">
            <v>9.1064270000000003E-2</v>
          </cell>
          <cell r="G2200">
            <v>2196</v>
          </cell>
          <cell r="H2200">
            <v>9.4406752499999996E-2</v>
          </cell>
          <cell r="I2200">
            <v>1.1370646000000002E-2</v>
          </cell>
        </row>
        <row r="2201">
          <cell r="B2201">
            <v>2197</v>
          </cell>
          <cell r="C2201">
            <v>0.10107777</v>
          </cell>
          <cell r="D2201">
            <v>0.11107776999999999</v>
          </cell>
          <cell r="E2201">
            <v>9.1077770000000002E-2</v>
          </cell>
          <cell r="G2201">
            <v>2197</v>
          </cell>
          <cell r="H2201">
            <v>9.4486208819444445E-2</v>
          </cell>
          <cell r="I2201">
            <v>1.138764588888889E-2</v>
          </cell>
        </row>
        <row r="2202">
          <cell r="B2202">
            <v>2198</v>
          </cell>
          <cell r="C2202">
            <v>0.10109128000000001</v>
          </cell>
          <cell r="D2202">
            <v>0.11109128</v>
          </cell>
          <cell r="E2202">
            <v>9.1091280000000011E-2</v>
          </cell>
          <cell r="G2202">
            <v>2198</v>
          </cell>
          <cell r="H2202">
            <v>9.4565665138888894E-2</v>
          </cell>
          <cell r="I2202">
            <v>1.1404645777777778E-2</v>
          </cell>
        </row>
        <row r="2203">
          <cell r="B2203">
            <v>2199</v>
          </cell>
          <cell r="C2203">
            <v>0.10110479</v>
          </cell>
          <cell r="D2203">
            <v>0.11110478999999999</v>
          </cell>
          <cell r="E2203">
            <v>9.1104790000000005E-2</v>
          </cell>
          <cell r="G2203">
            <v>2199</v>
          </cell>
          <cell r="H2203">
            <v>9.4645121458333328E-2</v>
          </cell>
          <cell r="I2203">
            <v>1.1421645666666667E-2</v>
          </cell>
        </row>
        <row r="2204">
          <cell r="B2204">
            <v>2200</v>
          </cell>
          <cell r="C2204">
            <v>0.10111829999999999</v>
          </cell>
          <cell r="D2204">
            <v>0.11111829999999999</v>
          </cell>
          <cell r="E2204">
            <v>9.1118299999999999E-2</v>
          </cell>
          <cell r="G2204">
            <v>2200</v>
          </cell>
          <cell r="H2204">
            <v>9.4724577777777777E-2</v>
          </cell>
          <cell r="I2204">
            <v>1.1438645555555557E-2</v>
          </cell>
        </row>
        <row r="2205">
          <cell r="B2205">
            <v>2201</v>
          </cell>
          <cell r="C2205">
            <v>0.10113182</v>
          </cell>
          <cell r="D2205">
            <v>0.11113181999999999</v>
          </cell>
          <cell r="E2205">
            <v>9.1131820000000002E-2</v>
          </cell>
          <cell r="G2205">
            <v>2201</v>
          </cell>
          <cell r="H2205">
            <v>9.4804034097222212E-2</v>
          </cell>
          <cell r="I2205">
            <v>1.1455645444444445E-2</v>
          </cell>
        </row>
        <row r="2206">
          <cell r="B2206">
            <v>2202</v>
          </cell>
          <cell r="C2206">
            <v>0.10114533000000001</v>
          </cell>
          <cell r="D2206">
            <v>0.11114533</v>
          </cell>
          <cell r="E2206">
            <v>9.1145330000000011E-2</v>
          </cell>
          <cell r="G2206">
            <v>2202</v>
          </cell>
          <cell r="H2206">
            <v>9.488349041666666E-2</v>
          </cell>
          <cell r="I2206">
            <v>1.1472645333333333E-2</v>
          </cell>
        </row>
        <row r="2207">
          <cell r="B2207">
            <v>2203</v>
          </cell>
          <cell r="C2207">
            <v>0.10115884999999999</v>
          </cell>
          <cell r="D2207">
            <v>0.11115884999999999</v>
          </cell>
          <cell r="E2207">
            <v>9.115885E-2</v>
          </cell>
          <cell r="G2207">
            <v>2203</v>
          </cell>
          <cell r="H2207">
            <v>9.4962946736111109E-2</v>
          </cell>
          <cell r="I2207">
            <v>1.1489645222222223E-2</v>
          </cell>
        </row>
        <row r="2208">
          <cell r="B2208">
            <v>2204</v>
          </cell>
          <cell r="C2208">
            <v>0.10117237</v>
          </cell>
          <cell r="D2208">
            <v>0.11117236999999999</v>
          </cell>
          <cell r="E2208">
            <v>9.1172370000000003E-2</v>
          </cell>
          <cell r="G2208">
            <v>2204</v>
          </cell>
          <cell r="H2208">
            <v>9.5042403055555558E-2</v>
          </cell>
          <cell r="I2208">
            <v>1.1506645111111113E-2</v>
          </cell>
        </row>
        <row r="2209">
          <cell r="B2209">
            <v>2205</v>
          </cell>
          <cell r="C2209">
            <v>0.1011859</v>
          </cell>
          <cell r="D2209">
            <v>0.11118589999999999</v>
          </cell>
          <cell r="E2209">
            <v>9.11859E-2</v>
          </cell>
          <cell r="G2209">
            <v>2205</v>
          </cell>
          <cell r="H2209">
            <v>9.5121859375000006E-2</v>
          </cell>
          <cell r="I2209">
            <v>1.1523645000000001E-2</v>
          </cell>
        </row>
        <row r="2210">
          <cell r="B2210">
            <v>2206</v>
          </cell>
          <cell r="C2210">
            <v>0.10119942</v>
          </cell>
          <cell r="D2210">
            <v>0.11119941999999999</v>
          </cell>
          <cell r="E2210">
            <v>9.1199420000000003E-2</v>
          </cell>
          <cell r="G2210">
            <v>2206</v>
          </cell>
          <cell r="H2210">
            <v>9.5201315694444441E-2</v>
          </cell>
          <cell r="I2210">
            <v>1.1540644888888889E-2</v>
          </cell>
        </row>
        <row r="2211">
          <cell r="B2211">
            <v>2207</v>
          </cell>
          <cell r="C2211">
            <v>0.10121295</v>
          </cell>
          <cell r="D2211">
            <v>0.11121294999999999</v>
          </cell>
          <cell r="E2211">
            <v>9.1212950000000001E-2</v>
          </cell>
          <cell r="G2211">
            <v>2207</v>
          </cell>
          <cell r="H2211">
            <v>9.528077201388889E-2</v>
          </cell>
          <cell r="I2211">
            <v>1.1557644777777779E-2</v>
          </cell>
        </row>
        <row r="2212">
          <cell r="B2212">
            <v>2208</v>
          </cell>
          <cell r="C2212">
            <v>0.10122649</v>
          </cell>
          <cell r="D2212">
            <v>0.11122649</v>
          </cell>
          <cell r="E2212">
            <v>9.1226490000000007E-2</v>
          </cell>
          <cell r="G2212">
            <v>2208</v>
          </cell>
          <cell r="H2212">
            <v>9.5360228333333324E-2</v>
          </cell>
          <cell r="I2212">
            <v>1.1574644666666668E-2</v>
          </cell>
        </row>
        <row r="2213">
          <cell r="B2213">
            <v>2209</v>
          </cell>
          <cell r="C2213">
            <v>0.10124002</v>
          </cell>
          <cell r="D2213">
            <v>0.11124002</v>
          </cell>
          <cell r="E2213">
            <v>9.1240020000000005E-2</v>
          </cell>
          <cell r="G2213">
            <v>2209</v>
          </cell>
          <cell r="H2213">
            <v>9.5439684652777773E-2</v>
          </cell>
          <cell r="I2213">
            <v>1.1591644555555556E-2</v>
          </cell>
        </row>
        <row r="2214">
          <cell r="B2214">
            <v>2210</v>
          </cell>
          <cell r="C2214">
            <v>0.10125356000000001</v>
          </cell>
          <cell r="D2214">
            <v>0.11125356</v>
          </cell>
          <cell r="E2214">
            <v>9.1253560000000011E-2</v>
          </cell>
          <cell r="G2214">
            <v>2210</v>
          </cell>
          <cell r="H2214">
            <v>9.5519140972222222E-2</v>
          </cell>
          <cell r="I2214">
            <v>1.1608644444444444E-2</v>
          </cell>
        </row>
        <row r="2215">
          <cell r="B2215">
            <v>2211</v>
          </cell>
          <cell r="C2215">
            <v>0.1012671</v>
          </cell>
          <cell r="D2215">
            <v>0.11126709999999999</v>
          </cell>
          <cell r="E2215">
            <v>9.1267100000000004E-2</v>
          </cell>
          <cell r="G2215">
            <v>2211</v>
          </cell>
          <cell r="H2215">
            <v>9.559859729166667E-2</v>
          </cell>
          <cell r="I2215">
            <v>1.1625644333333334E-2</v>
          </cell>
        </row>
        <row r="2216">
          <cell r="B2216">
            <v>2212</v>
          </cell>
          <cell r="C2216">
            <v>0.10128064000000001</v>
          </cell>
          <cell r="D2216">
            <v>0.11128064</v>
          </cell>
          <cell r="E2216">
            <v>9.128064000000001E-2</v>
          </cell>
          <cell r="G2216">
            <v>2212</v>
          </cell>
          <cell r="H2216">
            <v>9.5678053611111119E-2</v>
          </cell>
          <cell r="I2216">
            <v>1.1642644222222224E-2</v>
          </cell>
        </row>
        <row r="2217">
          <cell r="B2217">
            <v>2213</v>
          </cell>
          <cell r="C2217">
            <v>0.10129418</v>
          </cell>
          <cell r="D2217">
            <v>0.11129417999999999</v>
          </cell>
          <cell r="E2217">
            <v>9.1294180000000003E-2</v>
          </cell>
          <cell r="G2217">
            <v>2213</v>
          </cell>
          <cell r="H2217">
            <v>9.5757509930555554E-2</v>
          </cell>
          <cell r="I2217">
            <v>1.1659644111111112E-2</v>
          </cell>
        </row>
        <row r="2218">
          <cell r="B2218">
            <v>2214</v>
          </cell>
          <cell r="C2218">
            <v>0.10130773</v>
          </cell>
          <cell r="D2218">
            <v>0.11130772999999999</v>
          </cell>
          <cell r="E2218">
            <v>9.1307730000000004E-2</v>
          </cell>
          <cell r="G2218">
            <v>2214</v>
          </cell>
          <cell r="H2218">
            <v>9.5836966249999989E-2</v>
          </cell>
          <cell r="I2218">
            <v>1.1676644E-2</v>
          </cell>
        </row>
        <row r="2219">
          <cell r="B2219">
            <v>2215</v>
          </cell>
          <cell r="C2219">
            <v>0.10132128</v>
          </cell>
          <cell r="D2219">
            <v>0.11132127999999999</v>
          </cell>
          <cell r="E2219">
            <v>9.1321280000000005E-2</v>
          </cell>
          <cell r="G2219">
            <v>2215</v>
          </cell>
          <cell r="H2219">
            <v>9.5916422569444437E-2</v>
          </cell>
          <cell r="I2219">
            <v>1.169364388888889E-2</v>
          </cell>
        </row>
        <row r="2220">
          <cell r="B2220">
            <v>2216</v>
          </cell>
          <cell r="C2220">
            <v>0.10133483</v>
          </cell>
          <cell r="D2220">
            <v>0.11133483</v>
          </cell>
          <cell r="E2220">
            <v>9.1334830000000006E-2</v>
          </cell>
          <cell r="G2220">
            <v>2216</v>
          </cell>
          <cell r="H2220">
            <v>9.5995878888888886E-2</v>
          </cell>
          <cell r="I2220">
            <v>1.1710643777777779E-2</v>
          </cell>
        </row>
        <row r="2221">
          <cell r="B2221">
            <v>2217</v>
          </cell>
          <cell r="C2221">
            <v>0.10134838</v>
          </cell>
          <cell r="D2221">
            <v>0.11134838</v>
          </cell>
          <cell r="E2221">
            <v>9.1348380000000007E-2</v>
          </cell>
          <cell r="G2221">
            <v>2217</v>
          </cell>
          <cell r="H2221">
            <v>9.6075335208333335E-2</v>
          </cell>
          <cell r="I2221">
            <v>1.1727643666666667E-2</v>
          </cell>
        </row>
        <row r="2222">
          <cell r="B2222">
            <v>2218</v>
          </cell>
          <cell r="C2222">
            <v>0.10136194</v>
          </cell>
          <cell r="D2222">
            <v>0.11136193999999999</v>
          </cell>
          <cell r="E2222">
            <v>9.1361940000000003E-2</v>
          </cell>
          <cell r="G2222">
            <v>2218</v>
          </cell>
          <cell r="H2222">
            <v>9.6154791527777783E-2</v>
          </cell>
          <cell r="I2222">
            <v>1.1744643555555555E-2</v>
          </cell>
        </row>
        <row r="2223">
          <cell r="B2223">
            <v>2219</v>
          </cell>
          <cell r="C2223">
            <v>0.10137549999999999</v>
          </cell>
          <cell r="D2223">
            <v>0.11137549999999999</v>
          </cell>
          <cell r="E2223">
            <v>9.1375499999999998E-2</v>
          </cell>
          <cell r="G2223">
            <v>2219</v>
          </cell>
          <cell r="H2223">
            <v>9.6234247847222218E-2</v>
          </cell>
          <cell r="I2223">
            <v>1.1761643444444445E-2</v>
          </cell>
        </row>
        <row r="2224">
          <cell r="B2224">
            <v>2220</v>
          </cell>
          <cell r="C2224">
            <v>0.10138906</v>
          </cell>
          <cell r="D2224">
            <v>0.11138906</v>
          </cell>
          <cell r="E2224">
            <v>9.1389060000000008E-2</v>
          </cell>
          <cell r="G2224">
            <v>2220</v>
          </cell>
          <cell r="H2224">
            <v>9.6313704166666667E-2</v>
          </cell>
          <cell r="I2224">
            <v>1.1778643333333335E-2</v>
          </cell>
        </row>
        <row r="2225">
          <cell r="B2225">
            <v>2221</v>
          </cell>
          <cell r="C2225">
            <v>0.10140262999999999</v>
          </cell>
          <cell r="D2225">
            <v>0.11140262999999999</v>
          </cell>
          <cell r="E2225">
            <v>9.1402629999999999E-2</v>
          </cell>
          <cell r="G2225">
            <v>2221</v>
          </cell>
          <cell r="H2225">
            <v>9.6393160486111101E-2</v>
          </cell>
          <cell r="I2225">
            <v>1.1795643222222223E-2</v>
          </cell>
        </row>
        <row r="2226">
          <cell r="B2226">
            <v>2222</v>
          </cell>
          <cell r="C2226">
            <v>0.10141619</v>
          </cell>
          <cell r="D2226">
            <v>0.11141619</v>
          </cell>
          <cell r="E2226">
            <v>9.1416190000000008E-2</v>
          </cell>
          <cell r="G2226">
            <v>2222</v>
          </cell>
          <cell r="H2226">
            <v>9.647261680555555E-2</v>
          </cell>
          <cell r="I2226">
            <v>1.1812643111111111E-2</v>
          </cell>
        </row>
        <row r="2227">
          <cell r="B2227">
            <v>2223</v>
          </cell>
          <cell r="C2227">
            <v>0.10142975999999999</v>
          </cell>
          <cell r="D2227">
            <v>0.11142975999999999</v>
          </cell>
          <cell r="E2227">
            <v>9.1429759999999999E-2</v>
          </cell>
          <cell r="G2227">
            <v>2223</v>
          </cell>
          <cell r="H2227">
            <v>9.6552073124999999E-2</v>
          </cell>
          <cell r="I2227">
            <v>1.1829643000000001E-2</v>
          </cell>
        </row>
        <row r="2228">
          <cell r="B2228">
            <v>2224</v>
          </cell>
          <cell r="C2228">
            <v>0.10144333</v>
          </cell>
          <cell r="D2228">
            <v>0.11144332999999999</v>
          </cell>
          <cell r="E2228">
            <v>9.1443330000000003E-2</v>
          </cell>
          <cell r="G2228">
            <v>2224</v>
          </cell>
          <cell r="H2228">
            <v>9.6631529444444447E-2</v>
          </cell>
          <cell r="I2228">
            <v>1.1846642888888891E-2</v>
          </cell>
        </row>
        <row r="2229">
          <cell r="B2229">
            <v>2225</v>
          </cell>
          <cell r="C2229">
            <v>0.10145691</v>
          </cell>
          <cell r="D2229">
            <v>0.11145690999999999</v>
          </cell>
          <cell r="E2229">
            <v>9.1456910000000002E-2</v>
          </cell>
          <cell r="G2229">
            <v>2225</v>
          </cell>
          <cell r="H2229">
            <v>9.6710985763888896E-2</v>
          </cell>
          <cell r="I2229">
            <v>1.1863642777777779E-2</v>
          </cell>
        </row>
        <row r="2230">
          <cell r="B2230">
            <v>2226</v>
          </cell>
          <cell r="C2230">
            <v>0.10147049</v>
          </cell>
          <cell r="D2230">
            <v>0.11147048999999999</v>
          </cell>
          <cell r="E2230">
            <v>9.1470490000000002E-2</v>
          </cell>
          <cell r="G2230">
            <v>2226</v>
          </cell>
          <cell r="H2230">
            <v>9.6790442083333331E-2</v>
          </cell>
          <cell r="I2230">
            <v>1.1880642666666667E-2</v>
          </cell>
        </row>
        <row r="2231">
          <cell r="B2231">
            <v>2227</v>
          </cell>
          <cell r="C2231">
            <v>0.10148407</v>
          </cell>
          <cell r="D2231">
            <v>0.11148406999999999</v>
          </cell>
          <cell r="E2231">
            <v>9.1484070000000001E-2</v>
          </cell>
          <cell r="G2231">
            <v>2227</v>
          </cell>
          <cell r="H2231">
            <v>9.6869898402777765E-2</v>
          </cell>
          <cell r="I2231">
            <v>1.1897642555555556E-2</v>
          </cell>
        </row>
        <row r="2232">
          <cell r="B2232">
            <v>2228</v>
          </cell>
          <cell r="C2232">
            <v>0.10149764999999999</v>
          </cell>
          <cell r="D2232">
            <v>0.11149764999999999</v>
          </cell>
          <cell r="E2232">
            <v>9.149765E-2</v>
          </cell>
          <cell r="G2232">
            <v>2228</v>
          </cell>
          <cell r="H2232">
            <v>9.6949354722222214E-2</v>
          </cell>
          <cell r="I2232">
            <v>1.1914642444444446E-2</v>
          </cell>
        </row>
        <row r="2233">
          <cell r="B2233">
            <v>2229</v>
          </cell>
          <cell r="C2233">
            <v>0.10151122999999999</v>
          </cell>
          <cell r="D2233">
            <v>0.11151122999999999</v>
          </cell>
          <cell r="E2233">
            <v>9.1511229999999999E-2</v>
          </cell>
          <cell r="G2233">
            <v>2229</v>
          </cell>
          <cell r="H2233">
            <v>9.7028811041666663E-2</v>
          </cell>
          <cell r="I2233">
            <v>1.1931642333333334E-2</v>
          </cell>
        </row>
        <row r="2234">
          <cell r="B2234">
            <v>2230</v>
          </cell>
          <cell r="C2234">
            <v>0.10152482</v>
          </cell>
          <cell r="D2234">
            <v>0.11152482</v>
          </cell>
          <cell r="E2234">
            <v>9.1524820000000007E-2</v>
          </cell>
          <cell r="G2234">
            <v>2230</v>
          </cell>
          <cell r="H2234">
            <v>9.7108267361111111E-2</v>
          </cell>
          <cell r="I2234">
            <v>1.1948642222222222E-2</v>
          </cell>
        </row>
        <row r="2235">
          <cell r="B2235">
            <v>2231</v>
          </cell>
          <cell r="C2235">
            <v>0.10153841</v>
          </cell>
          <cell r="D2235">
            <v>0.11153840999999999</v>
          </cell>
          <cell r="E2235">
            <v>9.1538410000000001E-2</v>
          </cell>
          <cell r="G2235">
            <v>2231</v>
          </cell>
          <cell r="H2235">
            <v>9.718772368055556E-2</v>
          </cell>
          <cell r="I2235">
            <v>1.1965642111111112E-2</v>
          </cell>
        </row>
        <row r="2236">
          <cell r="B2236">
            <v>2232</v>
          </cell>
          <cell r="C2236">
            <v>0.101552</v>
          </cell>
          <cell r="D2236">
            <v>0.111552</v>
          </cell>
          <cell r="E2236">
            <v>9.1552000000000008E-2</v>
          </cell>
          <cell r="G2236">
            <v>2232</v>
          </cell>
          <cell r="H2236">
            <v>9.7267179999999995E-2</v>
          </cell>
          <cell r="I2236">
            <v>1.1982642000000002E-2</v>
          </cell>
        </row>
        <row r="2237">
          <cell r="B2237">
            <v>2233</v>
          </cell>
          <cell r="C2237">
            <v>0.10156560000000001</v>
          </cell>
          <cell r="D2237">
            <v>0.1115656</v>
          </cell>
          <cell r="E2237">
            <v>9.1565600000000011E-2</v>
          </cell>
          <cell r="G2237">
            <v>2233</v>
          </cell>
          <cell r="H2237">
            <v>9.7346636319444443E-2</v>
          </cell>
          <cell r="I2237">
            <v>1.199964188888889E-2</v>
          </cell>
        </row>
        <row r="2238">
          <cell r="B2238">
            <v>2234</v>
          </cell>
          <cell r="C2238">
            <v>0.10157919</v>
          </cell>
          <cell r="D2238">
            <v>0.11157918999999999</v>
          </cell>
          <cell r="E2238">
            <v>9.1579190000000005E-2</v>
          </cell>
          <cell r="G2238">
            <v>2234</v>
          </cell>
          <cell r="H2238">
            <v>9.7426092638888878E-2</v>
          </cell>
          <cell r="I2238">
            <v>1.2016641777777778E-2</v>
          </cell>
        </row>
        <row r="2239">
          <cell r="B2239">
            <v>2235</v>
          </cell>
          <cell r="C2239">
            <v>0.10159279</v>
          </cell>
          <cell r="D2239">
            <v>0.11159279</v>
          </cell>
          <cell r="E2239">
            <v>9.1592790000000007E-2</v>
          </cell>
          <cell r="G2239">
            <v>2235</v>
          </cell>
          <cell r="H2239">
            <v>9.7505548958333327E-2</v>
          </cell>
          <cell r="I2239">
            <v>1.2033641666666667E-2</v>
          </cell>
        </row>
        <row r="2240">
          <cell r="B2240">
            <v>2236</v>
          </cell>
          <cell r="C2240">
            <v>0.10160639</v>
          </cell>
          <cell r="D2240">
            <v>0.11160639</v>
          </cell>
          <cell r="E2240">
            <v>9.160639000000001E-2</v>
          </cell>
          <cell r="G2240">
            <v>2236</v>
          </cell>
          <cell r="H2240">
            <v>9.7585005277777775E-2</v>
          </cell>
          <cell r="I2240">
            <v>1.2050641555555557E-2</v>
          </cell>
        </row>
        <row r="2241">
          <cell r="B2241">
            <v>2237</v>
          </cell>
          <cell r="C2241">
            <v>0.10162</v>
          </cell>
          <cell r="D2241">
            <v>0.11162</v>
          </cell>
          <cell r="E2241">
            <v>9.1620000000000007E-2</v>
          </cell>
          <cell r="G2241">
            <v>2237</v>
          </cell>
          <cell r="H2241">
            <v>9.7664461597222224E-2</v>
          </cell>
          <cell r="I2241">
            <v>1.2067641444444445E-2</v>
          </cell>
        </row>
        <row r="2242">
          <cell r="B2242">
            <v>2238</v>
          </cell>
          <cell r="C2242">
            <v>0.10163361</v>
          </cell>
          <cell r="D2242">
            <v>0.11163360999999999</v>
          </cell>
          <cell r="E2242">
            <v>9.1633610000000004E-2</v>
          </cell>
          <cell r="G2242">
            <v>2238</v>
          </cell>
          <cell r="H2242">
            <v>9.7743917916666673E-2</v>
          </cell>
          <cell r="I2242">
            <v>1.2084641333333333E-2</v>
          </cell>
        </row>
        <row r="2243">
          <cell r="B2243">
            <v>2239</v>
          </cell>
          <cell r="C2243">
            <v>0.10164722</v>
          </cell>
          <cell r="D2243">
            <v>0.11164721999999999</v>
          </cell>
          <cell r="E2243">
            <v>9.1647220000000001E-2</v>
          </cell>
          <cell r="G2243">
            <v>2239</v>
          </cell>
          <cell r="H2243">
            <v>9.7823374236111107E-2</v>
          </cell>
          <cell r="I2243">
            <v>1.2101641222222223E-2</v>
          </cell>
        </row>
        <row r="2244">
          <cell r="B2244">
            <v>2240</v>
          </cell>
          <cell r="C2244">
            <v>0.10166082999999999</v>
          </cell>
          <cell r="D2244">
            <v>0.11166082999999999</v>
          </cell>
          <cell r="E2244">
            <v>9.1660829999999999E-2</v>
          </cell>
          <cell r="G2244">
            <v>2240</v>
          </cell>
          <cell r="H2244">
            <v>9.7902830555555556E-2</v>
          </cell>
          <cell r="I2244">
            <v>1.2118641111111113E-2</v>
          </cell>
        </row>
        <row r="2245">
          <cell r="B2245">
            <v>2241</v>
          </cell>
          <cell r="C2245">
            <v>0.10167444</v>
          </cell>
          <cell r="D2245">
            <v>0.11167444</v>
          </cell>
          <cell r="E2245">
            <v>9.167444000000001E-2</v>
          </cell>
          <cell r="G2245">
            <v>2241</v>
          </cell>
          <cell r="H2245">
            <v>9.7982286874999991E-2</v>
          </cell>
          <cell r="I2245">
            <v>1.2135641000000001E-2</v>
          </cell>
        </row>
        <row r="2246">
          <cell r="B2246">
            <v>2242</v>
          </cell>
          <cell r="C2246">
            <v>0.10168806</v>
          </cell>
          <cell r="D2246">
            <v>0.11168805999999999</v>
          </cell>
          <cell r="E2246">
            <v>9.1688060000000002E-2</v>
          </cell>
          <cell r="G2246">
            <v>2242</v>
          </cell>
          <cell r="H2246">
            <v>9.806174319444444E-2</v>
          </cell>
          <cell r="I2246">
            <v>1.2152640888888889E-2</v>
          </cell>
        </row>
        <row r="2247">
          <cell r="B2247">
            <v>2243</v>
          </cell>
          <cell r="C2247">
            <v>0.10170168</v>
          </cell>
          <cell r="D2247">
            <v>0.11170168</v>
          </cell>
          <cell r="E2247">
            <v>9.1701680000000008E-2</v>
          </cell>
          <cell r="G2247">
            <v>2243</v>
          </cell>
          <cell r="H2247">
            <v>9.8141199513888888E-2</v>
          </cell>
          <cell r="I2247">
            <v>1.2169640777777779E-2</v>
          </cell>
        </row>
        <row r="2248">
          <cell r="B2248">
            <v>2244</v>
          </cell>
          <cell r="C2248">
            <v>0.10171529999999999</v>
          </cell>
          <cell r="D2248">
            <v>0.11171529999999999</v>
          </cell>
          <cell r="E2248">
            <v>9.17153E-2</v>
          </cell>
          <cell r="G2248">
            <v>2244</v>
          </cell>
          <cell r="H2248">
            <v>9.8220655833333337E-2</v>
          </cell>
          <cell r="I2248">
            <v>1.2186640666666668E-2</v>
          </cell>
        </row>
        <row r="2249">
          <cell r="B2249">
            <v>2245</v>
          </cell>
          <cell r="C2249">
            <v>0.10172893</v>
          </cell>
          <cell r="D2249">
            <v>0.11172892999999999</v>
          </cell>
          <cell r="E2249">
            <v>9.172893E-2</v>
          </cell>
          <cell r="G2249">
            <v>2245</v>
          </cell>
          <cell r="H2249">
            <v>9.8300112152777785E-2</v>
          </cell>
          <cell r="I2249">
            <v>1.2203640555555556E-2</v>
          </cell>
        </row>
        <row r="2250">
          <cell r="B2250">
            <v>2246</v>
          </cell>
          <cell r="C2250">
            <v>0.10174255</v>
          </cell>
          <cell r="D2250">
            <v>0.11174255</v>
          </cell>
          <cell r="E2250">
            <v>9.1742550000000006E-2</v>
          </cell>
          <cell r="G2250">
            <v>2246</v>
          </cell>
          <cell r="H2250">
            <v>9.837956847222222E-2</v>
          </cell>
          <cell r="I2250">
            <v>1.2220640444444444E-2</v>
          </cell>
        </row>
        <row r="2251">
          <cell r="B2251">
            <v>2247</v>
          </cell>
          <cell r="C2251">
            <v>0.10175618</v>
          </cell>
          <cell r="D2251">
            <v>0.11175618</v>
          </cell>
          <cell r="E2251">
            <v>9.1756180000000007E-2</v>
          </cell>
          <cell r="G2251">
            <v>2247</v>
          </cell>
          <cell r="H2251">
            <v>9.8459024791666655E-2</v>
          </cell>
          <cell r="I2251">
            <v>1.2237640333333334E-2</v>
          </cell>
        </row>
        <row r="2252">
          <cell r="B2252">
            <v>2248</v>
          </cell>
          <cell r="C2252">
            <v>0.10176982</v>
          </cell>
          <cell r="D2252">
            <v>0.11176981999999999</v>
          </cell>
          <cell r="E2252">
            <v>9.1769820000000002E-2</v>
          </cell>
          <cell r="G2252">
            <v>2248</v>
          </cell>
          <cell r="H2252">
            <v>9.8538481111111104E-2</v>
          </cell>
          <cell r="I2252">
            <v>1.2254640222222224E-2</v>
          </cell>
        </row>
        <row r="2253">
          <cell r="B2253">
            <v>2249</v>
          </cell>
          <cell r="C2253">
            <v>0.10178345</v>
          </cell>
          <cell r="D2253">
            <v>0.11178344999999999</v>
          </cell>
          <cell r="E2253">
            <v>9.1783450000000003E-2</v>
          </cell>
          <cell r="G2253">
            <v>2249</v>
          </cell>
          <cell r="H2253">
            <v>9.8617937430555552E-2</v>
          </cell>
          <cell r="I2253">
            <v>1.2271640111111112E-2</v>
          </cell>
        </row>
        <row r="2254">
          <cell r="B2254">
            <v>2250</v>
          </cell>
          <cell r="C2254">
            <v>0.10179709000000001</v>
          </cell>
          <cell r="D2254">
            <v>0.11179709</v>
          </cell>
          <cell r="E2254">
            <v>9.1797090000000012E-2</v>
          </cell>
          <cell r="G2254">
            <v>2250</v>
          </cell>
          <cell r="H2254">
            <v>9.8697393750000001E-2</v>
          </cell>
          <cell r="I2254">
            <v>1.228864E-2</v>
          </cell>
        </row>
        <row r="2255">
          <cell r="B2255">
            <v>2251</v>
          </cell>
          <cell r="C2255">
            <v>0.10181073</v>
          </cell>
          <cell r="D2255">
            <v>0.11181073</v>
          </cell>
          <cell r="E2255">
            <v>9.1810730000000007E-2</v>
          </cell>
          <cell r="G2255">
            <v>2251</v>
          </cell>
          <cell r="H2255">
            <v>9.877685006944445E-2</v>
          </cell>
          <cell r="I2255">
            <v>1.230563988888889E-2</v>
          </cell>
        </row>
        <row r="2256">
          <cell r="B2256">
            <v>2252</v>
          </cell>
          <cell r="C2256">
            <v>0.10182437</v>
          </cell>
          <cell r="D2256">
            <v>0.11182436999999999</v>
          </cell>
          <cell r="E2256">
            <v>9.1824370000000002E-2</v>
          </cell>
          <cell r="G2256">
            <v>2252</v>
          </cell>
          <cell r="H2256">
            <v>9.8856306388888884E-2</v>
          </cell>
          <cell r="I2256">
            <v>1.2322639777777779E-2</v>
          </cell>
        </row>
        <row r="2257">
          <cell r="B2257">
            <v>2253</v>
          </cell>
          <cell r="C2257">
            <v>0.10183802</v>
          </cell>
          <cell r="D2257">
            <v>0.11183802</v>
          </cell>
          <cell r="E2257">
            <v>9.1838020000000006E-2</v>
          </cell>
          <cell r="G2257">
            <v>2253</v>
          </cell>
          <cell r="H2257">
            <v>9.8935762708333333E-2</v>
          </cell>
          <cell r="I2257">
            <v>1.2339639666666668E-2</v>
          </cell>
        </row>
        <row r="2258">
          <cell r="B2258">
            <v>2254</v>
          </cell>
          <cell r="C2258">
            <v>0.10185167000000001</v>
          </cell>
          <cell r="D2258">
            <v>0.11185167</v>
          </cell>
          <cell r="E2258">
            <v>9.185167000000001E-2</v>
          </cell>
          <cell r="G2258">
            <v>2254</v>
          </cell>
          <cell r="H2258">
            <v>9.9015219027777768E-2</v>
          </cell>
          <cell r="I2258">
            <v>1.2356639555555556E-2</v>
          </cell>
        </row>
        <row r="2259">
          <cell r="B2259">
            <v>2255</v>
          </cell>
          <cell r="C2259">
            <v>0.10186532</v>
          </cell>
          <cell r="D2259">
            <v>0.11186531999999999</v>
          </cell>
          <cell r="E2259">
            <v>9.186532E-2</v>
          </cell>
          <cell r="G2259">
            <v>2255</v>
          </cell>
          <cell r="H2259">
            <v>9.9094675347222216E-2</v>
          </cell>
          <cell r="I2259">
            <v>1.2373639444444445E-2</v>
          </cell>
        </row>
        <row r="2260">
          <cell r="B2260">
            <v>2256</v>
          </cell>
          <cell r="C2260">
            <v>0.10187897</v>
          </cell>
          <cell r="D2260">
            <v>0.11187896999999999</v>
          </cell>
          <cell r="E2260">
            <v>9.1878970000000004E-2</v>
          </cell>
          <cell r="G2260">
            <v>2256</v>
          </cell>
          <cell r="H2260">
            <v>9.9174131666666665E-2</v>
          </cell>
          <cell r="I2260">
            <v>1.2390639333333335E-2</v>
          </cell>
        </row>
        <row r="2261">
          <cell r="B2261">
            <v>2257</v>
          </cell>
          <cell r="C2261">
            <v>0.10189262</v>
          </cell>
          <cell r="D2261">
            <v>0.11189262</v>
          </cell>
          <cell r="E2261">
            <v>9.1892620000000008E-2</v>
          </cell>
          <cell r="G2261">
            <v>2257</v>
          </cell>
          <cell r="H2261">
            <v>9.9253587986111114E-2</v>
          </cell>
          <cell r="I2261">
            <v>1.2407639222222223E-2</v>
          </cell>
        </row>
        <row r="2262">
          <cell r="B2262">
            <v>2258</v>
          </cell>
          <cell r="C2262">
            <v>0.10190628</v>
          </cell>
          <cell r="D2262">
            <v>0.11190628</v>
          </cell>
          <cell r="E2262">
            <v>9.1906280000000007E-2</v>
          </cell>
          <cell r="G2262">
            <v>2258</v>
          </cell>
          <cell r="H2262">
            <v>9.9333044305555562E-2</v>
          </cell>
          <cell r="I2262">
            <v>1.2424639111111111E-2</v>
          </cell>
        </row>
        <row r="2263">
          <cell r="B2263">
            <v>2259</v>
          </cell>
          <cell r="C2263">
            <v>0.10191994</v>
          </cell>
          <cell r="D2263">
            <v>0.11191994</v>
          </cell>
          <cell r="E2263">
            <v>9.1919940000000006E-2</v>
          </cell>
          <cell r="G2263">
            <v>2259</v>
          </cell>
          <cell r="H2263">
            <v>9.9412500624999997E-2</v>
          </cell>
          <cell r="I2263">
            <v>1.2441639000000001E-2</v>
          </cell>
        </row>
        <row r="2264">
          <cell r="B2264">
            <v>2260</v>
          </cell>
          <cell r="C2264">
            <v>0.1019336</v>
          </cell>
          <cell r="D2264">
            <v>0.11193359999999999</v>
          </cell>
          <cell r="E2264">
            <v>9.1933600000000004E-2</v>
          </cell>
          <cell r="G2264">
            <v>2260</v>
          </cell>
          <cell r="H2264">
            <v>9.9491956944444432E-2</v>
          </cell>
          <cell r="I2264">
            <v>1.2458638888888891E-2</v>
          </cell>
        </row>
        <row r="2265">
          <cell r="B2265">
            <v>2261</v>
          </cell>
          <cell r="C2265">
            <v>0.10194727000000001</v>
          </cell>
          <cell r="D2265">
            <v>0.11194727</v>
          </cell>
          <cell r="E2265">
            <v>9.1947270000000011E-2</v>
          </cell>
          <cell r="G2265">
            <v>2261</v>
          </cell>
          <cell r="H2265">
            <v>9.957141326388888E-2</v>
          </cell>
          <cell r="I2265">
            <v>1.247563877777778E-2</v>
          </cell>
        </row>
        <row r="2266">
          <cell r="B2266">
            <v>2262</v>
          </cell>
          <cell r="C2266">
            <v>0.10196094</v>
          </cell>
          <cell r="D2266">
            <v>0.11196093999999999</v>
          </cell>
          <cell r="E2266">
            <v>9.1960940000000005E-2</v>
          </cell>
          <cell r="G2266">
            <v>2262</v>
          </cell>
          <cell r="H2266">
            <v>9.9650869583333329E-2</v>
          </cell>
          <cell r="I2266">
            <v>1.2492638666666667E-2</v>
          </cell>
        </row>
        <row r="2267">
          <cell r="B2267">
            <v>2263</v>
          </cell>
          <cell r="C2267">
            <v>0.10197460999999999</v>
          </cell>
          <cell r="D2267">
            <v>0.11197460999999999</v>
          </cell>
          <cell r="E2267">
            <v>9.1974609999999998E-2</v>
          </cell>
          <cell r="G2267">
            <v>2263</v>
          </cell>
          <cell r="H2267">
            <v>9.9730325902777778E-2</v>
          </cell>
          <cell r="I2267">
            <v>1.2509638555555556E-2</v>
          </cell>
        </row>
        <row r="2268">
          <cell r="B2268">
            <v>2264</v>
          </cell>
          <cell r="C2268">
            <v>0.10198828</v>
          </cell>
          <cell r="D2268">
            <v>0.11198828</v>
          </cell>
          <cell r="E2268">
            <v>9.1988280000000006E-2</v>
          </cell>
          <cell r="G2268">
            <v>2264</v>
          </cell>
          <cell r="H2268">
            <v>9.9809782222222226E-2</v>
          </cell>
          <cell r="I2268">
            <v>1.2526638444444446E-2</v>
          </cell>
        </row>
        <row r="2269">
          <cell r="B2269">
            <v>2265</v>
          </cell>
          <cell r="C2269">
            <v>0.10200196</v>
          </cell>
          <cell r="D2269">
            <v>0.11200196</v>
          </cell>
          <cell r="E2269">
            <v>9.2001960000000008E-2</v>
          </cell>
          <cell r="G2269">
            <v>2265</v>
          </cell>
          <cell r="H2269">
            <v>9.9889238541666661E-2</v>
          </cell>
          <cell r="I2269">
            <v>1.2543638333333336E-2</v>
          </cell>
        </row>
        <row r="2270">
          <cell r="B2270">
            <v>2266</v>
          </cell>
          <cell r="C2270">
            <v>0.10201564</v>
          </cell>
          <cell r="D2270">
            <v>0.11201564</v>
          </cell>
          <cell r="E2270">
            <v>9.201564000000001E-2</v>
          </cell>
          <cell r="G2270">
            <v>2266</v>
          </cell>
          <cell r="H2270">
            <v>9.996869486111111E-2</v>
          </cell>
          <cell r="I2270">
            <v>1.2560638222222222E-2</v>
          </cell>
        </row>
        <row r="2271">
          <cell r="B2271">
            <v>2267</v>
          </cell>
          <cell r="C2271">
            <v>0.10202932000000001</v>
          </cell>
          <cell r="D2271">
            <v>0.11202932</v>
          </cell>
          <cell r="E2271">
            <v>9.2029320000000012E-2</v>
          </cell>
          <cell r="G2271">
            <v>2267</v>
          </cell>
          <cell r="H2271">
            <v>0.10004815118055554</v>
          </cell>
          <cell r="I2271">
            <v>1.2577638111111112E-2</v>
          </cell>
        </row>
        <row r="2272">
          <cell r="B2272">
            <v>2268</v>
          </cell>
          <cell r="C2272">
            <v>0.10204299999999999</v>
          </cell>
          <cell r="D2272">
            <v>0.11204299999999999</v>
          </cell>
          <cell r="E2272">
            <v>9.2043E-2</v>
          </cell>
          <cell r="G2272">
            <v>2268</v>
          </cell>
          <cell r="H2272">
            <v>0.10012760749999999</v>
          </cell>
          <cell r="I2272">
            <v>1.2594638000000002E-2</v>
          </cell>
        </row>
        <row r="2273">
          <cell r="B2273">
            <v>2269</v>
          </cell>
          <cell r="C2273">
            <v>0.10205668</v>
          </cell>
          <cell r="D2273">
            <v>0.11205667999999999</v>
          </cell>
          <cell r="E2273">
            <v>9.2056680000000002E-2</v>
          </cell>
          <cell r="G2273">
            <v>2269</v>
          </cell>
          <cell r="H2273">
            <v>0.10020706381944444</v>
          </cell>
          <cell r="I2273">
            <v>1.2611637888888892E-2</v>
          </cell>
        </row>
        <row r="2274">
          <cell r="B2274">
            <v>2270</v>
          </cell>
          <cell r="C2274">
            <v>0.10207036999999999</v>
          </cell>
          <cell r="D2274">
            <v>0.11207036999999999</v>
          </cell>
          <cell r="E2274">
            <v>9.2070369999999999E-2</v>
          </cell>
          <cell r="G2274">
            <v>2270</v>
          </cell>
          <cell r="H2274">
            <v>0.10028652013888889</v>
          </cell>
          <cell r="I2274">
            <v>1.2628637777777778E-2</v>
          </cell>
        </row>
        <row r="2275">
          <cell r="B2275">
            <v>2271</v>
          </cell>
          <cell r="C2275">
            <v>0.10208406</v>
          </cell>
          <cell r="D2275">
            <v>0.11208406</v>
          </cell>
          <cell r="E2275">
            <v>9.2084060000000009E-2</v>
          </cell>
          <cell r="G2275">
            <v>2271</v>
          </cell>
          <cell r="H2275">
            <v>0.10036597645833334</v>
          </cell>
          <cell r="I2275">
            <v>1.2645637666666668E-2</v>
          </cell>
        </row>
        <row r="2276">
          <cell r="B2276">
            <v>2272</v>
          </cell>
          <cell r="C2276">
            <v>0.10209776</v>
          </cell>
          <cell r="D2276">
            <v>0.11209775999999999</v>
          </cell>
          <cell r="E2276">
            <v>9.2097760000000001E-2</v>
          </cell>
          <cell r="G2276">
            <v>2272</v>
          </cell>
          <cell r="H2276">
            <v>0.10044543277777777</v>
          </cell>
          <cell r="I2276">
            <v>1.2662637555555557E-2</v>
          </cell>
        </row>
        <row r="2277">
          <cell r="B2277">
            <v>2273</v>
          </cell>
          <cell r="C2277">
            <v>0.10211145000000001</v>
          </cell>
          <cell r="D2277">
            <v>0.11211145</v>
          </cell>
          <cell r="E2277">
            <v>9.2111450000000011E-2</v>
          </cell>
          <cell r="G2277">
            <v>2273</v>
          </cell>
          <cell r="H2277">
            <v>0.10052488909722222</v>
          </cell>
          <cell r="I2277">
            <v>1.2679637444444447E-2</v>
          </cell>
        </row>
        <row r="2278">
          <cell r="B2278">
            <v>2274</v>
          </cell>
          <cell r="C2278">
            <v>0.10212515</v>
          </cell>
          <cell r="D2278">
            <v>0.11212514999999999</v>
          </cell>
          <cell r="E2278">
            <v>9.2125150000000003E-2</v>
          </cell>
          <cell r="G2278">
            <v>2274</v>
          </cell>
          <cell r="H2278">
            <v>0.10060434541666666</v>
          </cell>
          <cell r="I2278">
            <v>1.2696637333333333E-2</v>
          </cell>
        </row>
        <row r="2279">
          <cell r="B2279">
            <v>2275</v>
          </cell>
          <cell r="C2279">
            <v>0.10213885</v>
          </cell>
          <cell r="D2279">
            <v>0.11213885</v>
          </cell>
          <cell r="E2279">
            <v>9.2138850000000008E-2</v>
          </cell>
          <cell r="G2279">
            <v>2275</v>
          </cell>
          <cell r="H2279">
            <v>0.10068380173611111</v>
          </cell>
          <cell r="I2279">
            <v>1.2713637222222223E-2</v>
          </cell>
        </row>
        <row r="2280">
          <cell r="B2280">
            <v>2276</v>
          </cell>
          <cell r="C2280">
            <v>0.10215256</v>
          </cell>
          <cell r="D2280">
            <v>0.11215256</v>
          </cell>
          <cell r="E2280">
            <v>9.2152560000000008E-2</v>
          </cell>
          <cell r="G2280">
            <v>2276</v>
          </cell>
          <cell r="H2280">
            <v>0.10076325805555555</v>
          </cell>
          <cell r="I2280">
            <v>1.2730637111111113E-2</v>
          </cell>
        </row>
        <row r="2281">
          <cell r="B2281">
            <v>2277</v>
          </cell>
          <cell r="C2281">
            <v>0.10216625999999999</v>
          </cell>
          <cell r="D2281">
            <v>0.11216625999999999</v>
          </cell>
          <cell r="E2281">
            <v>9.216626E-2</v>
          </cell>
          <cell r="G2281">
            <v>2277</v>
          </cell>
          <cell r="H2281">
            <v>0.100842714375</v>
          </cell>
          <cell r="I2281">
            <v>1.2747637000000003E-2</v>
          </cell>
        </row>
        <row r="2282">
          <cell r="B2282">
            <v>2278</v>
          </cell>
          <cell r="C2282">
            <v>0.10217996999999999</v>
          </cell>
          <cell r="D2282">
            <v>0.11217996999999999</v>
          </cell>
          <cell r="E2282">
            <v>9.217997E-2</v>
          </cell>
          <cell r="G2282">
            <v>2278</v>
          </cell>
          <cell r="H2282">
            <v>0.10092217069444445</v>
          </cell>
          <cell r="I2282">
            <v>1.2764636888888889E-2</v>
          </cell>
        </row>
        <row r="2283">
          <cell r="B2283">
            <v>2279</v>
          </cell>
          <cell r="C2283">
            <v>0.10219368</v>
          </cell>
          <cell r="D2283">
            <v>0.11219367999999999</v>
          </cell>
          <cell r="E2283">
            <v>9.219368E-2</v>
          </cell>
          <cell r="G2283">
            <v>2279</v>
          </cell>
          <cell r="H2283">
            <v>0.10100162701388889</v>
          </cell>
          <cell r="I2283">
            <v>1.2781636777777779E-2</v>
          </cell>
        </row>
        <row r="2284">
          <cell r="B2284">
            <v>2280</v>
          </cell>
          <cell r="C2284">
            <v>0.1022074</v>
          </cell>
          <cell r="D2284">
            <v>0.1122074</v>
          </cell>
          <cell r="E2284">
            <v>9.2207400000000009E-2</v>
          </cell>
          <cell r="G2284">
            <v>2280</v>
          </cell>
          <cell r="H2284">
            <v>0.10108108333333332</v>
          </cell>
          <cell r="I2284">
            <v>1.2798636666666668E-2</v>
          </cell>
        </row>
        <row r="2285">
          <cell r="B2285">
            <v>2281</v>
          </cell>
          <cell r="C2285">
            <v>0.10222111</v>
          </cell>
          <cell r="D2285">
            <v>0.11222111</v>
          </cell>
          <cell r="E2285">
            <v>9.2221110000000009E-2</v>
          </cell>
          <cell r="G2285">
            <v>2281</v>
          </cell>
          <cell r="H2285">
            <v>0.10116053965277777</v>
          </cell>
          <cell r="I2285">
            <v>1.2815636555555558E-2</v>
          </cell>
        </row>
        <row r="2286">
          <cell r="B2286">
            <v>2282</v>
          </cell>
          <cell r="C2286">
            <v>0.10223483</v>
          </cell>
          <cell r="D2286">
            <v>0.11223482999999999</v>
          </cell>
          <cell r="E2286">
            <v>9.2234830000000004E-2</v>
          </cell>
          <cell r="G2286">
            <v>2282</v>
          </cell>
          <cell r="H2286">
            <v>0.10123999597222222</v>
          </cell>
          <cell r="I2286">
            <v>1.2832636444444444E-2</v>
          </cell>
        </row>
        <row r="2287">
          <cell r="B2287">
            <v>2283</v>
          </cell>
          <cell r="C2287">
            <v>0.10224854999999999</v>
          </cell>
          <cell r="D2287">
            <v>0.11224854999999999</v>
          </cell>
          <cell r="E2287">
            <v>9.2248549999999999E-2</v>
          </cell>
          <cell r="G2287">
            <v>2283</v>
          </cell>
          <cell r="H2287">
            <v>0.10131945229166667</v>
          </cell>
          <cell r="I2287">
            <v>1.2849636333333334E-2</v>
          </cell>
        </row>
        <row r="2288">
          <cell r="B2288">
            <v>2284</v>
          </cell>
          <cell r="C2288">
            <v>0.10226228</v>
          </cell>
          <cell r="D2288">
            <v>0.11226227999999999</v>
          </cell>
          <cell r="E2288">
            <v>9.2262280000000002E-2</v>
          </cell>
          <cell r="G2288">
            <v>2284</v>
          </cell>
          <cell r="H2288">
            <v>0.10139890861111112</v>
          </cell>
          <cell r="I2288">
            <v>1.2866636222222224E-2</v>
          </cell>
        </row>
        <row r="2289">
          <cell r="B2289">
            <v>2285</v>
          </cell>
          <cell r="C2289">
            <v>0.10227600000000001</v>
          </cell>
          <cell r="D2289">
            <v>0.112276</v>
          </cell>
          <cell r="E2289">
            <v>9.2276000000000011E-2</v>
          </cell>
          <cell r="G2289">
            <v>2285</v>
          </cell>
          <cell r="H2289">
            <v>0.10147836493055555</v>
          </cell>
          <cell r="I2289">
            <v>1.2883636111111114E-2</v>
          </cell>
        </row>
        <row r="2290">
          <cell r="B2290">
            <v>2286</v>
          </cell>
          <cell r="C2290">
            <v>0.10228973</v>
          </cell>
          <cell r="D2290">
            <v>0.11228972999999999</v>
          </cell>
          <cell r="E2290">
            <v>9.228973E-2</v>
          </cell>
          <cell r="G2290">
            <v>2286</v>
          </cell>
          <cell r="H2290">
            <v>0.10155782125</v>
          </cell>
          <cell r="I2290">
            <v>1.2900636E-2</v>
          </cell>
        </row>
        <row r="2291">
          <cell r="B2291">
            <v>2287</v>
          </cell>
          <cell r="C2291">
            <v>0.10230346</v>
          </cell>
          <cell r="D2291">
            <v>0.11230345999999999</v>
          </cell>
          <cell r="E2291">
            <v>9.2303460000000004E-2</v>
          </cell>
          <cell r="G2291">
            <v>2287</v>
          </cell>
          <cell r="H2291">
            <v>0.10163727756944443</v>
          </cell>
          <cell r="I2291">
            <v>1.291763588888889E-2</v>
          </cell>
        </row>
        <row r="2292">
          <cell r="B2292">
            <v>2288</v>
          </cell>
          <cell r="C2292">
            <v>0.1023172</v>
          </cell>
          <cell r="D2292">
            <v>0.11231719999999999</v>
          </cell>
          <cell r="E2292">
            <v>9.2317200000000002E-2</v>
          </cell>
          <cell r="G2292">
            <v>2288</v>
          </cell>
          <cell r="H2292">
            <v>0.10171673388888888</v>
          </cell>
          <cell r="I2292">
            <v>1.293463577777778E-2</v>
          </cell>
        </row>
        <row r="2293">
          <cell r="B2293">
            <v>2289</v>
          </cell>
          <cell r="C2293">
            <v>0.10233093</v>
          </cell>
          <cell r="D2293">
            <v>0.11233093</v>
          </cell>
          <cell r="E2293">
            <v>9.2330930000000005E-2</v>
          </cell>
          <cell r="G2293">
            <v>2289</v>
          </cell>
          <cell r="H2293">
            <v>0.10179619020833333</v>
          </cell>
          <cell r="I2293">
            <v>1.2951635666666669E-2</v>
          </cell>
        </row>
        <row r="2294">
          <cell r="B2294">
            <v>2290</v>
          </cell>
          <cell r="C2294">
            <v>0.10234467</v>
          </cell>
          <cell r="D2294">
            <v>0.11234466999999999</v>
          </cell>
          <cell r="E2294">
            <v>9.2344670000000004E-2</v>
          </cell>
          <cell r="G2294">
            <v>2290</v>
          </cell>
          <cell r="H2294">
            <v>0.10187564652777778</v>
          </cell>
          <cell r="I2294">
            <v>1.2968635555555556E-2</v>
          </cell>
        </row>
        <row r="2295">
          <cell r="B2295">
            <v>2291</v>
          </cell>
          <cell r="C2295">
            <v>0.10235842000000001</v>
          </cell>
          <cell r="D2295">
            <v>0.11235842</v>
          </cell>
          <cell r="E2295">
            <v>9.2358420000000011E-2</v>
          </cell>
          <cell r="G2295">
            <v>2291</v>
          </cell>
          <cell r="H2295">
            <v>0.10195510284722223</v>
          </cell>
          <cell r="I2295">
            <v>1.2985635444444445E-2</v>
          </cell>
        </row>
        <row r="2296">
          <cell r="B2296">
            <v>2292</v>
          </cell>
          <cell r="C2296">
            <v>0.10237216</v>
          </cell>
          <cell r="D2296">
            <v>0.11237216</v>
          </cell>
          <cell r="E2296">
            <v>9.2372160000000009E-2</v>
          </cell>
          <cell r="G2296">
            <v>2292</v>
          </cell>
          <cell r="H2296">
            <v>0.10203455916666666</v>
          </cell>
          <cell r="I2296">
            <v>1.3002635333333335E-2</v>
          </cell>
        </row>
        <row r="2297">
          <cell r="B2297">
            <v>2293</v>
          </cell>
          <cell r="C2297">
            <v>0.10238591</v>
          </cell>
          <cell r="D2297">
            <v>0.11238590999999999</v>
          </cell>
          <cell r="E2297">
            <v>9.2385910000000002E-2</v>
          </cell>
          <cell r="G2297">
            <v>2293</v>
          </cell>
          <cell r="H2297">
            <v>0.10211401548611111</v>
          </cell>
          <cell r="I2297">
            <v>1.3019635222222225E-2</v>
          </cell>
        </row>
        <row r="2298">
          <cell r="B2298">
            <v>2294</v>
          </cell>
          <cell r="C2298">
            <v>0.10239966</v>
          </cell>
          <cell r="D2298">
            <v>0.11239966</v>
          </cell>
          <cell r="E2298">
            <v>9.2399660000000008E-2</v>
          </cell>
          <cell r="G2298">
            <v>2294</v>
          </cell>
          <cell r="H2298">
            <v>0.10219347180555555</v>
          </cell>
          <cell r="I2298">
            <v>1.3036635111111111E-2</v>
          </cell>
        </row>
        <row r="2299">
          <cell r="B2299">
            <v>2295</v>
          </cell>
          <cell r="C2299">
            <v>0.10241341</v>
          </cell>
          <cell r="D2299">
            <v>0.11241340999999999</v>
          </cell>
          <cell r="E2299">
            <v>9.2413410000000001E-2</v>
          </cell>
          <cell r="G2299">
            <v>2295</v>
          </cell>
          <cell r="H2299">
            <v>0.102272928125</v>
          </cell>
          <cell r="I2299">
            <v>1.3053635000000001E-2</v>
          </cell>
        </row>
        <row r="2300">
          <cell r="B2300">
            <v>2296</v>
          </cell>
          <cell r="C2300">
            <v>0.10242716</v>
          </cell>
          <cell r="D2300">
            <v>0.11242716</v>
          </cell>
          <cell r="E2300">
            <v>9.2427160000000008E-2</v>
          </cell>
          <cell r="G2300">
            <v>2296</v>
          </cell>
          <cell r="H2300">
            <v>0.10235238444444444</v>
          </cell>
          <cell r="I2300">
            <v>1.3070634888888891E-2</v>
          </cell>
        </row>
        <row r="2301">
          <cell r="B2301">
            <v>2297</v>
          </cell>
          <cell r="C2301">
            <v>0.10244092</v>
          </cell>
          <cell r="D2301">
            <v>0.11244092</v>
          </cell>
          <cell r="E2301">
            <v>9.244092000000001E-2</v>
          </cell>
          <cell r="G2301">
            <v>2297</v>
          </cell>
          <cell r="H2301">
            <v>0.10243184076388889</v>
          </cell>
          <cell r="I2301">
            <v>1.308763477777778E-2</v>
          </cell>
        </row>
        <row r="2302">
          <cell r="B2302">
            <v>2298</v>
          </cell>
          <cell r="C2302">
            <v>0.10245468000000001</v>
          </cell>
          <cell r="D2302">
            <v>0.11245468</v>
          </cell>
          <cell r="E2302">
            <v>9.2454680000000011E-2</v>
          </cell>
          <cell r="G2302">
            <v>2298</v>
          </cell>
          <cell r="H2302">
            <v>0.10251129708333333</v>
          </cell>
          <cell r="I2302">
            <v>1.3104634666666667E-2</v>
          </cell>
        </row>
        <row r="2303">
          <cell r="B2303">
            <v>2299</v>
          </cell>
          <cell r="C2303">
            <v>0.10246843999999999</v>
          </cell>
          <cell r="D2303">
            <v>0.11246843999999999</v>
          </cell>
          <cell r="E2303">
            <v>9.2468439999999999E-2</v>
          </cell>
          <cell r="G2303">
            <v>2299</v>
          </cell>
          <cell r="H2303">
            <v>0.10259075340277778</v>
          </cell>
          <cell r="I2303">
            <v>1.3121634555555556E-2</v>
          </cell>
        </row>
        <row r="2304">
          <cell r="B2304">
            <v>2300</v>
          </cell>
          <cell r="C2304">
            <v>0.10248221</v>
          </cell>
          <cell r="D2304">
            <v>0.11248221</v>
          </cell>
          <cell r="E2304">
            <v>9.2482210000000009E-2</v>
          </cell>
          <cell r="G2304">
            <v>2300</v>
          </cell>
          <cell r="H2304">
            <v>0.10267020972222221</v>
          </cell>
          <cell r="I2304">
            <v>1.3138634444444446E-2</v>
          </cell>
        </row>
        <row r="2305">
          <cell r="B2305">
            <v>2301</v>
          </cell>
          <cell r="C2305">
            <v>0.10249597000000001</v>
          </cell>
          <cell r="D2305">
            <v>0.11249597</v>
          </cell>
          <cell r="E2305">
            <v>9.2495970000000011E-2</v>
          </cell>
          <cell r="G2305">
            <v>2301</v>
          </cell>
          <cell r="H2305">
            <v>0.10274966604166666</v>
          </cell>
          <cell r="I2305">
            <v>1.3155634333333336E-2</v>
          </cell>
        </row>
        <row r="2306">
          <cell r="B2306">
            <v>2302</v>
          </cell>
          <cell r="C2306">
            <v>0.10250974</v>
          </cell>
          <cell r="D2306">
            <v>0.11250974</v>
          </cell>
          <cell r="E2306">
            <v>9.2509740000000007E-2</v>
          </cell>
          <cell r="G2306">
            <v>2302</v>
          </cell>
          <cell r="H2306">
            <v>0.10282912236111111</v>
          </cell>
          <cell r="I2306">
            <v>1.3172634222222222E-2</v>
          </cell>
        </row>
        <row r="2307">
          <cell r="B2307">
            <v>2303</v>
          </cell>
          <cell r="C2307">
            <v>0.10252352000000001</v>
          </cell>
          <cell r="D2307">
            <v>0.11252352</v>
          </cell>
          <cell r="E2307">
            <v>9.2523520000000012E-2</v>
          </cell>
          <cell r="G2307">
            <v>2303</v>
          </cell>
          <cell r="H2307">
            <v>0.10290857868055556</v>
          </cell>
          <cell r="I2307">
            <v>1.3189634111111112E-2</v>
          </cell>
        </row>
        <row r="2308">
          <cell r="B2308">
            <v>2304</v>
          </cell>
          <cell r="C2308">
            <v>0.10253729</v>
          </cell>
          <cell r="D2308">
            <v>0.11253729</v>
          </cell>
          <cell r="E2308">
            <v>9.2537290000000008E-2</v>
          </cell>
          <cell r="G2308">
            <v>2304</v>
          </cell>
          <cell r="H2308">
            <v>0.10298803500000001</v>
          </cell>
          <cell r="I2308">
            <v>1.3206634000000002E-2</v>
          </cell>
        </row>
        <row r="2309">
          <cell r="B2309">
            <v>2305</v>
          </cell>
          <cell r="C2309">
            <v>0.10255106999999999</v>
          </cell>
          <cell r="D2309">
            <v>0.11255106999999999</v>
          </cell>
          <cell r="E2309">
            <v>9.2551069999999999E-2</v>
          </cell>
          <cell r="G2309">
            <v>2305</v>
          </cell>
          <cell r="H2309">
            <v>0.10306749131944444</v>
          </cell>
          <cell r="I2309">
            <v>1.3223633888888892E-2</v>
          </cell>
        </row>
        <row r="2310">
          <cell r="B2310">
            <v>2306</v>
          </cell>
          <cell r="C2310">
            <v>0.10256485</v>
          </cell>
          <cell r="D2310">
            <v>0.11256484999999999</v>
          </cell>
          <cell r="E2310">
            <v>9.2564850000000004E-2</v>
          </cell>
          <cell r="G2310">
            <v>2306</v>
          </cell>
          <cell r="H2310">
            <v>0.10314694763888889</v>
          </cell>
          <cell r="I2310">
            <v>1.3240633777777778E-2</v>
          </cell>
        </row>
        <row r="2311">
          <cell r="B2311">
            <v>2307</v>
          </cell>
          <cell r="C2311">
            <v>0.10257863</v>
          </cell>
          <cell r="D2311">
            <v>0.11257863</v>
          </cell>
          <cell r="E2311">
            <v>9.2578630000000009E-2</v>
          </cell>
          <cell r="G2311">
            <v>2307</v>
          </cell>
          <cell r="H2311">
            <v>0.10322640395833332</v>
          </cell>
          <cell r="I2311">
            <v>1.3257633666666668E-2</v>
          </cell>
        </row>
        <row r="2312">
          <cell r="B2312">
            <v>2308</v>
          </cell>
          <cell r="C2312">
            <v>0.10259242</v>
          </cell>
          <cell r="D2312">
            <v>0.11259242</v>
          </cell>
          <cell r="E2312">
            <v>9.2592420000000009E-2</v>
          </cell>
          <cell r="G2312">
            <v>2308</v>
          </cell>
          <cell r="H2312">
            <v>0.10330586027777777</v>
          </cell>
          <cell r="I2312">
            <v>1.3274633555555557E-2</v>
          </cell>
        </row>
        <row r="2313">
          <cell r="B2313">
            <v>2309</v>
          </cell>
          <cell r="C2313">
            <v>0.10260619999999999</v>
          </cell>
          <cell r="D2313">
            <v>0.11260619999999999</v>
          </cell>
          <cell r="E2313">
            <v>9.26062E-2</v>
          </cell>
          <cell r="G2313">
            <v>2309</v>
          </cell>
          <cell r="H2313">
            <v>0.10338531659722222</v>
          </cell>
          <cell r="I2313">
            <v>1.3291633444444447E-2</v>
          </cell>
        </row>
        <row r="2314">
          <cell r="B2314">
            <v>2310</v>
          </cell>
          <cell r="C2314">
            <v>0.10262</v>
          </cell>
          <cell r="D2314">
            <v>0.11262</v>
          </cell>
          <cell r="E2314">
            <v>9.2620000000000008E-2</v>
          </cell>
          <cell r="G2314">
            <v>2310</v>
          </cell>
          <cell r="H2314">
            <v>0.10346477291666667</v>
          </cell>
          <cell r="I2314">
            <v>1.3308633333333333E-2</v>
          </cell>
        </row>
        <row r="2315">
          <cell r="B2315">
            <v>2311</v>
          </cell>
          <cell r="C2315">
            <v>0.10263379</v>
          </cell>
          <cell r="D2315">
            <v>0.11263379</v>
          </cell>
          <cell r="E2315">
            <v>9.2633790000000008E-2</v>
          </cell>
          <cell r="G2315">
            <v>2311</v>
          </cell>
          <cell r="H2315">
            <v>0.10354422923611112</v>
          </cell>
          <cell r="I2315">
            <v>1.3325633222222223E-2</v>
          </cell>
        </row>
        <row r="2316">
          <cell r="B2316">
            <v>2312</v>
          </cell>
          <cell r="C2316">
            <v>0.10264758</v>
          </cell>
          <cell r="D2316">
            <v>0.11264758</v>
          </cell>
          <cell r="E2316">
            <v>9.2647580000000007E-2</v>
          </cell>
          <cell r="G2316">
            <v>2312</v>
          </cell>
          <cell r="H2316">
            <v>0.10362368555555555</v>
          </cell>
          <cell r="I2316">
            <v>1.3342633111111113E-2</v>
          </cell>
        </row>
        <row r="2317">
          <cell r="B2317">
            <v>2313</v>
          </cell>
          <cell r="C2317">
            <v>0.10266138</v>
          </cell>
          <cell r="D2317">
            <v>0.11266137999999999</v>
          </cell>
          <cell r="E2317">
            <v>9.2661380000000002E-2</v>
          </cell>
          <cell r="G2317">
            <v>2313</v>
          </cell>
          <cell r="H2317">
            <v>0.10370314187499999</v>
          </cell>
          <cell r="I2317">
            <v>1.3359633000000003E-2</v>
          </cell>
        </row>
        <row r="2318">
          <cell r="B2318">
            <v>2314</v>
          </cell>
          <cell r="C2318">
            <v>0.10267518</v>
          </cell>
          <cell r="D2318">
            <v>0.11267518</v>
          </cell>
          <cell r="E2318">
            <v>9.267518000000001E-2</v>
          </cell>
          <cell r="G2318">
            <v>2314</v>
          </cell>
          <cell r="H2318">
            <v>0.10378259819444444</v>
          </cell>
          <cell r="I2318">
            <v>1.3376632888888889E-2</v>
          </cell>
        </row>
        <row r="2319">
          <cell r="B2319">
            <v>2315</v>
          </cell>
          <cell r="C2319">
            <v>0.10268898999999999</v>
          </cell>
          <cell r="D2319">
            <v>0.11268898999999999</v>
          </cell>
          <cell r="E2319">
            <v>9.2688989999999999E-2</v>
          </cell>
          <cell r="G2319">
            <v>2315</v>
          </cell>
          <cell r="H2319">
            <v>0.10386205451388889</v>
          </cell>
          <cell r="I2319">
            <v>1.3393632777777779E-2</v>
          </cell>
        </row>
        <row r="2320">
          <cell r="B2320">
            <v>2316</v>
          </cell>
          <cell r="C2320">
            <v>0.10270279</v>
          </cell>
          <cell r="D2320">
            <v>0.11270279</v>
          </cell>
          <cell r="E2320">
            <v>9.2702790000000007E-2</v>
          </cell>
          <cell r="G2320">
            <v>2316</v>
          </cell>
          <cell r="H2320">
            <v>0.10394151083333333</v>
          </cell>
          <cell r="I2320">
            <v>1.3410632666666669E-2</v>
          </cell>
        </row>
        <row r="2321">
          <cell r="B2321">
            <v>2317</v>
          </cell>
          <cell r="C2321">
            <v>0.10271660000000001</v>
          </cell>
          <cell r="D2321">
            <v>0.1127166</v>
          </cell>
          <cell r="E2321">
            <v>9.271660000000001E-2</v>
          </cell>
          <cell r="G2321">
            <v>2317</v>
          </cell>
          <cell r="H2321">
            <v>0.10402096715277778</v>
          </cell>
          <cell r="I2321">
            <v>1.3427632555555558E-2</v>
          </cell>
        </row>
        <row r="2322">
          <cell r="B2322">
            <v>2318</v>
          </cell>
          <cell r="C2322">
            <v>0.10273040999999999</v>
          </cell>
          <cell r="D2322">
            <v>0.11273040999999999</v>
          </cell>
          <cell r="E2322">
            <v>9.2730409999999999E-2</v>
          </cell>
          <cell r="G2322">
            <v>2318</v>
          </cell>
          <cell r="H2322">
            <v>0.10410042347222222</v>
          </cell>
          <cell r="I2322">
            <v>1.3444632444444445E-2</v>
          </cell>
        </row>
        <row r="2323">
          <cell r="B2323">
            <v>2319</v>
          </cell>
          <cell r="C2323">
            <v>0.10274422</v>
          </cell>
          <cell r="D2323">
            <v>0.11274421999999999</v>
          </cell>
          <cell r="E2323">
            <v>9.2744220000000002E-2</v>
          </cell>
          <cell r="G2323">
            <v>2319</v>
          </cell>
          <cell r="H2323">
            <v>0.10417987979166667</v>
          </cell>
          <cell r="I2323">
            <v>1.3461632333333334E-2</v>
          </cell>
        </row>
        <row r="2324">
          <cell r="B2324">
            <v>2320</v>
          </cell>
          <cell r="C2324">
            <v>0.10275803999999999</v>
          </cell>
          <cell r="D2324">
            <v>0.11275803999999999</v>
          </cell>
          <cell r="E2324">
            <v>9.275804E-2</v>
          </cell>
          <cell r="G2324">
            <v>2320</v>
          </cell>
          <cell r="H2324">
            <v>0.1042593361111111</v>
          </cell>
          <cell r="I2324">
            <v>1.3478632222222224E-2</v>
          </cell>
        </row>
        <row r="2325">
          <cell r="B2325">
            <v>2321</v>
          </cell>
          <cell r="C2325">
            <v>0.10277186000000001</v>
          </cell>
          <cell r="D2325">
            <v>0.11277186</v>
          </cell>
          <cell r="E2325">
            <v>9.2771860000000012E-2</v>
          </cell>
          <cell r="G2325">
            <v>2321</v>
          </cell>
          <cell r="H2325">
            <v>0.10433879243055555</v>
          </cell>
          <cell r="I2325">
            <v>1.3495632111111114E-2</v>
          </cell>
        </row>
        <row r="2326">
          <cell r="B2326">
            <v>2322</v>
          </cell>
          <cell r="C2326">
            <v>0.10278568</v>
          </cell>
          <cell r="D2326">
            <v>0.11278568</v>
          </cell>
          <cell r="E2326">
            <v>9.2785680000000009E-2</v>
          </cell>
          <cell r="G2326">
            <v>2322</v>
          </cell>
          <cell r="H2326">
            <v>0.10441824875</v>
          </cell>
          <cell r="I2326">
            <v>1.3512632E-2</v>
          </cell>
        </row>
        <row r="2327">
          <cell r="B2327">
            <v>2323</v>
          </cell>
          <cell r="C2327">
            <v>0.1027995</v>
          </cell>
          <cell r="D2327">
            <v>0.1127995</v>
          </cell>
          <cell r="E2327">
            <v>9.2799500000000007E-2</v>
          </cell>
          <cell r="G2327">
            <v>2323</v>
          </cell>
          <cell r="H2327">
            <v>0.10449770506944445</v>
          </cell>
          <cell r="I2327">
            <v>1.352963188888889E-2</v>
          </cell>
        </row>
        <row r="2328">
          <cell r="B2328">
            <v>2324</v>
          </cell>
          <cell r="C2328">
            <v>0.10281332999999999</v>
          </cell>
          <cell r="D2328">
            <v>0.11281332999999999</v>
          </cell>
          <cell r="E2328">
            <v>9.2813329999999999E-2</v>
          </cell>
          <cell r="G2328">
            <v>2324</v>
          </cell>
          <cell r="H2328">
            <v>0.1045771613888889</v>
          </cell>
          <cell r="I2328">
            <v>1.354663177777778E-2</v>
          </cell>
        </row>
        <row r="2329">
          <cell r="B2329">
            <v>2325</v>
          </cell>
          <cell r="C2329">
            <v>0.10282716</v>
          </cell>
          <cell r="D2329">
            <v>0.11282716</v>
          </cell>
          <cell r="E2329">
            <v>9.2827160000000006E-2</v>
          </cell>
          <cell r="G2329">
            <v>2325</v>
          </cell>
          <cell r="H2329">
            <v>0.10465661770833333</v>
          </cell>
          <cell r="I2329">
            <v>1.3563631666666669E-2</v>
          </cell>
        </row>
        <row r="2330">
          <cell r="B2330">
            <v>2326</v>
          </cell>
          <cell r="C2330">
            <v>0.10284098999999999</v>
          </cell>
          <cell r="D2330">
            <v>0.11284098999999999</v>
          </cell>
          <cell r="E2330">
            <v>9.2840989999999998E-2</v>
          </cell>
          <cell r="G2330">
            <v>2326</v>
          </cell>
          <cell r="H2330">
            <v>0.10473607402777778</v>
          </cell>
          <cell r="I2330">
            <v>1.3580631555555556E-2</v>
          </cell>
        </row>
        <row r="2331">
          <cell r="B2331">
            <v>2327</v>
          </cell>
          <cell r="C2331">
            <v>0.10285482999999999</v>
          </cell>
          <cell r="D2331">
            <v>0.11285482999999999</v>
          </cell>
          <cell r="E2331">
            <v>9.2854829999999999E-2</v>
          </cell>
          <cell r="G2331">
            <v>2327</v>
          </cell>
          <cell r="H2331">
            <v>0.10481553034722221</v>
          </cell>
          <cell r="I2331">
            <v>1.3597631444444445E-2</v>
          </cell>
        </row>
        <row r="2332">
          <cell r="B2332">
            <v>2328</v>
          </cell>
          <cell r="C2332">
            <v>0.10286866</v>
          </cell>
          <cell r="D2332">
            <v>0.11286866</v>
          </cell>
          <cell r="E2332">
            <v>9.2868660000000006E-2</v>
          </cell>
          <cell r="G2332">
            <v>2328</v>
          </cell>
          <cell r="H2332">
            <v>0.10489498666666666</v>
          </cell>
          <cell r="I2332">
            <v>1.3614631333333335E-2</v>
          </cell>
        </row>
        <row r="2333">
          <cell r="B2333">
            <v>2329</v>
          </cell>
          <cell r="C2333">
            <v>0.1028825</v>
          </cell>
          <cell r="D2333">
            <v>0.1128825</v>
          </cell>
          <cell r="E2333">
            <v>9.2882500000000007E-2</v>
          </cell>
          <cell r="G2333">
            <v>2329</v>
          </cell>
          <cell r="H2333">
            <v>0.10497444298611111</v>
          </cell>
          <cell r="I2333">
            <v>1.3631631222222225E-2</v>
          </cell>
        </row>
        <row r="2334">
          <cell r="B2334">
            <v>2330</v>
          </cell>
          <cell r="C2334">
            <v>0.10289634</v>
          </cell>
          <cell r="D2334">
            <v>0.11289634</v>
          </cell>
          <cell r="E2334">
            <v>9.2896340000000008E-2</v>
          </cell>
          <cell r="G2334">
            <v>2330</v>
          </cell>
          <cell r="H2334">
            <v>0.10505389930555556</v>
          </cell>
          <cell r="I2334">
            <v>1.3648631111111111E-2</v>
          </cell>
        </row>
        <row r="2335">
          <cell r="B2335">
            <v>2331</v>
          </cell>
          <cell r="C2335">
            <v>0.10291019</v>
          </cell>
          <cell r="D2335">
            <v>0.11291018999999999</v>
          </cell>
          <cell r="E2335">
            <v>9.2910190000000004E-2</v>
          </cell>
          <cell r="G2335">
            <v>2331</v>
          </cell>
          <cell r="H2335">
            <v>0.10513335562499999</v>
          </cell>
          <cell r="I2335">
            <v>1.3665631000000001E-2</v>
          </cell>
        </row>
        <row r="2336">
          <cell r="B2336">
            <v>2332</v>
          </cell>
          <cell r="C2336">
            <v>0.10292403</v>
          </cell>
          <cell r="D2336">
            <v>0.11292402999999999</v>
          </cell>
          <cell r="E2336">
            <v>9.2924030000000005E-2</v>
          </cell>
          <cell r="G2336">
            <v>2332</v>
          </cell>
          <cell r="H2336">
            <v>0.10521281194444444</v>
          </cell>
          <cell r="I2336">
            <v>1.3682630888888891E-2</v>
          </cell>
        </row>
        <row r="2337">
          <cell r="B2337">
            <v>2333</v>
          </cell>
          <cell r="C2337">
            <v>0.10293788</v>
          </cell>
          <cell r="D2337">
            <v>0.11293787999999999</v>
          </cell>
          <cell r="E2337">
            <v>9.293788E-2</v>
          </cell>
          <cell r="G2337">
            <v>2333</v>
          </cell>
          <cell r="H2337">
            <v>0.10529226826388888</v>
          </cell>
          <cell r="I2337">
            <v>1.3699630777777781E-2</v>
          </cell>
        </row>
        <row r="2338">
          <cell r="B2338">
            <v>2334</v>
          </cell>
          <cell r="C2338">
            <v>0.10295174</v>
          </cell>
          <cell r="D2338">
            <v>0.11295173999999999</v>
          </cell>
          <cell r="E2338">
            <v>9.2951740000000005E-2</v>
          </cell>
          <cell r="G2338">
            <v>2334</v>
          </cell>
          <cell r="H2338">
            <v>0.10537172458333333</v>
          </cell>
          <cell r="I2338">
            <v>1.3716630666666667E-2</v>
          </cell>
        </row>
        <row r="2339">
          <cell r="B2339">
            <v>2335</v>
          </cell>
          <cell r="C2339">
            <v>0.10296559</v>
          </cell>
          <cell r="D2339">
            <v>0.11296558999999999</v>
          </cell>
          <cell r="E2339">
            <v>9.2965590000000001E-2</v>
          </cell>
          <cell r="G2339">
            <v>2335</v>
          </cell>
          <cell r="H2339">
            <v>0.10545118090277777</v>
          </cell>
          <cell r="I2339">
            <v>1.3733630555555557E-2</v>
          </cell>
        </row>
        <row r="2340">
          <cell r="B2340">
            <v>2336</v>
          </cell>
          <cell r="C2340">
            <v>0.10297945</v>
          </cell>
          <cell r="D2340">
            <v>0.11297945</v>
          </cell>
          <cell r="E2340">
            <v>9.2979450000000005E-2</v>
          </cell>
          <cell r="G2340">
            <v>2336</v>
          </cell>
          <cell r="H2340">
            <v>0.10553063722222222</v>
          </cell>
          <cell r="I2340">
            <v>1.3750630444444446E-2</v>
          </cell>
        </row>
        <row r="2341">
          <cell r="B2341">
            <v>2337</v>
          </cell>
          <cell r="C2341">
            <v>0.10299331</v>
          </cell>
          <cell r="D2341">
            <v>0.11299331</v>
          </cell>
          <cell r="E2341">
            <v>9.299331000000001E-2</v>
          </cell>
          <cell r="G2341">
            <v>2337</v>
          </cell>
          <cell r="H2341">
            <v>0.10561009354166667</v>
          </cell>
          <cell r="I2341">
            <v>1.3767630333333336E-2</v>
          </cell>
        </row>
        <row r="2342">
          <cell r="B2342">
            <v>2338</v>
          </cell>
          <cell r="C2342">
            <v>0.10300717</v>
          </cell>
          <cell r="D2342">
            <v>0.11300716999999999</v>
          </cell>
          <cell r="E2342">
            <v>9.300717E-2</v>
          </cell>
          <cell r="G2342">
            <v>2338</v>
          </cell>
          <cell r="H2342">
            <v>0.10568954986111111</v>
          </cell>
          <cell r="I2342">
            <v>1.3784630222222222E-2</v>
          </cell>
        </row>
        <row r="2343">
          <cell r="B2343">
            <v>2339</v>
          </cell>
          <cell r="C2343">
            <v>0.10302103999999999</v>
          </cell>
          <cell r="D2343">
            <v>0.11302103999999999</v>
          </cell>
          <cell r="E2343">
            <v>9.3021039999999999E-2</v>
          </cell>
          <cell r="G2343">
            <v>2339</v>
          </cell>
          <cell r="H2343">
            <v>0.10576900618055556</v>
          </cell>
          <cell r="I2343">
            <v>1.3801630111111112E-2</v>
          </cell>
        </row>
        <row r="2344">
          <cell r="B2344">
            <v>2340</v>
          </cell>
          <cell r="C2344">
            <v>0.1030349</v>
          </cell>
          <cell r="D2344">
            <v>0.11303489999999999</v>
          </cell>
          <cell r="E2344">
            <v>9.3034900000000004E-2</v>
          </cell>
          <cell r="G2344">
            <v>2340</v>
          </cell>
          <cell r="H2344">
            <v>0.10584846249999999</v>
          </cell>
          <cell r="I2344">
            <v>1.3818630000000002E-2</v>
          </cell>
        </row>
        <row r="2345">
          <cell r="B2345">
            <v>2341</v>
          </cell>
          <cell r="C2345">
            <v>0.10304877</v>
          </cell>
          <cell r="D2345">
            <v>0.11304876999999999</v>
          </cell>
          <cell r="E2345">
            <v>9.3048770000000003E-2</v>
          </cell>
          <cell r="G2345">
            <v>2341</v>
          </cell>
          <cell r="H2345">
            <v>0.10592791881944444</v>
          </cell>
          <cell r="I2345">
            <v>1.3835629888888892E-2</v>
          </cell>
        </row>
        <row r="2346">
          <cell r="B2346">
            <v>2342</v>
          </cell>
          <cell r="C2346">
            <v>0.10306265000000001</v>
          </cell>
          <cell r="D2346">
            <v>0.11306265</v>
          </cell>
          <cell r="E2346">
            <v>9.3062650000000011E-2</v>
          </cell>
          <cell r="G2346">
            <v>2342</v>
          </cell>
          <cell r="H2346">
            <v>0.10600737513888889</v>
          </cell>
          <cell r="I2346">
            <v>1.3852629777777778E-2</v>
          </cell>
        </row>
        <row r="2347">
          <cell r="B2347">
            <v>2343</v>
          </cell>
          <cell r="C2347">
            <v>0.10307652</v>
          </cell>
          <cell r="D2347">
            <v>0.11307652</v>
          </cell>
          <cell r="E2347">
            <v>9.307652000000001E-2</v>
          </cell>
          <cell r="G2347">
            <v>2343</v>
          </cell>
          <cell r="H2347">
            <v>0.10608683145833334</v>
          </cell>
          <cell r="I2347">
            <v>1.3869629666666668E-2</v>
          </cell>
        </row>
        <row r="2348">
          <cell r="B2348">
            <v>2344</v>
          </cell>
          <cell r="C2348">
            <v>0.1030904</v>
          </cell>
          <cell r="D2348">
            <v>0.11309039999999999</v>
          </cell>
          <cell r="E2348">
            <v>9.3090400000000004E-2</v>
          </cell>
          <cell r="G2348">
            <v>2344</v>
          </cell>
          <cell r="H2348">
            <v>0.10616628777777778</v>
          </cell>
          <cell r="I2348">
            <v>1.3886629555555557E-2</v>
          </cell>
        </row>
        <row r="2349">
          <cell r="B2349">
            <v>2345</v>
          </cell>
          <cell r="C2349">
            <v>0.10310428000000001</v>
          </cell>
          <cell r="D2349">
            <v>0.11310428</v>
          </cell>
          <cell r="E2349">
            <v>9.3104280000000011E-2</v>
          </cell>
          <cell r="G2349">
            <v>2345</v>
          </cell>
          <cell r="H2349">
            <v>0.10624574409722222</v>
          </cell>
          <cell r="I2349">
            <v>1.3903629444444447E-2</v>
          </cell>
        </row>
        <row r="2350">
          <cell r="B2350">
            <v>2346</v>
          </cell>
          <cell r="C2350">
            <v>0.10311816</v>
          </cell>
          <cell r="D2350">
            <v>0.11311816</v>
          </cell>
          <cell r="E2350">
            <v>9.3118160000000005E-2</v>
          </cell>
          <cell r="G2350">
            <v>2346</v>
          </cell>
          <cell r="H2350">
            <v>0.10632520041666665</v>
          </cell>
          <cell r="I2350">
            <v>1.3920629333333333E-2</v>
          </cell>
        </row>
        <row r="2351">
          <cell r="B2351">
            <v>2347</v>
          </cell>
          <cell r="C2351">
            <v>0.10313205</v>
          </cell>
          <cell r="D2351">
            <v>0.11313205</v>
          </cell>
          <cell r="E2351">
            <v>9.3132050000000008E-2</v>
          </cell>
          <cell r="G2351">
            <v>2347</v>
          </cell>
          <cell r="H2351">
            <v>0.1064046567361111</v>
          </cell>
          <cell r="I2351">
            <v>1.3937629222222223E-2</v>
          </cell>
        </row>
        <row r="2352">
          <cell r="B2352">
            <v>2348</v>
          </cell>
          <cell r="C2352">
            <v>0.10314594000000001</v>
          </cell>
          <cell r="D2352">
            <v>0.11314594</v>
          </cell>
          <cell r="E2352">
            <v>9.314594000000001E-2</v>
          </cell>
          <cell r="G2352">
            <v>2348</v>
          </cell>
          <cell r="H2352">
            <v>0.10648411305555555</v>
          </cell>
          <cell r="I2352">
            <v>1.3954629111111113E-2</v>
          </cell>
        </row>
        <row r="2353">
          <cell r="B2353">
            <v>2349</v>
          </cell>
          <cell r="C2353">
            <v>0.10315982999999999</v>
          </cell>
          <cell r="D2353">
            <v>0.11315982999999999</v>
          </cell>
          <cell r="E2353">
            <v>9.3159829999999999E-2</v>
          </cell>
          <cell r="G2353">
            <v>2349</v>
          </cell>
          <cell r="H2353">
            <v>0.106563569375</v>
          </cell>
          <cell r="I2353">
            <v>1.3971629000000003E-2</v>
          </cell>
        </row>
        <row r="2354">
          <cell r="B2354">
            <v>2350</v>
          </cell>
          <cell r="C2354">
            <v>0.10317372</v>
          </cell>
          <cell r="D2354">
            <v>0.11317371999999999</v>
          </cell>
          <cell r="E2354">
            <v>9.3173720000000002E-2</v>
          </cell>
          <cell r="G2354">
            <v>2350</v>
          </cell>
          <cell r="H2354">
            <v>0.10664302569444445</v>
          </cell>
          <cell r="I2354">
            <v>1.3988628888888889E-2</v>
          </cell>
        </row>
        <row r="2355">
          <cell r="B2355">
            <v>2351</v>
          </cell>
          <cell r="C2355">
            <v>0.10318761999999999</v>
          </cell>
          <cell r="D2355">
            <v>0.11318761999999999</v>
          </cell>
          <cell r="E2355">
            <v>9.3187619999999999E-2</v>
          </cell>
          <cell r="G2355">
            <v>2351</v>
          </cell>
          <cell r="H2355">
            <v>0.10672248201388888</v>
          </cell>
          <cell r="I2355">
            <v>1.4005628777777779E-2</v>
          </cell>
        </row>
        <row r="2356">
          <cell r="B2356">
            <v>2352</v>
          </cell>
          <cell r="C2356">
            <v>0.10320152</v>
          </cell>
          <cell r="D2356">
            <v>0.11320152</v>
          </cell>
          <cell r="E2356">
            <v>9.320152000000001E-2</v>
          </cell>
          <cell r="G2356">
            <v>2352</v>
          </cell>
          <cell r="H2356">
            <v>0.10680193833333333</v>
          </cell>
          <cell r="I2356">
            <v>1.4022628666666669E-2</v>
          </cell>
        </row>
        <row r="2357">
          <cell r="B2357">
            <v>2353</v>
          </cell>
          <cell r="C2357">
            <v>0.10321542</v>
          </cell>
          <cell r="D2357">
            <v>0.11321542</v>
          </cell>
          <cell r="E2357">
            <v>9.3215420000000007E-2</v>
          </cell>
          <cell r="G2357">
            <v>2353</v>
          </cell>
          <cell r="H2357">
            <v>0.10688139465277777</v>
          </cell>
          <cell r="I2357">
            <v>1.4039628555555558E-2</v>
          </cell>
        </row>
        <row r="2358">
          <cell r="B2358">
            <v>2354</v>
          </cell>
          <cell r="C2358">
            <v>0.10322932</v>
          </cell>
          <cell r="D2358">
            <v>0.11322931999999999</v>
          </cell>
          <cell r="E2358">
            <v>9.3229320000000004E-2</v>
          </cell>
          <cell r="G2358">
            <v>2354</v>
          </cell>
          <cell r="H2358">
            <v>0.10696085097222222</v>
          </cell>
          <cell r="I2358">
            <v>1.4056628444444445E-2</v>
          </cell>
        </row>
        <row r="2359">
          <cell r="B2359">
            <v>2355</v>
          </cell>
          <cell r="C2359">
            <v>0.10324323000000001</v>
          </cell>
          <cell r="D2359">
            <v>0.11324323</v>
          </cell>
          <cell r="E2359">
            <v>9.324323000000001E-2</v>
          </cell>
          <cell r="G2359">
            <v>2355</v>
          </cell>
          <cell r="H2359">
            <v>0.10704030729166666</v>
          </cell>
          <cell r="I2359">
            <v>1.4073628333333334E-2</v>
          </cell>
        </row>
        <row r="2360">
          <cell r="B2360">
            <v>2356</v>
          </cell>
          <cell r="C2360">
            <v>0.10325714</v>
          </cell>
          <cell r="D2360">
            <v>0.11325713999999999</v>
          </cell>
          <cell r="E2360">
            <v>9.3257140000000002E-2</v>
          </cell>
          <cell r="G2360">
            <v>2356</v>
          </cell>
          <cell r="H2360">
            <v>0.10711976361111111</v>
          </cell>
          <cell r="I2360">
            <v>1.4090628222222224E-2</v>
          </cell>
        </row>
        <row r="2361">
          <cell r="B2361">
            <v>2357</v>
          </cell>
          <cell r="C2361">
            <v>0.10327105</v>
          </cell>
          <cell r="D2361">
            <v>0.11327105</v>
          </cell>
          <cell r="E2361">
            <v>9.3271050000000008E-2</v>
          </cell>
          <cell r="G2361">
            <v>2357</v>
          </cell>
          <cell r="H2361">
            <v>0.10719921993055556</v>
          </cell>
          <cell r="I2361">
            <v>1.4107628111111114E-2</v>
          </cell>
        </row>
        <row r="2362">
          <cell r="B2362">
            <v>2358</v>
          </cell>
          <cell r="C2362">
            <v>0.10328496</v>
          </cell>
          <cell r="D2362">
            <v>0.11328495999999999</v>
          </cell>
          <cell r="E2362">
            <v>9.328496E-2</v>
          </cell>
          <cell r="G2362">
            <v>2358</v>
          </cell>
          <cell r="H2362">
            <v>0.10727867625</v>
          </cell>
          <cell r="I2362">
            <v>1.4124628E-2</v>
          </cell>
        </row>
        <row r="2363">
          <cell r="B2363">
            <v>2359</v>
          </cell>
          <cell r="C2363">
            <v>0.10329888</v>
          </cell>
          <cell r="D2363">
            <v>0.11329887999999999</v>
          </cell>
          <cell r="E2363">
            <v>9.3298880000000001E-2</v>
          </cell>
          <cell r="G2363">
            <v>2359</v>
          </cell>
          <cell r="H2363">
            <v>0.10735813256944444</v>
          </cell>
          <cell r="I2363">
            <v>1.414162788888889E-2</v>
          </cell>
        </row>
        <row r="2364">
          <cell r="B2364">
            <v>2360</v>
          </cell>
          <cell r="C2364">
            <v>0.1033128</v>
          </cell>
          <cell r="D2364">
            <v>0.11331279999999999</v>
          </cell>
          <cell r="E2364">
            <v>9.3312800000000001E-2</v>
          </cell>
          <cell r="G2364">
            <v>2360</v>
          </cell>
          <cell r="H2364">
            <v>0.10743758888888888</v>
          </cell>
          <cell r="I2364">
            <v>1.415862777777778E-2</v>
          </cell>
        </row>
        <row r="2365">
          <cell r="B2365">
            <v>2361</v>
          </cell>
          <cell r="C2365">
            <v>0.10332672</v>
          </cell>
          <cell r="D2365">
            <v>0.11332671999999999</v>
          </cell>
          <cell r="E2365">
            <v>9.3326720000000002E-2</v>
          </cell>
          <cell r="G2365">
            <v>2361</v>
          </cell>
          <cell r="H2365">
            <v>0.10751704520833333</v>
          </cell>
          <cell r="I2365">
            <v>1.4175627666666669E-2</v>
          </cell>
        </row>
        <row r="2366">
          <cell r="B2366">
            <v>2362</v>
          </cell>
          <cell r="C2366">
            <v>0.10334064</v>
          </cell>
          <cell r="D2366">
            <v>0.11334063999999999</v>
          </cell>
          <cell r="E2366">
            <v>9.3340640000000002E-2</v>
          </cell>
          <cell r="G2366">
            <v>2362</v>
          </cell>
          <cell r="H2366">
            <v>0.10759650152777778</v>
          </cell>
          <cell r="I2366">
            <v>1.4192627555555556E-2</v>
          </cell>
        </row>
        <row r="2367">
          <cell r="B2367">
            <v>2363</v>
          </cell>
          <cell r="C2367">
            <v>0.10335457000000001</v>
          </cell>
          <cell r="D2367">
            <v>0.11335457</v>
          </cell>
          <cell r="E2367">
            <v>9.3354570000000012E-2</v>
          </cell>
          <cell r="G2367">
            <v>2363</v>
          </cell>
          <cell r="H2367">
            <v>0.10767595784722223</v>
          </cell>
          <cell r="I2367">
            <v>1.4209627444444446E-2</v>
          </cell>
        </row>
        <row r="2368">
          <cell r="B2368">
            <v>2364</v>
          </cell>
          <cell r="C2368">
            <v>0.1033685</v>
          </cell>
          <cell r="D2368">
            <v>0.1133685</v>
          </cell>
          <cell r="E2368">
            <v>9.3368500000000007E-2</v>
          </cell>
          <cell r="G2368">
            <v>2364</v>
          </cell>
          <cell r="H2368">
            <v>0.10775541416666667</v>
          </cell>
          <cell r="I2368">
            <v>1.4226627333333335E-2</v>
          </cell>
        </row>
        <row r="2369">
          <cell r="B2369">
            <v>2365</v>
          </cell>
          <cell r="C2369">
            <v>0.10338243</v>
          </cell>
          <cell r="D2369">
            <v>0.11338242999999999</v>
          </cell>
          <cell r="E2369">
            <v>9.3382430000000002E-2</v>
          </cell>
          <cell r="G2369">
            <v>2365</v>
          </cell>
          <cell r="H2369">
            <v>0.10783487048611111</v>
          </cell>
          <cell r="I2369">
            <v>1.4243627222222225E-2</v>
          </cell>
        </row>
        <row r="2370">
          <cell r="B2370">
            <v>2366</v>
          </cell>
          <cell r="C2370">
            <v>0.10339637</v>
          </cell>
          <cell r="D2370">
            <v>0.11339637</v>
          </cell>
          <cell r="E2370">
            <v>9.3396370000000006E-2</v>
          </cell>
          <cell r="G2370">
            <v>2366</v>
          </cell>
          <cell r="H2370">
            <v>0.10791432680555554</v>
          </cell>
          <cell r="I2370">
            <v>1.4260627111111111E-2</v>
          </cell>
        </row>
        <row r="2371">
          <cell r="B2371">
            <v>2367</v>
          </cell>
          <cell r="C2371">
            <v>0.10341031000000001</v>
          </cell>
          <cell r="D2371">
            <v>0.11341031</v>
          </cell>
          <cell r="E2371">
            <v>9.341031000000001E-2</v>
          </cell>
          <cell r="G2371">
            <v>2367</v>
          </cell>
          <cell r="H2371">
            <v>0.10799378312499999</v>
          </cell>
          <cell r="I2371">
            <v>1.4277627000000001E-2</v>
          </cell>
        </row>
        <row r="2372">
          <cell r="B2372">
            <v>2368</v>
          </cell>
          <cell r="C2372">
            <v>0.10342425</v>
          </cell>
          <cell r="D2372">
            <v>0.11342424999999999</v>
          </cell>
          <cell r="E2372">
            <v>9.342425E-2</v>
          </cell>
          <cell r="G2372">
            <v>2368</v>
          </cell>
          <cell r="H2372">
            <v>0.10807323944444444</v>
          </cell>
          <cell r="I2372">
            <v>1.4294626888888891E-2</v>
          </cell>
        </row>
        <row r="2373">
          <cell r="B2373">
            <v>2369</v>
          </cell>
          <cell r="C2373">
            <v>0.10343819</v>
          </cell>
          <cell r="D2373">
            <v>0.11343818999999999</v>
          </cell>
          <cell r="E2373">
            <v>9.3438190000000004E-2</v>
          </cell>
          <cell r="G2373">
            <v>2369</v>
          </cell>
          <cell r="H2373">
            <v>0.10815269576388889</v>
          </cell>
          <cell r="I2373">
            <v>1.4311626777777781E-2</v>
          </cell>
        </row>
        <row r="2374">
          <cell r="B2374">
            <v>2370</v>
          </cell>
          <cell r="C2374">
            <v>0.10345213</v>
          </cell>
          <cell r="D2374">
            <v>0.11345213</v>
          </cell>
          <cell r="E2374">
            <v>9.3452130000000008E-2</v>
          </cell>
          <cell r="G2374">
            <v>2370</v>
          </cell>
          <cell r="H2374">
            <v>0.10823215208333334</v>
          </cell>
          <cell r="I2374">
            <v>1.4328626666666667E-2</v>
          </cell>
        </row>
        <row r="2375">
          <cell r="B2375">
            <v>2371</v>
          </cell>
          <cell r="C2375">
            <v>0.10346608</v>
          </cell>
          <cell r="D2375">
            <v>0.11346608</v>
          </cell>
          <cell r="E2375">
            <v>9.3466080000000007E-2</v>
          </cell>
          <cell r="G2375">
            <v>2371</v>
          </cell>
          <cell r="H2375">
            <v>0.10831160840277777</v>
          </cell>
          <cell r="I2375">
            <v>1.4345626555555557E-2</v>
          </cell>
        </row>
        <row r="2376">
          <cell r="B2376">
            <v>2372</v>
          </cell>
          <cell r="C2376">
            <v>0.10348003</v>
          </cell>
          <cell r="D2376">
            <v>0.11348003</v>
          </cell>
          <cell r="E2376">
            <v>9.3480030000000006E-2</v>
          </cell>
          <cell r="G2376">
            <v>2372</v>
          </cell>
          <cell r="H2376">
            <v>0.10839106472222222</v>
          </cell>
          <cell r="I2376">
            <v>1.4362626444444446E-2</v>
          </cell>
        </row>
        <row r="2377">
          <cell r="B2377">
            <v>2373</v>
          </cell>
          <cell r="C2377">
            <v>0.10349398999999999</v>
          </cell>
          <cell r="D2377">
            <v>0.11349398999999999</v>
          </cell>
          <cell r="E2377">
            <v>9.3493989999999999E-2</v>
          </cell>
          <cell r="G2377">
            <v>2373</v>
          </cell>
          <cell r="H2377">
            <v>0.10847052104166666</v>
          </cell>
          <cell r="I2377">
            <v>1.4379626333333336E-2</v>
          </cell>
        </row>
        <row r="2378">
          <cell r="B2378">
            <v>2374</v>
          </cell>
          <cell r="C2378">
            <v>0.10350794000000001</v>
          </cell>
          <cell r="D2378">
            <v>0.11350794</v>
          </cell>
          <cell r="E2378">
            <v>9.3507940000000012E-2</v>
          </cell>
          <cell r="G2378">
            <v>2374</v>
          </cell>
          <cell r="H2378">
            <v>0.10854997736111111</v>
          </cell>
          <cell r="I2378">
            <v>1.4396626222222222E-2</v>
          </cell>
        </row>
        <row r="2379">
          <cell r="B2379">
            <v>2375</v>
          </cell>
          <cell r="C2379">
            <v>0.1035219</v>
          </cell>
          <cell r="D2379">
            <v>0.1135219</v>
          </cell>
          <cell r="E2379">
            <v>9.3521900000000005E-2</v>
          </cell>
          <cell r="G2379">
            <v>2375</v>
          </cell>
          <cell r="H2379">
            <v>0.10862943368055555</v>
          </cell>
          <cell r="I2379">
            <v>1.4413626111111112E-2</v>
          </cell>
        </row>
        <row r="2380">
          <cell r="B2380">
            <v>2376</v>
          </cell>
          <cell r="C2380">
            <v>0.10353585999999999</v>
          </cell>
          <cell r="D2380">
            <v>0.11353585999999999</v>
          </cell>
          <cell r="E2380">
            <v>9.3535859999999998E-2</v>
          </cell>
          <cell r="G2380">
            <v>2376</v>
          </cell>
          <cell r="H2380">
            <v>0.10870889</v>
          </cell>
          <cell r="I2380">
            <v>1.4430626000000002E-2</v>
          </cell>
        </row>
        <row r="2381">
          <cell r="B2381">
            <v>2377</v>
          </cell>
          <cell r="C2381">
            <v>0.10354982</v>
          </cell>
          <cell r="D2381">
            <v>0.11354982</v>
          </cell>
          <cell r="E2381">
            <v>9.3549820000000006E-2</v>
          </cell>
          <cell r="G2381">
            <v>2377</v>
          </cell>
          <cell r="H2381">
            <v>0.10878834631944445</v>
          </cell>
          <cell r="I2381">
            <v>1.4447625888888892E-2</v>
          </cell>
        </row>
        <row r="2382">
          <cell r="B2382">
            <v>2378</v>
          </cell>
          <cell r="C2382">
            <v>0.10356379</v>
          </cell>
          <cell r="D2382">
            <v>0.11356379</v>
          </cell>
          <cell r="E2382">
            <v>9.3563790000000008E-2</v>
          </cell>
          <cell r="G2382">
            <v>2378</v>
          </cell>
          <cell r="H2382">
            <v>0.10886780263888889</v>
          </cell>
          <cell r="I2382">
            <v>1.4464625777777778E-2</v>
          </cell>
        </row>
        <row r="2383">
          <cell r="B2383">
            <v>2379</v>
          </cell>
          <cell r="C2383">
            <v>0.10357776</v>
          </cell>
          <cell r="D2383">
            <v>0.11357776</v>
          </cell>
          <cell r="E2383">
            <v>9.357776000000001E-2</v>
          </cell>
          <cell r="G2383">
            <v>2379</v>
          </cell>
          <cell r="H2383">
            <v>0.10894725895833332</v>
          </cell>
          <cell r="I2383">
            <v>1.4481625666666668E-2</v>
          </cell>
        </row>
        <row r="2384">
          <cell r="B2384">
            <v>2380</v>
          </cell>
          <cell r="C2384">
            <v>0.10359173000000001</v>
          </cell>
          <cell r="D2384">
            <v>0.11359173</v>
          </cell>
          <cell r="E2384">
            <v>9.3591730000000012E-2</v>
          </cell>
          <cell r="G2384">
            <v>2380</v>
          </cell>
          <cell r="H2384">
            <v>0.10902671527777777</v>
          </cell>
          <cell r="I2384">
            <v>1.4498625555555558E-2</v>
          </cell>
        </row>
        <row r="2385">
          <cell r="B2385">
            <v>2381</v>
          </cell>
          <cell r="C2385">
            <v>0.1036057</v>
          </cell>
          <cell r="D2385">
            <v>0.11360569999999999</v>
          </cell>
          <cell r="E2385">
            <v>9.36057E-2</v>
          </cell>
          <cell r="G2385">
            <v>2381</v>
          </cell>
          <cell r="H2385">
            <v>0.10910617159722222</v>
          </cell>
          <cell r="I2385">
            <v>1.4515625444444447E-2</v>
          </cell>
        </row>
        <row r="2386">
          <cell r="B2386">
            <v>2382</v>
          </cell>
          <cell r="C2386">
            <v>0.10361968000000001</v>
          </cell>
          <cell r="D2386">
            <v>0.11361968</v>
          </cell>
          <cell r="E2386">
            <v>9.3619680000000011E-2</v>
          </cell>
          <cell r="G2386">
            <v>2382</v>
          </cell>
          <cell r="H2386">
            <v>0.10918562791666667</v>
          </cell>
          <cell r="I2386">
            <v>1.4532625333333334E-2</v>
          </cell>
        </row>
        <row r="2387">
          <cell r="B2387">
            <v>2383</v>
          </cell>
          <cell r="C2387">
            <v>0.10363366</v>
          </cell>
          <cell r="D2387">
            <v>0.11363366</v>
          </cell>
          <cell r="E2387">
            <v>9.3633660000000007E-2</v>
          </cell>
          <cell r="G2387">
            <v>2383</v>
          </cell>
          <cell r="H2387">
            <v>0.10926508423611112</v>
          </cell>
          <cell r="I2387">
            <v>1.4549625222222223E-2</v>
          </cell>
        </row>
        <row r="2388">
          <cell r="B2388">
            <v>2384</v>
          </cell>
          <cell r="C2388">
            <v>0.10364764</v>
          </cell>
          <cell r="D2388">
            <v>0.11364763999999999</v>
          </cell>
          <cell r="E2388">
            <v>9.3647640000000004E-2</v>
          </cell>
          <cell r="G2388">
            <v>2384</v>
          </cell>
          <cell r="H2388">
            <v>0.10934454055555555</v>
          </cell>
          <cell r="I2388">
            <v>1.4566625111111113E-2</v>
          </cell>
        </row>
        <row r="2389">
          <cell r="B2389">
            <v>2385</v>
          </cell>
          <cell r="C2389">
            <v>0.10366163</v>
          </cell>
          <cell r="D2389">
            <v>0.11366163</v>
          </cell>
          <cell r="E2389">
            <v>9.366163000000001E-2</v>
          </cell>
          <cell r="G2389">
            <v>2385</v>
          </cell>
          <cell r="H2389">
            <v>0.109423996875</v>
          </cell>
          <cell r="I2389">
            <v>1.4583625000000003E-2</v>
          </cell>
        </row>
        <row r="2390">
          <cell r="B2390">
            <v>2386</v>
          </cell>
          <cell r="C2390">
            <v>0.10367561</v>
          </cell>
          <cell r="D2390">
            <v>0.11367561</v>
          </cell>
          <cell r="E2390">
            <v>9.3675610000000006E-2</v>
          </cell>
          <cell r="G2390">
            <v>2386</v>
          </cell>
          <cell r="H2390">
            <v>0.10950345319444443</v>
          </cell>
          <cell r="I2390">
            <v>1.4600624888888889E-2</v>
          </cell>
        </row>
        <row r="2391">
          <cell r="B2391">
            <v>2387</v>
          </cell>
          <cell r="C2391">
            <v>0.10368960000000001</v>
          </cell>
          <cell r="D2391">
            <v>0.1136896</v>
          </cell>
          <cell r="E2391">
            <v>9.3689600000000012E-2</v>
          </cell>
          <cell r="G2391">
            <v>2387</v>
          </cell>
          <cell r="H2391">
            <v>0.10958290951388888</v>
          </cell>
          <cell r="I2391">
            <v>1.4617624777777779E-2</v>
          </cell>
        </row>
        <row r="2392">
          <cell r="B2392">
            <v>2388</v>
          </cell>
          <cell r="C2392">
            <v>0.10370359</v>
          </cell>
          <cell r="D2392">
            <v>0.11370358999999999</v>
          </cell>
          <cell r="E2392">
            <v>9.3703590000000003E-2</v>
          </cell>
          <cell r="G2392">
            <v>2388</v>
          </cell>
          <cell r="H2392">
            <v>0.10966236583333333</v>
          </cell>
          <cell r="I2392">
            <v>1.4634624666666669E-2</v>
          </cell>
        </row>
        <row r="2393">
          <cell r="B2393">
            <v>2389</v>
          </cell>
          <cell r="C2393">
            <v>0.10371759</v>
          </cell>
          <cell r="D2393">
            <v>0.11371758999999999</v>
          </cell>
          <cell r="E2393">
            <v>9.3717590000000003E-2</v>
          </cell>
          <cell r="G2393">
            <v>2389</v>
          </cell>
          <cell r="H2393">
            <v>0.10974182215277778</v>
          </cell>
          <cell r="I2393">
            <v>1.4651624555555558E-2</v>
          </cell>
        </row>
        <row r="2394">
          <cell r="B2394">
            <v>2390</v>
          </cell>
          <cell r="C2394">
            <v>0.10373159</v>
          </cell>
          <cell r="D2394">
            <v>0.11373158999999999</v>
          </cell>
          <cell r="E2394">
            <v>9.3731590000000004E-2</v>
          </cell>
          <cell r="G2394">
            <v>2390</v>
          </cell>
          <cell r="H2394">
            <v>0.10982127847222223</v>
          </cell>
          <cell r="I2394">
            <v>1.4668624444444445E-2</v>
          </cell>
        </row>
        <row r="2395">
          <cell r="B2395">
            <v>2391</v>
          </cell>
          <cell r="C2395">
            <v>0.10374559</v>
          </cell>
          <cell r="D2395">
            <v>0.11374558999999999</v>
          </cell>
          <cell r="E2395">
            <v>9.3745590000000004E-2</v>
          </cell>
          <cell r="G2395">
            <v>2391</v>
          </cell>
          <cell r="H2395">
            <v>0.10990073479166666</v>
          </cell>
          <cell r="I2395">
            <v>1.4685624333333334E-2</v>
          </cell>
        </row>
        <row r="2396">
          <cell r="B2396">
            <v>2392</v>
          </cell>
          <cell r="C2396">
            <v>0.10375959</v>
          </cell>
          <cell r="D2396">
            <v>0.11375958999999999</v>
          </cell>
          <cell r="E2396">
            <v>9.3759590000000004E-2</v>
          </cell>
          <cell r="G2396">
            <v>2392</v>
          </cell>
          <cell r="H2396">
            <v>0.10998019111111111</v>
          </cell>
          <cell r="I2396">
            <v>1.4702624222222224E-2</v>
          </cell>
        </row>
        <row r="2397">
          <cell r="B2397">
            <v>2393</v>
          </cell>
          <cell r="C2397">
            <v>0.10377359</v>
          </cell>
          <cell r="D2397">
            <v>0.11377358999999999</v>
          </cell>
          <cell r="E2397">
            <v>9.3773590000000004E-2</v>
          </cell>
          <cell r="G2397">
            <v>2393</v>
          </cell>
          <cell r="H2397">
            <v>0.11005964743055555</v>
          </cell>
          <cell r="I2397">
            <v>1.4719624111111114E-2</v>
          </cell>
        </row>
        <row r="2398">
          <cell r="B2398">
            <v>2394</v>
          </cell>
          <cell r="C2398">
            <v>0.10378759999999999</v>
          </cell>
          <cell r="D2398">
            <v>0.11378759999999999</v>
          </cell>
          <cell r="E2398">
            <v>9.3787599999999999E-2</v>
          </cell>
          <cell r="G2398">
            <v>2394</v>
          </cell>
          <cell r="H2398">
            <v>0.11013910374999999</v>
          </cell>
          <cell r="I2398">
            <v>1.4736624E-2</v>
          </cell>
        </row>
        <row r="2399">
          <cell r="B2399">
            <v>2395</v>
          </cell>
          <cell r="C2399">
            <v>0.10380161</v>
          </cell>
          <cell r="D2399">
            <v>0.11380161</v>
          </cell>
          <cell r="E2399">
            <v>9.3801610000000007E-2</v>
          </cell>
          <cell r="G2399">
            <v>2395</v>
          </cell>
          <cell r="H2399">
            <v>0.11021856006944444</v>
          </cell>
          <cell r="I2399">
            <v>1.475362388888889E-2</v>
          </cell>
        </row>
        <row r="2400">
          <cell r="B2400">
            <v>2396</v>
          </cell>
          <cell r="C2400">
            <v>0.10381563000000001</v>
          </cell>
          <cell r="D2400">
            <v>0.11381563</v>
          </cell>
          <cell r="E2400">
            <v>9.3815630000000011E-2</v>
          </cell>
          <cell r="G2400">
            <v>2396</v>
          </cell>
          <cell r="H2400">
            <v>0.11029801638888889</v>
          </cell>
          <cell r="I2400">
            <v>1.477062377777778E-2</v>
          </cell>
        </row>
        <row r="2401">
          <cell r="B2401">
            <v>2397</v>
          </cell>
          <cell r="C2401">
            <v>0.10382964</v>
          </cell>
          <cell r="D2401">
            <v>0.11382964</v>
          </cell>
          <cell r="E2401">
            <v>9.3829640000000006E-2</v>
          </cell>
          <cell r="G2401">
            <v>2397</v>
          </cell>
          <cell r="H2401">
            <v>0.11037747270833334</v>
          </cell>
          <cell r="I2401">
            <v>1.478762366666667E-2</v>
          </cell>
        </row>
        <row r="2402">
          <cell r="B2402">
            <v>2398</v>
          </cell>
          <cell r="C2402">
            <v>0.10384366</v>
          </cell>
          <cell r="D2402">
            <v>0.11384366</v>
          </cell>
          <cell r="E2402">
            <v>9.3843660000000009E-2</v>
          </cell>
          <cell r="G2402">
            <v>2398</v>
          </cell>
          <cell r="H2402">
            <v>0.11045692902777778</v>
          </cell>
          <cell r="I2402">
            <v>1.4804623555555556E-2</v>
          </cell>
        </row>
        <row r="2403">
          <cell r="B2403">
            <v>2399</v>
          </cell>
          <cell r="C2403">
            <v>0.10385767999999999</v>
          </cell>
          <cell r="D2403">
            <v>0.11385767999999999</v>
          </cell>
          <cell r="E2403">
            <v>9.3857679999999999E-2</v>
          </cell>
          <cell r="G2403">
            <v>2399</v>
          </cell>
          <cell r="H2403">
            <v>0.11053638534722221</v>
          </cell>
          <cell r="I2403">
            <v>1.4821623444444446E-2</v>
          </cell>
        </row>
        <row r="2404">
          <cell r="B2404">
            <v>2400</v>
          </cell>
          <cell r="C2404">
            <v>0.1038717</v>
          </cell>
          <cell r="D2404">
            <v>0.11387169999999999</v>
          </cell>
          <cell r="E2404">
            <v>9.3871700000000002E-2</v>
          </cell>
          <cell r="G2404">
            <v>2400</v>
          </cell>
          <cell r="H2404">
            <v>0.11061584166666666</v>
          </cell>
          <cell r="I2404">
            <v>1.4838623333333335E-2</v>
          </cell>
        </row>
        <row r="2405">
          <cell r="B2405">
            <v>2401</v>
          </cell>
          <cell r="C2405">
            <v>0.10388573</v>
          </cell>
          <cell r="D2405">
            <v>0.11388572999999999</v>
          </cell>
          <cell r="E2405">
            <v>9.3885730000000001E-2</v>
          </cell>
          <cell r="G2405">
            <v>2401</v>
          </cell>
          <cell r="H2405">
            <v>0.11069529798611111</v>
          </cell>
          <cell r="I2405">
            <v>1.4855623222222225E-2</v>
          </cell>
        </row>
        <row r="2406">
          <cell r="B2406">
            <v>2402</v>
          </cell>
          <cell r="C2406">
            <v>0.10389975999999999</v>
          </cell>
          <cell r="D2406">
            <v>0.11389975999999999</v>
          </cell>
          <cell r="E2406">
            <v>9.3899759999999999E-2</v>
          </cell>
          <cell r="G2406">
            <v>2402</v>
          </cell>
          <cell r="H2406">
            <v>0.11077475430555556</v>
          </cell>
          <cell r="I2406">
            <v>1.4872623111111111E-2</v>
          </cell>
        </row>
        <row r="2407">
          <cell r="B2407">
            <v>2403</v>
          </cell>
          <cell r="C2407">
            <v>0.10391379000000001</v>
          </cell>
          <cell r="D2407">
            <v>0.11391379</v>
          </cell>
          <cell r="E2407">
            <v>9.3913790000000011E-2</v>
          </cell>
          <cell r="G2407">
            <v>2403</v>
          </cell>
          <cell r="H2407">
            <v>0.110854210625</v>
          </cell>
          <cell r="I2407">
            <v>1.4889623000000001E-2</v>
          </cell>
        </row>
        <row r="2408">
          <cell r="B2408">
            <v>2404</v>
          </cell>
          <cell r="C2408">
            <v>0.10392783</v>
          </cell>
          <cell r="D2408">
            <v>0.11392782999999999</v>
          </cell>
          <cell r="E2408">
            <v>9.3927830000000004E-2</v>
          </cell>
          <cell r="G2408">
            <v>2404</v>
          </cell>
          <cell r="H2408">
            <v>0.11093366694444444</v>
          </cell>
          <cell r="I2408">
            <v>1.4906622888888891E-2</v>
          </cell>
        </row>
        <row r="2409">
          <cell r="B2409">
            <v>2405</v>
          </cell>
          <cell r="C2409">
            <v>0.10394186</v>
          </cell>
          <cell r="D2409">
            <v>0.11394185999999999</v>
          </cell>
          <cell r="E2409">
            <v>9.3941860000000002E-2</v>
          </cell>
          <cell r="G2409">
            <v>2405</v>
          </cell>
          <cell r="H2409">
            <v>0.11101312326388889</v>
          </cell>
          <cell r="I2409">
            <v>1.4923622777777781E-2</v>
          </cell>
        </row>
        <row r="2410">
          <cell r="B2410">
            <v>2406</v>
          </cell>
          <cell r="C2410">
            <v>0.1039559</v>
          </cell>
          <cell r="D2410">
            <v>0.1139559</v>
          </cell>
          <cell r="E2410">
            <v>9.3955900000000009E-2</v>
          </cell>
          <cell r="G2410">
            <v>2406</v>
          </cell>
          <cell r="H2410">
            <v>0.11109257958333332</v>
          </cell>
          <cell r="I2410">
            <v>1.4940622666666667E-2</v>
          </cell>
        </row>
        <row r="2411">
          <cell r="B2411">
            <v>2407</v>
          </cell>
          <cell r="C2411">
            <v>0.10396994</v>
          </cell>
          <cell r="D2411">
            <v>0.11396993999999999</v>
          </cell>
          <cell r="E2411">
            <v>9.3969940000000002E-2</v>
          </cell>
          <cell r="G2411">
            <v>2407</v>
          </cell>
          <cell r="H2411">
            <v>0.11117203590277777</v>
          </cell>
          <cell r="I2411">
            <v>1.4957622555555557E-2</v>
          </cell>
        </row>
        <row r="2412">
          <cell r="B2412">
            <v>2408</v>
          </cell>
          <cell r="C2412">
            <v>0.10398399</v>
          </cell>
          <cell r="D2412">
            <v>0.11398398999999999</v>
          </cell>
          <cell r="E2412">
            <v>9.3983990000000003E-2</v>
          </cell>
          <cell r="G2412">
            <v>2408</v>
          </cell>
          <cell r="H2412">
            <v>0.11125149222222222</v>
          </cell>
          <cell r="I2412">
            <v>1.4974622444444446E-2</v>
          </cell>
        </row>
        <row r="2413">
          <cell r="B2413">
            <v>2409</v>
          </cell>
          <cell r="C2413">
            <v>0.10399803000000001</v>
          </cell>
          <cell r="D2413">
            <v>0.11399803</v>
          </cell>
          <cell r="E2413">
            <v>9.399803000000001E-2</v>
          </cell>
          <cell r="G2413">
            <v>2409</v>
          </cell>
          <cell r="H2413">
            <v>0.11133094854166667</v>
          </cell>
          <cell r="I2413">
            <v>1.4991622333333336E-2</v>
          </cell>
        </row>
        <row r="2414">
          <cell r="B2414">
            <v>2410</v>
          </cell>
          <cell r="C2414">
            <v>0.10401208000000001</v>
          </cell>
          <cell r="D2414">
            <v>0.11401208</v>
          </cell>
          <cell r="E2414">
            <v>9.4012080000000012E-2</v>
          </cell>
          <cell r="G2414">
            <v>2410</v>
          </cell>
          <cell r="H2414">
            <v>0.11141040486111112</v>
          </cell>
          <cell r="I2414">
            <v>1.5008622222222223E-2</v>
          </cell>
        </row>
        <row r="2415">
          <cell r="B2415">
            <v>2411</v>
          </cell>
          <cell r="C2415">
            <v>0.10402614</v>
          </cell>
          <cell r="D2415">
            <v>0.11402614</v>
          </cell>
          <cell r="E2415">
            <v>9.4026140000000008E-2</v>
          </cell>
          <cell r="G2415">
            <v>2411</v>
          </cell>
          <cell r="H2415">
            <v>0.11148986118055555</v>
          </cell>
          <cell r="I2415">
            <v>1.5025622111111112E-2</v>
          </cell>
        </row>
        <row r="2416">
          <cell r="B2416">
            <v>2412</v>
          </cell>
          <cell r="C2416">
            <v>0.10404019</v>
          </cell>
          <cell r="D2416">
            <v>0.11404019</v>
          </cell>
          <cell r="E2416">
            <v>9.404019000000001E-2</v>
          </cell>
          <cell r="G2416">
            <v>2412</v>
          </cell>
          <cell r="H2416">
            <v>0.11156931749999999</v>
          </cell>
          <cell r="I2416">
            <v>1.5042622000000002E-2</v>
          </cell>
        </row>
        <row r="2417">
          <cell r="B2417">
            <v>2413</v>
          </cell>
          <cell r="C2417">
            <v>0.10405425</v>
          </cell>
          <cell r="D2417">
            <v>0.11405425</v>
          </cell>
          <cell r="E2417">
            <v>9.4054250000000006E-2</v>
          </cell>
          <cell r="G2417">
            <v>2413</v>
          </cell>
          <cell r="H2417">
            <v>0.11164877381944444</v>
          </cell>
          <cell r="I2417">
            <v>1.5059621888888892E-2</v>
          </cell>
        </row>
        <row r="2418">
          <cell r="B2418">
            <v>2414</v>
          </cell>
          <cell r="C2418">
            <v>0.10406831</v>
          </cell>
          <cell r="D2418">
            <v>0.11406830999999999</v>
          </cell>
          <cell r="E2418">
            <v>9.4068310000000002E-2</v>
          </cell>
          <cell r="G2418">
            <v>2414</v>
          </cell>
          <cell r="H2418">
            <v>0.11172823013888888</v>
          </cell>
          <cell r="I2418">
            <v>1.5076621777777778E-2</v>
          </cell>
        </row>
        <row r="2419">
          <cell r="B2419">
            <v>2415</v>
          </cell>
          <cell r="C2419">
            <v>0.10408236999999999</v>
          </cell>
          <cell r="D2419">
            <v>0.11408236999999999</v>
          </cell>
          <cell r="E2419">
            <v>9.4082369999999998E-2</v>
          </cell>
          <cell r="G2419">
            <v>2415</v>
          </cell>
          <cell r="H2419">
            <v>0.11180768645833333</v>
          </cell>
          <cell r="I2419">
            <v>1.5093621666666668E-2</v>
          </cell>
        </row>
        <row r="2420">
          <cell r="B2420">
            <v>2416</v>
          </cell>
          <cell r="C2420">
            <v>0.10409644</v>
          </cell>
          <cell r="D2420">
            <v>0.11409643999999999</v>
          </cell>
          <cell r="E2420">
            <v>9.4096440000000003E-2</v>
          </cell>
          <cell r="G2420">
            <v>2416</v>
          </cell>
          <cell r="H2420">
            <v>0.11188714277777778</v>
          </cell>
          <cell r="I2420">
            <v>1.5110621555555558E-2</v>
          </cell>
        </row>
        <row r="2421">
          <cell r="B2421">
            <v>2417</v>
          </cell>
          <cell r="C2421">
            <v>0.10411051</v>
          </cell>
          <cell r="D2421">
            <v>0.11411051</v>
          </cell>
          <cell r="E2421">
            <v>9.4110510000000008E-2</v>
          </cell>
          <cell r="G2421">
            <v>2417</v>
          </cell>
          <cell r="H2421">
            <v>0.11196659909722222</v>
          </cell>
          <cell r="I2421">
            <v>1.5127621444444447E-2</v>
          </cell>
        </row>
        <row r="2422">
          <cell r="B2422">
            <v>2418</v>
          </cell>
          <cell r="C2422">
            <v>0.10412457999999999</v>
          </cell>
          <cell r="D2422">
            <v>0.11412457999999999</v>
          </cell>
          <cell r="E2422">
            <v>9.4124579999999999E-2</v>
          </cell>
          <cell r="G2422">
            <v>2418</v>
          </cell>
          <cell r="H2422">
            <v>0.11204605541666667</v>
          </cell>
          <cell r="I2422">
            <v>1.5144621333333334E-2</v>
          </cell>
        </row>
        <row r="2423">
          <cell r="B2423">
            <v>2419</v>
          </cell>
          <cell r="C2423">
            <v>0.10413865</v>
          </cell>
          <cell r="D2423">
            <v>0.11413864999999999</v>
          </cell>
          <cell r="E2423">
            <v>9.4138650000000004E-2</v>
          </cell>
          <cell r="G2423">
            <v>2419</v>
          </cell>
          <cell r="H2423">
            <v>0.1121255117361111</v>
          </cell>
          <cell r="I2423">
            <v>1.5161621222222223E-2</v>
          </cell>
        </row>
        <row r="2424">
          <cell r="B2424">
            <v>2420</v>
          </cell>
          <cell r="C2424">
            <v>0.10415273</v>
          </cell>
          <cell r="D2424">
            <v>0.11415272999999999</v>
          </cell>
          <cell r="E2424">
            <v>9.4152730000000004E-2</v>
          </cell>
          <cell r="G2424">
            <v>2420</v>
          </cell>
          <cell r="H2424">
            <v>0.11220496805555555</v>
          </cell>
          <cell r="I2424">
            <v>1.5178621111111113E-2</v>
          </cell>
        </row>
        <row r="2425">
          <cell r="B2425">
            <v>2421</v>
          </cell>
          <cell r="C2425">
            <v>0.1041668</v>
          </cell>
          <cell r="D2425">
            <v>0.1141668</v>
          </cell>
          <cell r="E2425">
            <v>9.4166800000000009E-2</v>
          </cell>
          <cell r="G2425">
            <v>2421</v>
          </cell>
          <cell r="H2425">
            <v>0.112284424375</v>
          </cell>
          <cell r="I2425">
            <v>1.5195621000000003E-2</v>
          </cell>
        </row>
        <row r="2426">
          <cell r="B2426">
            <v>2422</v>
          </cell>
          <cell r="C2426">
            <v>0.10418089</v>
          </cell>
          <cell r="D2426">
            <v>0.11418088999999999</v>
          </cell>
          <cell r="E2426">
            <v>9.4180890000000003E-2</v>
          </cell>
          <cell r="G2426">
            <v>2422</v>
          </cell>
          <cell r="H2426">
            <v>0.11236388069444445</v>
          </cell>
          <cell r="I2426">
            <v>1.5212620888888889E-2</v>
          </cell>
        </row>
        <row r="2427">
          <cell r="B2427">
            <v>2423</v>
          </cell>
          <cell r="C2427">
            <v>0.10419497</v>
          </cell>
          <cell r="D2427">
            <v>0.11419496999999999</v>
          </cell>
          <cell r="E2427">
            <v>9.4194970000000003E-2</v>
          </cell>
          <cell r="G2427">
            <v>2423</v>
          </cell>
          <cell r="H2427">
            <v>0.11244333701388889</v>
          </cell>
          <cell r="I2427">
            <v>1.5229620777777779E-2</v>
          </cell>
        </row>
        <row r="2428">
          <cell r="B2428">
            <v>2424</v>
          </cell>
          <cell r="C2428">
            <v>0.10420906000000001</v>
          </cell>
          <cell r="D2428">
            <v>0.11420906</v>
          </cell>
          <cell r="E2428">
            <v>9.4209060000000011E-2</v>
          </cell>
          <cell r="G2428">
            <v>2424</v>
          </cell>
          <cell r="H2428">
            <v>0.11252279333333333</v>
          </cell>
          <cell r="I2428">
            <v>1.5246620666666669E-2</v>
          </cell>
        </row>
        <row r="2429">
          <cell r="B2429">
            <v>2425</v>
          </cell>
          <cell r="C2429">
            <v>0.10422314000000001</v>
          </cell>
          <cell r="D2429">
            <v>0.11422314</v>
          </cell>
          <cell r="E2429">
            <v>9.4223140000000011E-2</v>
          </cell>
          <cell r="G2429">
            <v>2425</v>
          </cell>
          <cell r="H2429">
            <v>0.11260224965277778</v>
          </cell>
          <cell r="I2429">
            <v>1.5263620555555558E-2</v>
          </cell>
        </row>
        <row r="2430">
          <cell r="B2430">
            <v>2426</v>
          </cell>
          <cell r="C2430">
            <v>0.10423723999999999</v>
          </cell>
          <cell r="D2430">
            <v>0.11423723999999999</v>
          </cell>
          <cell r="E2430">
            <v>9.423724E-2</v>
          </cell>
          <cell r="G2430">
            <v>2426</v>
          </cell>
          <cell r="H2430">
            <v>0.11268170597222221</v>
          </cell>
          <cell r="I2430">
            <v>1.5280620444444445E-2</v>
          </cell>
        </row>
        <row r="2431">
          <cell r="B2431">
            <v>2427</v>
          </cell>
          <cell r="C2431">
            <v>0.10425133</v>
          </cell>
          <cell r="D2431">
            <v>0.11425133</v>
          </cell>
          <cell r="E2431">
            <v>9.4251330000000008E-2</v>
          </cell>
          <cell r="G2431">
            <v>2427</v>
          </cell>
          <cell r="H2431">
            <v>0.11276116229166666</v>
          </cell>
          <cell r="I2431">
            <v>1.5297620333333335E-2</v>
          </cell>
        </row>
        <row r="2432">
          <cell r="B2432">
            <v>2428</v>
          </cell>
          <cell r="C2432">
            <v>0.10426543000000001</v>
          </cell>
          <cell r="D2432">
            <v>0.11426543</v>
          </cell>
          <cell r="E2432">
            <v>9.4265430000000011E-2</v>
          </cell>
          <cell r="G2432">
            <v>2428</v>
          </cell>
          <cell r="H2432">
            <v>0.11284061861111111</v>
          </cell>
          <cell r="I2432">
            <v>1.5314620222222224E-2</v>
          </cell>
        </row>
        <row r="2433">
          <cell r="B2433">
            <v>2429</v>
          </cell>
          <cell r="C2433">
            <v>0.10427953</v>
          </cell>
          <cell r="D2433">
            <v>0.11427952999999999</v>
          </cell>
          <cell r="E2433">
            <v>9.427953E-2</v>
          </cell>
          <cell r="G2433">
            <v>2429</v>
          </cell>
          <cell r="H2433">
            <v>0.11292007493055556</v>
          </cell>
          <cell r="I2433">
            <v>1.5331620111111114E-2</v>
          </cell>
        </row>
        <row r="2434">
          <cell r="B2434">
            <v>2430</v>
          </cell>
          <cell r="C2434">
            <v>0.10429363</v>
          </cell>
          <cell r="D2434">
            <v>0.11429362999999999</v>
          </cell>
          <cell r="E2434">
            <v>9.4293630000000003E-2</v>
          </cell>
          <cell r="G2434">
            <v>2430</v>
          </cell>
          <cell r="H2434">
            <v>0.11299953125000001</v>
          </cell>
          <cell r="I2434">
            <v>1.534862E-2</v>
          </cell>
        </row>
        <row r="2435">
          <cell r="B2435">
            <v>2431</v>
          </cell>
          <cell r="C2435">
            <v>0.10430773</v>
          </cell>
          <cell r="D2435">
            <v>0.11430773</v>
          </cell>
          <cell r="E2435">
            <v>9.4307730000000006E-2</v>
          </cell>
          <cell r="G2435">
            <v>2431</v>
          </cell>
          <cell r="H2435">
            <v>0.11307898756944444</v>
          </cell>
          <cell r="I2435">
            <v>1.536561988888889E-2</v>
          </cell>
        </row>
        <row r="2436">
          <cell r="B2436">
            <v>2432</v>
          </cell>
          <cell r="C2436">
            <v>0.10432184</v>
          </cell>
          <cell r="D2436">
            <v>0.11432183999999999</v>
          </cell>
          <cell r="E2436">
            <v>9.4321840000000004E-2</v>
          </cell>
          <cell r="G2436">
            <v>2432</v>
          </cell>
          <cell r="H2436">
            <v>0.11315844388888888</v>
          </cell>
          <cell r="I2436">
            <v>1.538261977777778E-2</v>
          </cell>
        </row>
        <row r="2437">
          <cell r="B2437">
            <v>2433</v>
          </cell>
          <cell r="C2437">
            <v>0.10433595</v>
          </cell>
          <cell r="D2437">
            <v>0.11433594999999999</v>
          </cell>
          <cell r="E2437">
            <v>9.4335950000000002E-2</v>
          </cell>
          <cell r="G2437">
            <v>2433</v>
          </cell>
          <cell r="H2437">
            <v>0.11323790020833333</v>
          </cell>
          <cell r="I2437">
            <v>1.539961966666667E-2</v>
          </cell>
        </row>
        <row r="2438">
          <cell r="B2438">
            <v>2434</v>
          </cell>
          <cell r="C2438">
            <v>0.10435007</v>
          </cell>
          <cell r="D2438">
            <v>0.11435007</v>
          </cell>
          <cell r="E2438">
            <v>9.4350070000000008E-2</v>
          </cell>
          <cell r="G2438">
            <v>2434</v>
          </cell>
          <cell r="H2438">
            <v>0.11331735652777777</v>
          </cell>
          <cell r="I2438">
            <v>1.5416619555555556E-2</v>
          </cell>
        </row>
        <row r="2439">
          <cell r="B2439">
            <v>2435</v>
          </cell>
          <cell r="C2439">
            <v>0.10436418</v>
          </cell>
          <cell r="D2439">
            <v>0.11436418</v>
          </cell>
          <cell r="E2439">
            <v>9.4364180000000006E-2</v>
          </cell>
          <cell r="G2439">
            <v>2435</v>
          </cell>
          <cell r="H2439">
            <v>0.11339681284722222</v>
          </cell>
          <cell r="I2439">
            <v>1.5433619444444446E-2</v>
          </cell>
        </row>
        <row r="2440">
          <cell r="B2440">
            <v>2436</v>
          </cell>
          <cell r="C2440">
            <v>0.10437829999999999</v>
          </cell>
          <cell r="D2440">
            <v>0.11437829999999999</v>
          </cell>
          <cell r="E2440">
            <v>9.4378299999999998E-2</v>
          </cell>
          <cell r="G2440">
            <v>2436</v>
          </cell>
          <cell r="H2440">
            <v>0.11347626916666667</v>
          </cell>
          <cell r="I2440">
            <v>1.5450619333333335E-2</v>
          </cell>
        </row>
        <row r="2441">
          <cell r="B2441">
            <v>2437</v>
          </cell>
          <cell r="C2441">
            <v>0.10439242</v>
          </cell>
          <cell r="D2441">
            <v>0.11439241999999999</v>
          </cell>
          <cell r="E2441">
            <v>9.4392420000000005E-2</v>
          </cell>
          <cell r="G2441">
            <v>2437</v>
          </cell>
          <cell r="H2441">
            <v>0.11355572548611111</v>
          </cell>
          <cell r="I2441">
            <v>1.5467619222222225E-2</v>
          </cell>
        </row>
        <row r="2442">
          <cell r="B2442">
            <v>2438</v>
          </cell>
          <cell r="C2442">
            <v>0.10440654000000001</v>
          </cell>
          <cell r="D2442">
            <v>0.11440654</v>
          </cell>
          <cell r="E2442">
            <v>9.4406540000000011E-2</v>
          </cell>
          <cell r="G2442">
            <v>2438</v>
          </cell>
          <cell r="H2442">
            <v>0.11363518180555555</v>
          </cell>
          <cell r="I2442">
            <v>1.5484619111111111E-2</v>
          </cell>
        </row>
        <row r="2443">
          <cell r="B2443">
            <v>2439</v>
          </cell>
          <cell r="C2443">
            <v>0.10442066999999999</v>
          </cell>
          <cell r="D2443">
            <v>0.11442066999999999</v>
          </cell>
          <cell r="E2443">
            <v>9.4420669999999998E-2</v>
          </cell>
          <cell r="G2443">
            <v>2439</v>
          </cell>
          <cell r="H2443">
            <v>0.11371463812499999</v>
          </cell>
          <cell r="I2443">
            <v>1.5501619000000001E-2</v>
          </cell>
        </row>
        <row r="2444">
          <cell r="B2444">
            <v>2440</v>
          </cell>
          <cell r="C2444">
            <v>0.10443479999999999</v>
          </cell>
          <cell r="D2444">
            <v>0.11443479999999999</v>
          </cell>
          <cell r="E2444">
            <v>9.4434799999999999E-2</v>
          </cell>
          <cell r="G2444">
            <v>2440</v>
          </cell>
          <cell r="H2444">
            <v>0.11379409444444444</v>
          </cell>
          <cell r="I2444">
            <v>1.5518618888888891E-2</v>
          </cell>
        </row>
        <row r="2445">
          <cell r="B2445">
            <v>2441</v>
          </cell>
          <cell r="C2445">
            <v>0.10444893</v>
          </cell>
          <cell r="D2445">
            <v>0.11444892999999999</v>
          </cell>
          <cell r="E2445">
            <v>9.444893E-2</v>
          </cell>
          <cell r="G2445">
            <v>2441</v>
          </cell>
          <cell r="H2445">
            <v>0.11387355076388889</v>
          </cell>
          <cell r="I2445">
            <v>1.5535618777777781E-2</v>
          </cell>
        </row>
        <row r="2446">
          <cell r="B2446">
            <v>2442</v>
          </cell>
          <cell r="C2446">
            <v>0.10446306</v>
          </cell>
          <cell r="D2446">
            <v>0.11446305999999999</v>
          </cell>
          <cell r="E2446">
            <v>9.4463060000000001E-2</v>
          </cell>
          <cell r="G2446">
            <v>2442</v>
          </cell>
          <cell r="H2446">
            <v>0.11395300708333334</v>
          </cell>
          <cell r="I2446">
            <v>1.5552618666666667E-2</v>
          </cell>
        </row>
        <row r="2447">
          <cell r="B2447">
            <v>2443</v>
          </cell>
          <cell r="C2447">
            <v>0.10447720000000001</v>
          </cell>
          <cell r="D2447">
            <v>0.1144772</v>
          </cell>
          <cell r="E2447">
            <v>9.4477200000000011E-2</v>
          </cell>
          <cell r="G2447">
            <v>2443</v>
          </cell>
          <cell r="H2447">
            <v>0.11403246340277778</v>
          </cell>
          <cell r="I2447">
            <v>1.5569618555555557E-2</v>
          </cell>
        </row>
        <row r="2448">
          <cell r="B2448">
            <v>2444</v>
          </cell>
          <cell r="C2448">
            <v>0.10449134</v>
          </cell>
          <cell r="D2448">
            <v>0.11449134</v>
          </cell>
          <cell r="E2448">
            <v>9.4491340000000007E-2</v>
          </cell>
          <cell r="G2448">
            <v>2444</v>
          </cell>
          <cell r="H2448">
            <v>0.11411191972222222</v>
          </cell>
          <cell r="I2448">
            <v>1.5586618444444447E-2</v>
          </cell>
        </row>
        <row r="2449">
          <cell r="B2449">
            <v>2445</v>
          </cell>
          <cell r="C2449">
            <v>0.10450548</v>
          </cell>
          <cell r="D2449">
            <v>0.11450547999999999</v>
          </cell>
          <cell r="E2449">
            <v>9.4505480000000003E-2</v>
          </cell>
          <cell r="G2449">
            <v>2445</v>
          </cell>
          <cell r="H2449">
            <v>0.11419137604166665</v>
          </cell>
          <cell r="I2449">
            <v>1.5603618333333336E-2</v>
          </cell>
        </row>
        <row r="2450">
          <cell r="B2450">
            <v>2446</v>
          </cell>
          <cell r="C2450">
            <v>0.10451961999999999</v>
          </cell>
          <cell r="D2450">
            <v>0.11451961999999999</v>
          </cell>
          <cell r="E2450">
            <v>9.4519619999999999E-2</v>
          </cell>
          <cell r="G2450">
            <v>2446</v>
          </cell>
          <cell r="H2450">
            <v>0.1142708323611111</v>
          </cell>
          <cell r="I2450">
            <v>1.5620618222222223E-2</v>
          </cell>
        </row>
        <row r="2451">
          <cell r="B2451">
            <v>2447</v>
          </cell>
          <cell r="C2451">
            <v>0.10453377</v>
          </cell>
          <cell r="D2451">
            <v>0.11453376999999999</v>
          </cell>
          <cell r="E2451">
            <v>9.4533770000000003E-2</v>
          </cell>
          <cell r="G2451">
            <v>2447</v>
          </cell>
          <cell r="H2451">
            <v>0.11435028868055555</v>
          </cell>
          <cell r="I2451">
            <v>1.5637618111111112E-2</v>
          </cell>
        </row>
        <row r="2452">
          <cell r="B2452">
            <v>2448</v>
          </cell>
          <cell r="C2452">
            <v>0.10454792</v>
          </cell>
          <cell r="D2452">
            <v>0.11454792</v>
          </cell>
          <cell r="E2452">
            <v>9.4547920000000008E-2</v>
          </cell>
          <cell r="G2452">
            <v>2448</v>
          </cell>
          <cell r="H2452">
            <v>0.114429745</v>
          </cell>
          <cell r="I2452">
            <v>1.5654618000000002E-2</v>
          </cell>
        </row>
        <row r="2453">
          <cell r="B2453">
            <v>2449</v>
          </cell>
          <cell r="C2453">
            <v>0.10456206999999999</v>
          </cell>
          <cell r="D2453">
            <v>0.11456206999999999</v>
          </cell>
          <cell r="E2453">
            <v>9.4562069999999998E-2</v>
          </cell>
          <cell r="G2453">
            <v>2449</v>
          </cell>
          <cell r="H2453">
            <v>0.11450920131944445</v>
          </cell>
          <cell r="I2453">
            <v>1.5671617888888892E-2</v>
          </cell>
        </row>
        <row r="2454">
          <cell r="B2454">
            <v>2450</v>
          </cell>
          <cell r="C2454">
            <v>0.10457623000000001</v>
          </cell>
          <cell r="D2454">
            <v>0.11457623</v>
          </cell>
          <cell r="E2454">
            <v>9.4576230000000011E-2</v>
          </cell>
          <cell r="G2454">
            <v>2450</v>
          </cell>
          <cell r="H2454">
            <v>0.11458865763888888</v>
          </cell>
          <cell r="I2454">
            <v>1.5688617777777778E-2</v>
          </cell>
        </row>
        <row r="2455">
          <cell r="B2455">
            <v>2451</v>
          </cell>
          <cell r="C2455">
            <v>0.10459039000000001</v>
          </cell>
          <cell r="D2455">
            <v>0.11459039</v>
          </cell>
          <cell r="E2455">
            <v>9.459039000000001E-2</v>
          </cell>
          <cell r="G2455">
            <v>2451</v>
          </cell>
          <cell r="H2455">
            <v>0.11466811395833333</v>
          </cell>
          <cell r="I2455">
            <v>1.5705617666666668E-2</v>
          </cell>
        </row>
        <row r="2456">
          <cell r="B2456">
            <v>2452</v>
          </cell>
          <cell r="C2456">
            <v>0.10460455</v>
          </cell>
          <cell r="D2456">
            <v>0.11460455</v>
          </cell>
          <cell r="E2456">
            <v>9.4604550000000009E-2</v>
          </cell>
          <cell r="G2456">
            <v>2452</v>
          </cell>
          <cell r="H2456">
            <v>0.11474757027777777</v>
          </cell>
          <cell r="I2456">
            <v>1.5722617555555558E-2</v>
          </cell>
        </row>
        <row r="2457">
          <cell r="B2457">
            <v>2453</v>
          </cell>
          <cell r="C2457">
            <v>0.10461871</v>
          </cell>
          <cell r="D2457">
            <v>0.11461871</v>
          </cell>
          <cell r="E2457">
            <v>9.4618710000000009E-2</v>
          </cell>
          <cell r="G2457">
            <v>2453</v>
          </cell>
          <cell r="H2457">
            <v>0.11482702659722221</v>
          </cell>
          <cell r="I2457">
            <v>1.5739617444444447E-2</v>
          </cell>
        </row>
        <row r="2458">
          <cell r="B2458">
            <v>2454</v>
          </cell>
          <cell r="C2458">
            <v>0.10463288</v>
          </cell>
          <cell r="D2458">
            <v>0.11463287999999999</v>
          </cell>
          <cell r="E2458">
            <v>9.4632880000000003E-2</v>
          </cell>
          <cell r="G2458">
            <v>2454</v>
          </cell>
          <cell r="H2458">
            <v>0.11490648291666666</v>
          </cell>
          <cell r="I2458">
            <v>1.5756617333333334E-2</v>
          </cell>
        </row>
        <row r="2459">
          <cell r="B2459">
            <v>2455</v>
          </cell>
          <cell r="C2459">
            <v>0.10464704</v>
          </cell>
          <cell r="D2459">
            <v>0.11464703999999999</v>
          </cell>
          <cell r="E2459">
            <v>9.4647040000000002E-2</v>
          </cell>
          <cell r="G2459">
            <v>2455</v>
          </cell>
          <cell r="H2459">
            <v>0.11498593923611111</v>
          </cell>
          <cell r="I2459">
            <v>1.5773617222222223E-2</v>
          </cell>
        </row>
        <row r="2460">
          <cell r="B2460">
            <v>2456</v>
          </cell>
          <cell r="C2460">
            <v>0.10466121</v>
          </cell>
          <cell r="D2460">
            <v>0.11466121</v>
          </cell>
          <cell r="E2460">
            <v>9.466121000000001E-2</v>
          </cell>
          <cell r="G2460">
            <v>2456</v>
          </cell>
          <cell r="H2460">
            <v>0.11506539555555556</v>
          </cell>
          <cell r="I2460">
            <v>1.5790617111111113E-2</v>
          </cell>
        </row>
        <row r="2461">
          <cell r="B2461">
            <v>2457</v>
          </cell>
          <cell r="C2461">
            <v>0.10467538999999999</v>
          </cell>
          <cell r="D2461">
            <v>0.11467538999999999</v>
          </cell>
          <cell r="E2461">
            <v>9.4675389999999998E-2</v>
          </cell>
          <cell r="G2461">
            <v>2457</v>
          </cell>
          <cell r="H2461">
            <v>0.115144851875</v>
          </cell>
          <cell r="I2461">
            <v>1.5807617000000003E-2</v>
          </cell>
        </row>
        <row r="2462">
          <cell r="B2462">
            <v>2458</v>
          </cell>
          <cell r="C2462">
            <v>0.10468956</v>
          </cell>
          <cell r="D2462">
            <v>0.11468956</v>
          </cell>
          <cell r="E2462">
            <v>9.4689560000000006E-2</v>
          </cell>
          <cell r="G2462">
            <v>2458</v>
          </cell>
          <cell r="H2462">
            <v>0.11522430819444444</v>
          </cell>
          <cell r="I2462">
            <v>1.5824616888888889E-2</v>
          </cell>
        </row>
        <row r="2463">
          <cell r="B2463">
            <v>2459</v>
          </cell>
          <cell r="C2463">
            <v>0.10470374</v>
          </cell>
          <cell r="D2463">
            <v>0.11470374</v>
          </cell>
          <cell r="E2463">
            <v>9.4703740000000008E-2</v>
          </cell>
          <cell r="G2463">
            <v>2459</v>
          </cell>
          <cell r="H2463">
            <v>0.11530376451388888</v>
          </cell>
          <cell r="I2463">
            <v>1.5841616777777779E-2</v>
          </cell>
        </row>
        <row r="2464">
          <cell r="B2464">
            <v>2460</v>
          </cell>
          <cell r="C2464">
            <v>0.10471792000000001</v>
          </cell>
          <cell r="D2464">
            <v>0.11471792</v>
          </cell>
          <cell r="E2464">
            <v>9.4717920000000011E-2</v>
          </cell>
          <cell r="G2464">
            <v>2460</v>
          </cell>
          <cell r="H2464">
            <v>0.11538322083333333</v>
          </cell>
          <cell r="I2464">
            <v>1.5858616666666669E-2</v>
          </cell>
        </row>
        <row r="2465">
          <cell r="B2465">
            <v>2461</v>
          </cell>
          <cell r="C2465">
            <v>0.10473211</v>
          </cell>
          <cell r="D2465">
            <v>0.11473211</v>
          </cell>
          <cell r="E2465">
            <v>9.4732110000000008E-2</v>
          </cell>
          <cell r="G2465">
            <v>2461</v>
          </cell>
          <cell r="H2465">
            <v>0.11546267715277778</v>
          </cell>
          <cell r="I2465">
            <v>1.5875616555555559E-2</v>
          </cell>
        </row>
        <row r="2466">
          <cell r="B2466">
            <v>2462</v>
          </cell>
          <cell r="C2466">
            <v>0.1047463</v>
          </cell>
          <cell r="D2466">
            <v>0.1147463</v>
          </cell>
          <cell r="E2466">
            <v>9.4746300000000006E-2</v>
          </cell>
          <cell r="G2466">
            <v>2462</v>
          </cell>
          <cell r="H2466">
            <v>0.11554213347222222</v>
          </cell>
          <cell r="I2466">
            <v>1.5892616444444445E-2</v>
          </cell>
        </row>
        <row r="2467">
          <cell r="B2467">
            <v>2463</v>
          </cell>
          <cell r="C2467">
            <v>0.10476048</v>
          </cell>
          <cell r="D2467">
            <v>0.11476048</v>
          </cell>
          <cell r="E2467">
            <v>9.4760480000000008E-2</v>
          </cell>
          <cell r="G2467">
            <v>2463</v>
          </cell>
          <cell r="H2467">
            <v>0.11562158979166667</v>
          </cell>
          <cell r="I2467">
            <v>1.5909616333333335E-2</v>
          </cell>
        </row>
        <row r="2468">
          <cell r="B2468">
            <v>2464</v>
          </cell>
          <cell r="C2468">
            <v>0.10477468</v>
          </cell>
          <cell r="D2468">
            <v>0.11477467999999999</v>
          </cell>
          <cell r="E2468">
            <v>9.477468E-2</v>
          </cell>
          <cell r="G2468">
            <v>2464</v>
          </cell>
          <cell r="H2468">
            <v>0.11570104611111111</v>
          </cell>
          <cell r="I2468">
            <v>1.5926616222222224E-2</v>
          </cell>
        </row>
        <row r="2469">
          <cell r="B2469">
            <v>2465</v>
          </cell>
          <cell r="C2469">
            <v>0.10478887000000001</v>
          </cell>
          <cell r="D2469">
            <v>0.11478887</v>
          </cell>
          <cell r="E2469">
            <v>9.4788870000000011E-2</v>
          </cell>
          <cell r="G2469">
            <v>2465</v>
          </cell>
          <cell r="H2469">
            <v>0.11578050243055554</v>
          </cell>
          <cell r="I2469">
            <v>1.5943616111111114E-2</v>
          </cell>
        </row>
        <row r="2470">
          <cell r="B2470">
            <v>2466</v>
          </cell>
          <cell r="C2470">
            <v>0.10480307</v>
          </cell>
          <cell r="D2470">
            <v>0.11480306999999999</v>
          </cell>
          <cell r="E2470">
            <v>9.4803070000000003E-2</v>
          </cell>
          <cell r="G2470">
            <v>2466</v>
          </cell>
          <cell r="H2470">
            <v>0.11585995874999999</v>
          </cell>
          <cell r="I2470">
            <v>1.5960616E-2</v>
          </cell>
        </row>
        <row r="2471">
          <cell r="B2471">
            <v>2467</v>
          </cell>
          <cell r="C2471">
            <v>0.10481727</v>
          </cell>
          <cell r="D2471">
            <v>0.11481727</v>
          </cell>
          <cell r="E2471">
            <v>9.4817270000000009E-2</v>
          </cell>
          <cell r="G2471">
            <v>2467</v>
          </cell>
          <cell r="H2471">
            <v>0.11593941506944444</v>
          </cell>
          <cell r="I2471">
            <v>1.597761588888889E-2</v>
          </cell>
        </row>
        <row r="2472">
          <cell r="B2472">
            <v>2468</v>
          </cell>
          <cell r="C2472">
            <v>0.10483147</v>
          </cell>
          <cell r="D2472">
            <v>0.11483146999999999</v>
          </cell>
          <cell r="E2472">
            <v>9.4831470000000001E-2</v>
          </cell>
          <cell r="G2472">
            <v>2468</v>
          </cell>
          <cell r="H2472">
            <v>0.11601887138888889</v>
          </cell>
          <cell r="I2472">
            <v>1.599461577777778E-2</v>
          </cell>
        </row>
        <row r="2473">
          <cell r="B2473">
            <v>2469</v>
          </cell>
          <cell r="C2473">
            <v>0.10484568</v>
          </cell>
          <cell r="D2473">
            <v>0.11484567999999999</v>
          </cell>
          <cell r="E2473">
            <v>9.4845680000000002E-2</v>
          </cell>
          <cell r="G2473">
            <v>2469</v>
          </cell>
          <cell r="H2473">
            <v>0.11609832770833334</v>
          </cell>
          <cell r="I2473">
            <v>1.601161566666667E-2</v>
          </cell>
        </row>
        <row r="2474">
          <cell r="B2474">
            <v>2470</v>
          </cell>
          <cell r="C2474">
            <v>0.10485989</v>
          </cell>
          <cell r="D2474">
            <v>0.11485988999999999</v>
          </cell>
          <cell r="E2474">
            <v>9.4859890000000002E-2</v>
          </cell>
          <cell r="G2474">
            <v>2470</v>
          </cell>
          <cell r="H2474">
            <v>0.11617778402777777</v>
          </cell>
          <cell r="I2474">
            <v>1.6028615555555556E-2</v>
          </cell>
        </row>
        <row r="2475">
          <cell r="B2475">
            <v>2471</v>
          </cell>
          <cell r="C2475">
            <v>0.1048741</v>
          </cell>
          <cell r="D2475">
            <v>0.11487409999999999</v>
          </cell>
          <cell r="E2475">
            <v>9.4874100000000003E-2</v>
          </cell>
          <cell r="G2475">
            <v>2471</v>
          </cell>
          <cell r="H2475">
            <v>0.11625724034722222</v>
          </cell>
          <cell r="I2475">
            <v>1.6045615444444446E-2</v>
          </cell>
        </row>
        <row r="2476">
          <cell r="B2476">
            <v>2472</v>
          </cell>
          <cell r="C2476">
            <v>0.10488831</v>
          </cell>
          <cell r="D2476">
            <v>0.11488830999999999</v>
          </cell>
          <cell r="E2476">
            <v>9.4888310000000003E-2</v>
          </cell>
          <cell r="G2476">
            <v>2472</v>
          </cell>
          <cell r="H2476">
            <v>0.11633669666666666</v>
          </cell>
          <cell r="I2476">
            <v>1.6062615333333335E-2</v>
          </cell>
        </row>
        <row r="2477">
          <cell r="B2477">
            <v>2473</v>
          </cell>
          <cell r="C2477">
            <v>0.10490252999999999</v>
          </cell>
          <cell r="D2477">
            <v>0.11490252999999999</v>
          </cell>
          <cell r="E2477">
            <v>9.4902529999999999E-2</v>
          </cell>
          <cell r="G2477">
            <v>2473</v>
          </cell>
          <cell r="H2477">
            <v>0.1164161529861111</v>
          </cell>
          <cell r="I2477">
            <v>1.6079615222222225E-2</v>
          </cell>
        </row>
        <row r="2478">
          <cell r="B2478">
            <v>2474</v>
          </cell>
          <cell r="C2478">
            <v>0.10491673999999999</v>
          </cell>
          <cell r="D2478">
            <v>0.11491673999999999</v>
          </cell>
          <cell r="E2478">
            <v>9.4916739999999999E-2</v>
          </cell>
          <cell r="G2478">
            <v>2474</v>
          </cell>
          <cell r="H2478">
            <v>0.11649560930555555</v>
          </cell>
          <cell r="I2478">
            <v>1.6096615111111112E-2</v>
          </cell>
        </row>
        <row r="2479">
          <cell r="B2479">
            <v>2475</v>
          </cell>
          <cell r="C2479">
            <v>0.10493097</v>
          </cell>
          <cell r="D2479">
            <v>0.11493096999999999</v>
          </cell>
          <cell r="E2479">
            <v>9.4930970000000003E-2</v>
          </cell>
          <cell r="G2479">
            <v>2475</v>
          </cell>
          <cell r="H2479">
            <v>0.116575065625</v>
          </cell>
          <cell r="I2479">
            <v>1.6113615000000001E-2</v>
          </cell>
        </row>
        <row r="2480">
          <cell r="B2480">
            <v>2476</v>
          </cell>
          <cell r="C2480">
            <v>0.10494518999999999</v>
          </cell>
          <cell r="D2480">
            <v>0.11494518999999999</v>
          </cell>
          <cell r="E2480">
            <v>9.4945189999999999E-2</v>
          </cell>
          <cell r="G2480">
            <v>2476</v>
          </cell>
          <cell r="H2480">
            <v>0.11665452194444445</v>
          </cell>
          <cell r="I2480">
            <v>1.6130614888888891E-2</v>
          </cell>
        </row>
        <row r="2481">
          <cell r="B2481">
            <v>2477</v>
          </cell>
          <cell r="C2481">
            <v>0.10495942</v>
          </cell>
          <cell r="D2481">
            <v>0.11495941999999999</v>
          </cell>
          <cell r="E2481">
            <v>9.4959420000000003E-2</v>
          </cell>
          <cell r="G2481">
            <v>2477</v>
          </cell>
          <cell r="H2481">
            <v>0.11673397826388889</v>
          </cell>
          <cell r="I2481">
            <v>1.6147614777777781E-2</v>
          </cell>
        </row>
        <row r="2482">
          <cell r="B2482">
            <v>2478</v>
          </cell>
          <cell r="C2482">
            <v>0.10497365</v>
          </cell>
          <cell r="D2482">
            <v>0.11497365</v>
          </cell>
          <cell r="E2482">
            <v>9.4973650000000007E-2</v>
          </cell>
          <cell r="G2482">
            <v>2478</v>
          </cell>
          <cell r="H2482">
            <v>0.11681343458333332</v>
          </cell>
          <cell r="I2482">
            <v>1.6164614666666667E-2</v>
          </cell>
        </row>
        <row r="2483">
          <cell r="B2483">
            <v>2479</v>
          </cell>
          <cell r="C2483">
            <v>0.10498788000000001</v>
          </cell>
          <cell r="D2483">
            <v>0.11498788</v>
          </cell>
          <cell r="E2483">
            <v>9.4987880000000011E-2</v>
          </cell>
          <cell r="G2483">
            <v>2479</v>
          </cell>
          <cell r="H2483">
            <v>0.11689289090277777</v>
          </cell>
          <cell r="I2483">
            <v>1.6181614555555557E-2</v>
          </cell>
        </row>
        <row r="2484">
          <cell r="B2484">
            <v>2480</v>
          </cell>
          <cell r="C2484">
            <v>0.10500211</v>
          </cell>
          <cell r="D2484">
            <v>0.11500210999999999</v>
          </cell>
          <cell r="E2484">
            <v>9.5002110000000001E-2</v>
          </cell>
          <cell r="G2484">
            <v>2480</v>
          </cell>
          <cell r="H2484">
            <v>0.11697234722222222</v>
          </cell>
          <cell r="I2484">
            <v>1.6198614444444447E-2</v>
          </cell>
        </row>
        <row r="2485">
          <cell r="B2485">
            <v>2481</v>
          </cell>
          <cell r="C2485">
            <v>0.10501634999999999</v>
          </cell>
          <cell r="D2485">
            <v>0.11501634999999999</v>
          </cell>
          <cell r="E2485">
            <v>9.5016349999999999E-2</v>
          </cell>
          <cell r="G2485">
            <v>2481</v>
          </cell>
          <cell r="H2485">
            <v>0.11705180354166667</v>
          </cell>
          <cell r="I2485">
            <v>1.6215614333333336E-2</v>
          </cell>
        </row>
        <row r="2486">
          <cell r="B2486">
            <v>2482</v>
          </cell>
          <cell r="C2486">
            <v>0.10503058999999999</v>
          </cell>
          <cell r="D2486">
            <v>0.11503058999999999</v>
          </cell>
          <cell r="E2486">
            <v>9.5030589999999998E-2</v>
          </cell>
          <cell r="G2486">
            <v>2482</v>
          </cell>
          <cell r="H2486">
            <v>0.11713125986111111</v>
          </cell>
          <cell r="I2486">
            <v>1.6232614222222223E-2</v>
          </cell>
        </row>
        <row r="2487">
          <cell r="B2487">
            <v>2483</v>
          </cell>
          <cell r="C2487">
            <v>0.10504483000000001</v>
          </cell>
          <cell r="D2487">
            <v>0.11504483</v>
          </cell>
          <cell r="E2487">
            <v>9.5044830000000011E-2</v>
          </cell>
          <cell r="G2487">
            <v>2483</v>
          </cell>
          <cell r="H2487">
            <v>0.11721071618055555</v>
          </cell>
          <cell r="I2487">
            <v>1.6249614111111112E-2</v>
          </cell>
        </row>
        <row r="2488">
          <cell r="B2488">
            <v>2484</v>
          </cell>
          <cell r="C2488">
            <v>0.10505908</v>
          </cell>
          <cell r="D2488">
            <v>0.11505907999999999</v>
          </cell>
          <cell r="E2488">
            <v>9.5059080000000004E-2</v>
          </cell>
          <cell r="G2488">
            <v>2484</v>
          </cell>
          <cell r="H2488">
            <v>0.1172901725</v>
          </cell>
          <cell r="I2488">
            <v>1.6266614000000002E-2</v>
          </cell>
        </row>
        <row r="2489">
          <cell r="B2489">
            <v>2485</v>
          </cell>
          <cell r="C2489">
            <v>0.10507333000000001</v>
          </cell>
          <cell r="D2489">
            <v>0.11507333</v>
          </cell>
          <cell r="E2489">
            <v>9.5073330000000011E-2</v>
          </cell>
          <cell r="G2489">
            <v>2485</v>
          </cell>
          <cell r="H2489">
            <v>0.11736962881944443</v>
          </cell>
          <cell r="I2489">
            <v>1.6283613888888892E-2</v>
          </cell>
        </row>
        <row r="2490">
          <cell r="B2490">
            <v>2486</v>
          </cell>
          <cell r="C2490">
            <v>0.10508758</v>
          </cell>
          <cell r="D2490">
            <v>0.11508757999999999</v>
          </cell>
          <cell r="E2490">
            <v>9.5087580000000005E-2</v>
          </cell>
          <cell r="G2490">
            <v>2486</v>
          </cell>
          <cell r="H2490">
            <v>0.11744908513888888</v>
          </cell>
          <cell r="I2490">
            <v>1.6300613777777778E-2</v>
          </cell>
        </row>
        <row r="2491">
          <cell r="B2491">
            <v>2487</v>
          </cell>
          <cell r="C2491">
            <v>0.10510182999999999</v>
          </cell>
          <cell r="D2491">
            <v>0.11510182999999999</v>
          </cell>
          <cell r="E2491">
            <v>9.5101829999999998E-2</v>
          </cell>
          <cell r="G2491">
            <v>2487</v>
          </cell>
          <cell r="H2491">
            <v>0.11752854145833333</v>
          </cell>
          <cell r="I2491">
            <v>1.6317613666666668E-2</v>
          </cell>
        </row>
        <row r="2492">
          <cell r="B2492">
            <v>2488</v>
          </cell>
          <cell r="C2492">
            <v>0.10511609</v>
          </cell>
          <cell r="D2492">
            <v>0.11511608999999999</v>
          </cell>
          <cell r="E2492">
            <v>9.511609E-2</v>
          </cell>
          <cell r="G2492">
            <v>2488</v>
          </cell>
          <cell r="H2492">
            <v>0.11760799777777778</v>
          </cell>
          <cell r="I2492">
            <v>1.6334613555555558E-2</v>
          </cell>
        </row>
        <row r="2493">
          <cell r="B2493">
            <v>2489</v>
          </cell>
          <cell r="C2493">
            <v>0.10513034</v>
          </cell>
          <cell r="D2493">
            <v>0.11513034</v>
          </cell>
          <cell r="E2493">
            <v>9.5130340000000008E-2</v>
          </cell>
          <cell r="G2493">
            <v>2489</v>
          </cell>
          <cell r="H2493">
            <v>0.11768745409722223</v>
          </cell>
          <cell r="I2493">
            <v>1.6351613444444447E-2</v>
          </cell>
        </row>
        <row r="2494">
          <cell r="B2494">
            <v>2490</v>
          </cell>
          <cell r="C2494">
            <v>0.10514461</v>
          </cell>
          <cell r="D2494">
            <v>0.11514460999999999</v>
          </cell>
          <cell r="E2494">
            <v>9.5144610000000004E-2</v>
          </cell>
          <cell r="G2494">
            <v>2490</v>
          </cell>
          <cell r="H2494">
            <v>0.11776691041666666</v>
          </cell>
          <cell r="I2494">
            <v>1.6368613333333334E-2</v>
          </cell>
        </row>
        <row r="2495">
          <cell r="B2495">
            <v>2491</v>
          </cell>
          <cell r="C2495">
            <v>0.10515887</v>
          </cell>
          <cell r="D2495">
            <v>0.11515887</v>
          </cell>
          <cell r="E2495">
            <v>9.5158870000000007E-2</v>
          </cell>
          <cell r="G2495">
            <v>2491</v>
          </cell>
          <cell r="H2495">
            <v>0.11784636673611111</v>
          </cell>
          <cell r="I2495">
            <v>1.6385613222222224E-2</v>
          </cell>
        </row>
        <row r="2496">
          <cell r="B2496">
            <v>2492</v>
          </cell>
          <cell r="C2496">
            <v>0.10517314</v>
          </cell>
          <cell r="D2496">
            <v>0.11517313999999999</v>
          </cell>
          <cell r="E2496">
            <v>9.5173140000000003E-2</v>
          </cell>
          <cell r="G2496">
            <v>2492</v>
          </cell>
          <cell r="H2496">
            <v>0.11792582305555555</v>
          </cell>
          <cell r="I2496">
            <v>1.6402613111111113E-2</v>
          </cell>
        </row>
        <row r="2497">
          <cell r="B2497">
            <v>2493</v>
          </cell>
          <cell r="C2497">
            <v>0.1051874</v>
          </cell>
          <cell r="D2497">
            <v>0.1151874</v>
          </cell>
          <cell r="E2497">
            <v>9.5187400000000005E-2</v>
          </cell>
          <cell r="G2497">
            <v>2493</v>
          </cell>
          <cell r="H2497">
            <v>0.11800527937499999</v>
          </cell>
          <cell r="I2497">
            <v>1.6419613000000003E-2</v>
          </cell>
        </row>
        <row r="2498">
          <cell r="B2498">
            <v>2494</v>
          </cell>
          <cell r="C2498">
            <v>0.10520168000000001</v>
          </cell>
          <cell r="D2498">
            <v>0.11520168</v>
          </cell>
          <cell r="E2498">
            <v>9.5201680000000011E-2</v>
          </cell>
          <cell r="G2498">
            <v>2494</v>
          </cell>
          <cell r="H2498">
            <v>0.11808473569444444</v>
          </cell>
          <cell r="I2498">
            <v>1.6436612888888889E-2</v>
          </cell>
        </row>
        <row r="2499">
          <cell r="B2499">
            <v>2495</v>
          </cell>
          <cell r="C2499">
            <v>0.10521595</v>
          </cell>
          <cell r="D2499">
            <v>0.11521595</v>
          </cell>
          <cell r="E2499">
            <v>9.5215950000000008E-2</v>
          </cell>
          <cell r="G2499">
            <v>2495</v>
          </cell>
          <cell r="H2499">
            <v>0.11816419201388889</v>
          </cell>
          <cell r="I2499">
            <v>1.6453612777777779E-2</v>
          </cell>
        </row>
        <row r="2500">
          <cell r="B2500">
            <v>2496</v>
          </cell>
          <cell r="C2500">
            <v>0.10523022999999999</v>
          </cell>
          <cell r="D2500">
            <v>0.11523022999999999</v>
          </cell>
          <cell r="E2500">
            <v>9.5230229999999999E-2</v>
          </cell>
          <cell r="G2500">
            <v>2496</v>
          </cell>
          <cell r="H2500">
            <v>0.11824364833333334</v>
          </cell>
          <cell r="I2500">
            <v>1.6470612666666669E-2</v>
          </cell>
        </row>
        <row r="2501">
          <cell r="B2501">
            <v>2497</v>
          </cell>
          <cell r="C2501">
            <v>0.10524451</v>
          </cell>
          <cell r="D2501">
            <v>0.11524450999999999</v>
          </cell>
          <cell r="E2501">
            <v>9.5244510000000004E-2</v>
          </cell>
          <cell r="G2501">
            <v>2497</v>
          </cell>
          <cell r="H2501">
            <v>0.11832310465277777</v>
          </cell>
          <cell r="I2501">
            <v>1.6487612555555559E-2</v>
          </cell>
        </row>
        <row r="2502">
          <cell r="B2502">
            <v>2498</v>
          </cell>
          <cell r="C2502">
            <v>0.10525879</v>
          </cell>
          <cell r="D2502">
            <v>0.11525879</v>
          </cell>
          <cell r="E2502">
            <v>9.525879000000001E-2</v>
          </cell>
          <cell r="G2502">
            <v>2498</v>
          </cell>
          <cell r="H2502">
            <v>0.11840256097222221</v>
          </cell>
          <cell r="I2502">
            <v>1.6504612444444445E-2</v>
          </cell>
        </row>
        <row r="2503">
          <cell r="B2503">
            <v>2499</v>
          </cell>
          <cell r="C2503">
            <v>0.10527308</v>
          </cell>
          <cell r="D2503">
            <v>0.11527308</v>
          </cell>
          <cell r="E2503">
            <v>9.527308000000001E-2</v>
          </cell>
          <cell r="G2503">
            <v>2499</v>
          </cell>
          <cell r="H2503">
            <v>0.11848201729166666</v>
          </cell>
          <cell r="I2503">
            <v>1.6521612333333335E-2</v>
          </cell>
        </row>
        <row r="2504">
          <cell r="B2504">
            <v>2500</v>
          </cell>
          <cell r="C2504">
            <v>0.10528736</v>
          </cell>
          <cell r="D2504">
            <v>0.11528735999999999</v>
          </cell>
          <cell r="E2504">
            <v>9.5287360000000002E-2</v>
          </cell>
          <cell r="G2504">
            <v>2500</v>
          </cell>
          <cell r="H2504">
            <v>0.11856147361111111</v>
          </cell>
          <cell r="I2504">
            <v>1.6538612222222224E-2</v>
          </cell>
        </row>
        <row r="2505">
          <cell r="B2505">
            <v>2501</v>
          </cell>
          <cell r="C2505">
            <v>0.10530166000000001</v>
          </cell>
          <cell r="D2505">
            <v>0.11530166</v>
          </cell>
          <cell r="E2505">
            <v>9.530166000000001E-2</v>
          </cell>
          <cell r="G2505">
            <v>2501</v>
          </cell>
          <cell r="H2505">
            <v>0.11864092993055556</v>
          </cell>
          <cell r="I2505">
            <v>1.6555612111111114E-2</v>
          </cell>
        </row>
        <row r="2506">
          <cell r="B2506">
            <v>2502</v>
          </cell>
          <cell r="C2506">
            <v>0.10531595000000001</v>
          </cell>
          <cell r="D2506">
            <v>0.11531595</v>
          </cell>
          <cell r="E2506">
            <v>9.531595000000001E-2</v>
          </cell>
          <cell r="G2506">
            <v>2502</v>
          </cell>
          <cell r="H2506">
            <v>0.11872038625</v>
          </cell>
          <cell r="I2506">
            <v>1.6572612E-2</v>
          </cell>
        </row>
        <row r="2507">
          <cell r="B2507">
            <v>2503</v>
          </cell>
          <cell r="C2507">
            <v>0.10533024000000001</v>
          </cell>
          <cell r="D2507">
            <v>0.11533024</v>
          </cell>
          <cell r="E2507">
            <v>9.5330240000000011E-2</v>
          </cell>
          <cell r="G2507">
            <v>2503</v>
          </cell>
          <cell r="H2507">
            <v>0.11879984256944444</v>
          </cell>
          <cell r="I2507">
            <v>1.658961188888889E-2</v>
          </cell>
        </row>
        <row r="2508">
          <cell r="B2508">
            <v>2504</v>
          </cell>
          <cell r="C2508">
            <v>0.10534454</v>
          </cell>
          <cell r="D2508">
            <v>0.11534454</v>
          </cell>
          <cell r="E2508">
            <v>9.5344540000000005E-2</v>
          </cell>
          <cell r="G2508">
            <v>2504</v>
          </cell>
          <cell r="H2508">
            <v>0.11887929888888889</v>
          </cell>
          <cell r="I2508">
            <v>1.660661177777778E-2</v>
          </cell>
        </row>
        <row r="2509">
          <cell r="B2509">
            <v>2505</v>
          </cell>
          <cell r="C2509">
            <v>0.10535884</v>
          </cell>
          <cell r="D2509">
            <v>0.11535883999999999</v>
          </cell>
          <cell r="E2509">
            <v>9.535884E-2</v>
          </cell>
          <cell r="G2509">
            <v>2505</v>
          </cell>
          <cell r="H2509">
            <v>0.11895875520833332</v>
          </cell>
          <cell r="I2509">
            <v>1.662361166666667E-2</v>
          </cell>
        </row>
        <row r="2510">
          <cell r="B2510">
            <v>2506</v>
          </cell>
          <cell r="C2510">
            <v>0.10537315</v>
          </cell>
          <cell r="D2510">
            <v>0.11537314999999999</v>
          </cell>
          <cell r="E2510">
            <v>9.5373150000000004E-2</v>
          </cell>
          <cell r="G2510">
            <v>2506</v>
          </cell>
          <cell r="H2510">
            <v>0.11903821152777777</v>
          </cell>
          <cell r="I2510">
            <v>1.6640611555555556E-2</v>
          </cell>
        </row>
        <row r="2511">
          <cell r="B2511">
            <v>2507</v>
          </cell>
          <cell r="C2511">
            <v>0.10538746</v>
          </cell>
          <cell r="D2511">
            <v>0.11538746</v>
          </cell>
          <cell r="E2511">
            <v>9.5387460000000007E-2</v>
          </cell>
          <cell r="G2511">
            <v>2507</v>
          </cell>
          <cell r="H2511">
            <v>0.11911766784722222</v>
          </cell>
          <cell r="I2511">
            <v>1.6657611444444446E-2</v>
          </cell>
        </row>
        <row r="2512">
          <cell r="B2512">
            <v>2508</v>
          </cell>
          <cell r="C2512">
            <v>0.10540177000000001</v>
          </cell>
          <cell r="D2512">
            <v>0.11540177</v>
          </cell>
          <cell r="E2512">
            <v>9.5401770000000011E-2</v>
          </cell>
          <cell r="G2512">
            <v>2508</v>
          </cell>
          <cell r="H2512">
            <v>0.11919712416666667</v>
          </cell>
          <cell r="I2512">
            <v>1.6674611333333336E-2</v>
          </cell>
        </row>
        <row r="2513">
          <cell r="B2513">
            <v>2509</v>
          </cell>
          <cell r="C2513">
            <v>0.10541608</v>
          </cell>
          <cell r="D2513">
            <v>0.11541607999999999</v>
          </cell>
          <cell r="E2513">
            <v>9.541608E-2</v>
          </cell>
          <cell r="G2513">
            <v>2509</v>
          </cell>
          <cell r="H2513">
            <v>0.11927658048611112</v>
          </cell>
          <cell r="I2513">
            <v>1.6691611222222225E-2</v>
          </cell>
        </row>
        <row r="2514">
          <cell r="B2514">
            <v>2510</v>
          </cell>
          <cell r="C2514">
            <v>0.10543039</v>
          </cell>
          <cell r="D2514">
            <v>0.11543038999999999</v>
          </cell>
          <cell r="E2514">
            <v>9.5430390000000004E-2</v>
          </cell>
          <cell r="G2514">
            <v>2510</v>
          </cell>
          <cell r="H2514">
            <v>0.11935603680555555</v>
          </cell>
          <cell r="I2514">
            <v>1.6708611111111112E-2</v>
          </cell>
        </row>
        <row r="2515">
          <cell r="B2515">
            <v>2511</v>
          </cell>
          <cell r="C2515">
            <v>0.10544471</v>
          </cell>
          <cell r="D2515">
            <v>0.11544470999999999</v>
          </cell>
          <cell r="E2515">
            <v>9.5444710000000002E-2</v>
          </cell>
          <cell r="G2515">
            <v>2511</v>
          </cell>
          <cell r="H2515">
            <v>0.119435493125</v>
          </cell>
          <cell r="I2515">
            <v>1.6725611000000001E-2</v>
          </cell>
        </row>
        <row r="2516">
          <cell r="B2516">
            <v>2512</v>
          </cell>
          <cell r="C2516">
            <v>0.10545903</v>
          </cell>
          <cell r="D2516">
            <v>0.11545902999999999</v>
          </cell>
          <cell r="E2516">
            <v>9.545903E-2</v>
          </cell>
          <cell r="G2516">
            <v>2512</v>
          </cell>
          <cell r="H2516">
            <v>0.11951494944444443</v>
          </cell>
          <cell r="I2516">
            <v>1.6742610888888891E-2</v>
          </cell>
        </row>
        <row r="2517">
          <cell r="B2517">
            <v>2513</v>
          </cell>
          <cell r="C2517">
            <v>0.10547334999999999</v>
          </cell>
          <cell r="D2517">
            <v>0.11547334999999999</v>
          </cell>
          <cell r="E2517">
            <v>9.5473349999999998E-2</v>
          </cell>
          <cell r="G2517">
            <v>2513</v>
          </cell>
          <cell r="H2517">
            <v>0.11959440576388888</v>
          </cell>
          <cell r="I2517">
            <v>1.6759610777777781E-2</v>
          </cell>
        </row>
        <row r="2518">
          <cell r="B2518">
            <v>2514</v>
          </cell>
          <cell r="C2518">
            <v>0.10548768</v>
          </cell>
          <cell r="D2518">
            <v>0.11548768</v>
          </cell>
          <cell r="E2518">
            <v>9.5487680000000005E-2</v>
          </cell>
          <cell r="G2518">
            <v>2514</v>
          </cell>
          <cell r="H2518">
            <v>0.11967386208333333</v>
          </cell>
          <cell r="I2518">
            <v>1.6776610666666667E-2</v>
          </cell>
        </row>
        <row r="2519">
          <cell r="B2519">
            <v>2515</v>
          </cell>
          <cell r="C2519">
            <v>0.10550200999999999</v>
          </cell>
          <cell r="D2519">
            <v>0.11550200999999999</v>
          </cell>
          <cell r="E2519">
            <v>9.5502009999999998E-2</v>
          </cell>
          <cell r="G2519">
            <v>2515</v>
          </cell>
          <cell r="H2519">
            <v>0.11975331840277778</v>
          </cell>
          <cell r="I2519">
            <v>1.6793610555555557E-2</v>
          </cell>
        </row>
        <row r="2520">
          <cell r="B2520">
            <v>2516</v>
          </cell>
          <cell r="C2520">
            <v>0.10551634</v>
          </cell>
          <cell r="D2520">
            <v>0.11551634</v>
          </cell>
          <cell r="E2520">
            <v>9.5516340000000005E-2</v>
          </cell>
          <cell r="G2520">
            <v>2516</v>
          </cell>
          <cell r="H2520">
            <v>0.11983277472222222</v>
          </cell>
          <cell r="I2520">
            <v>1.6810610444444447E-2</v>
          </cell>
        </row>
        <row r="2521">
          <cell r="B2521">
            <v>2517</v>
          </cell>
          <cell r="C2521">
            <v>0.10553066999999999</v>
          </cell>
          <cell r="D2521">
            <v>0.11553066999999999</v>
          </cell>
          <cell r="E2521">
            <v>9.5530669999999998E-2</v>
          </cell>
          <cell r="G2521">
            <v>2517</v>
          </cell>
          <cell r="H2521">
            <v>0.11991223104166666</v>
          </cell>
          <cell r="I2521">
            <v>1.6827610333333336E-2</v>
          </cell>
        </row>
        <row r="2522">
          <cell r="B2522">
            <v>2518</v>
          </cell>
          <cell r="C2522">
            <v>0.10554500999999999</v>
          </cell>
          <cell r="D2522">
            <v>0.11554500999999999</v>
          </cell>
          <cell r="E2522">
            <v>9.554501E-2</v>
          </cell>
          <cell r="G2522">
            <v>2518</v>
          </cell>
          <cell r="H2522">
            <v>0.1199916873611111</v>
          </cell>
          <cell r="I2522">
            <v>1.6844610222222223E-2</v>
          </cell>
        </row>
        <row r="2523">
          <cell r="B2523">
            <v>2519</v>
          </cell>
          <cell r="C2523">
            <v>0.10555935</v>
          </cell>
          <cell r="D2523">
            <v>0.11555934999999999</v>
          </cell>
          <cell r="E2523">
            <v>9.5559350000000001E-2</v>
          </cell>
          <cell r="G2523">
            <v>2519</v>
          </cell>
          <cell r="H2523">
            <v>0.12007114368055555</v>
          </cell>
          <cell r="I2523">
            <v>1.6861610111111112E-2</v>
          </cell>
        </row>
        <row r="2524">
          <cell r="B2524">
            <v>2520</v>
          </cell>
          <cell r="C2524">
            <v>0.10557369</v>
          </cell>
          <cell r="D2524">
            <v>0.11557368999999999</v>
          </cell>
          <cell r="E2524">
            <v>9.5573690000000003E-2</v>
          </cell>
          <cell r="G2524">
            <v>2520</v>
          </cell>
          <cell r="H2524">
            <v>0.1201506</v>
          </cell>
          <cell r="I2524">
            <v>1.6878610000000002E-2</v>
          </cell>
        </row>
        <row r="2525">
          <cell r="B2525">
            <v>2521</v>
          </cell>
          <cell r="C2525">
            <v>0.10558803</v>
          </cell>
          <cell r="D2525">
            <v>0.11558802999999999</v>
          </cell>
          <cell r="E2525">
            <v>9.5588030000000004E-2</v>
          </cell>
          <cell r="G2525">
            <v>2521</v>
          </cell>
          <cell r="H2525">
            <v>0.12019282610185185</v>
          </cell>
          <cell r="I2525">
            <v>1.689074928703704E-2</v>
          </cell>
        </row>
        <row r="2526">
          <cell r="B2526">
            <v>2522</v>
          </cell>
          <cell r="C2526">
            <v>0.10560238</v>
          </cell>
          <cell r="D2526">
            <v>0.11560237999999999</v>
          </cell>
          <cell r="E2526">
            <v>9.5602380000000001E-2</v>
          </cell>
          <cell r="G2526">
            <v>2522</v>
          </cell>
          <cell r="H2526">
            <v>0.1202350522037037</v>
          </cell>
          <cell r="I2526">
            <v>1.6902888574074078E-2</v>
          </cell>
        </row>
        <row r="2527">
          <cell r="B2527">
            <v>2523</v>
          </cell>
          <cell r="C2527">
            <v>0.10561673000000001</v>
          </cell>
          <cell r="D2527">
            <v>0.11561673</v>
          </cell>
          <cell r="E2527">
            <v>9.5616730000000011E-2</v>
          </cell>
          <cell r="G2527">
            <v>2523</v>
          </cell>
          <cell r="H2527">
            <v>0.12027727830555555</v>
          </cell>
          <cell r="I2527">
            <v>1.6915027861111112E-2</v>
          </cell>
        </row>
        <row r="2528">
          <cell r="B2528">
            <v>2524</v>
          </cell>
          <cell r="C2528">
            <v>0.10563108</v>
          </cell>
          <cell r="D2528">
            <v>0.11563108</v>
          </cell>
          <cell r="E2528">
            <v>9.5631080000000007E-2</v>
          </cell>
          <cell r="G2528">
            <v>2524</v>
          </cell>
          <cell r="H2528">
            <v>0.12031950440740741</v>
          </cell>
          <cell r="I2528">
            <v>1.692716714814815E-2</v>
          </cell>
        </row>
        <row r="2529">
          <cell r="B2529">
            <v>2525</v>
          </cell>
          <cell r="C2529">
            <v>0.10564543999999999</v>
          </cell>
          <cell r="D2529">
            <v>0.11564543999999999</v>
          </cell>
          <cell r="E2529">
            <v>9.5645439999999998E-2</v>
          </cell>
          <cell r="G2529">
            <v>2525</v>
          </cell>
          <cell r="H2529">
            <v>0.12036173050925926</v>
          </cell>
          <cell r="I2529">
            <v>1.6939306435185188E-2</v>
          </cell>
        </row>
        <row r="2530">
          <cell r="B2530">
            <v>2526</v>
          </cell>
          <cell r="C2530">
            <v>0.10565979</v>
          </cell>
          <cell r="D2530">
            <v>0.11565979</v>
          </cell>
          <cell r="E2530">
            <v>9.5659790000000008E-2</v>
          </cell>
          <cell r="G2530">
            <v>2526</v>
          </cell>
          <cell r="H2530">
            <v>0.12040395661111111</v>
          </cell>
          <cell r="I2530">
            <v>1.6951445722222225E-2</v>
          </cell>
        </row>
        <row r="2531">
          <cell r="B2531">
            <v>2527</v>
          </cell>
          <cell r="C2531">
            <v>0.10567414999999999</v>
          </cell>
          <cell r="D2531">
            <v>0.11567414999999999</v>
          </cell>
          <cell r="E2531">
            <v>9.5674149999999999E-2</v>
          </cell>
          <cell r="G2531">
            <v>2527</v>
          </cell>
          <cell r="H2531">
            <v>0.12044618271296297</v>
          </cell>
          <cell r="I2531">
            <v>1.696358500925926E-2</v>
          </cell>
        </row>
        <row r="2532">
          <cell r="B2532">
            <v>2528</v>
          </cell>
          <cell r="C2532">
            <v>0.10568851999999999</v>
          </cell>
          <cell r="D2532">
            <v>0.11568851999999999</v>
          </cell>
          <cell r="E2532">
            <v>9.5688519999999999E-2</v>
          </cell>
          <cell r="G2532">
            <v>2528</v>
          </cell>
          <cell r="H2532">
            <v>0.12048840881481482</v>
          </cell>
          <cell r="I2532">
            <v>1.6975724296296298E-2</v>
          </cell>
        </row>
        <row r="2533">
          <cell r="B2533">
            <v>2529</v>
          </cell>
          <cell r="C2533">
            <v>0.10570288</v>
          </cell>
          <cell r="D2533">
            <v>0.11570287999999999</v>
          </cell>
          <cell r="E2533">
            <v>9.5702880000000004E-2</v>
          </cell>
          <cell r="G2533">
            <v>2529</v>
          </cell>
          <cell r="H2533">
            <v>0.12053063491666666</v>
          </cell>
          <cell r="I2533">
            <v>1.6987863583333335E-2</v>
          </cell>
        </row>
        <row r="2534">
          <cell r="B2534">
            <v>2530</v>
          </cell>
          <cell r="C2534">
            <v>0.10571725</v>
          </cell>
          <cell r="D2534">
            <v>0.11571724999999999</v>
          </cell>
          <cell r="E2534">
            <v>9.5717250000000004E-2</v>
          </cell>
          <cell r="G2534">
            <v>2530</v>
          </cell>
          <cell r="H2534">
            <v>0.12057286101851851</v>
          </cell>
          <cell r="I2534">
            <v>1.7000002870370373E-2</v>
          </cell>
        </row>
        <row r="2535">
          <cell r="B2535">
            <v>2531</v>
          </cell>
          <cell r="C2535">
            <v>0.10573162</v>
          </cell>
          <cell r="D2535">
            <v>0.11573161999999999</v>
          </cell>
          <cell r="E2535">
            <v>9.5731620000000003E-2</v>
          </cell>
          <cell r="G2535">
            <v>2531</v>
          </cell>
          <cell r="H2535">
            <v>0.12061508712037036</v>
          </cell>
          <cell r="I2535">
            <v>1.7012142157407411E-2</v>
          </cell>
        </row>
        <row r="2536">
          <cell r="B2536">
            <v>2532</v>
          </cell>
          <cell r="C2536">
            <v>0.10574600000000001</v>
          </cell>
          <cell r="D2536">
            <v>0.115746</v>
          </cell>
          <cell r="E2536">
            <v>9.5746000000000012E-2</v>
          </cell>
          <cell r="G2536">
            <v>2532</v>
          </cell>
          <cell r="H2536">
            <v>0.12065731322222221</v>
          </cell>
          <cell r="I2536">
            <v>1.7024281444444445E-2</v>
          </cell>
        </row>
        <row r="2537">
          <cell r="B2537">
            <v>2533</v>
          </cell>
          <cell r="C2537">
            <v>0.10576037000000001</v>
          </cell>
          <cell r="D2537">
            <v>0.11576037</v>
          </cell>
          <cell r="E2537">
            <v>9.5760370000000011E-2</v>
          </cell>
          <cell r="G2537">
            <v>2533</v>
          </cell>
          <cell r="H2537">
            <v>0.12069953932407407</v>
          </cell>
          <cell r="I2537">
            <v>1.7036420731481483E-2</v>
          </cell>
        </row>
        <row r="2538">
          <cell r="B2538">
            <v>2534</v>
          </cell>
          <cell r="C2538">
            <v>0.10577475</v>
          </cell>
          <cell r="D2538">
            <v>0.11577475</v>
          </cell>
          <cell r="E2538">
            <v>9.5774750000000006E-2</v>
          </cell>
          <cell r="G2538">
            <v>2534</v>
          </cell>
          <cell r="H2538">
            <v>0.12074176542592592</v>
          </cell>
          <cell r="I2538">
            <v>1.7048560018518521E-2</v>
          </cell>
        </row>
        <row r="2539">
          <cell r="B2539">
            <v>2535</v>
          </cell>
          <cell r="C2539">
            <v>0.10578913</v>
          </cell>
          <cell r="D2539">
            <v>0.11578912999999999</v>
          </cell>
          <cell r="E2539">
            <v>9.578913E-2</v>
          </cell>
          <cell r="G2539">
            <v>2535</v>
          </cell>
          <cell r="H2539">
            <v>0.12078399152777777</v>
          </cell>
          <cell r="I2539">
            <v>1.7060699305555559E-2</v>
          </cell>
        </row>
        <row r="2540">
          <cell r="B2540">
            <v>2536</v>
          </cell>
          <cell r="C2540">
            <v>0.10580352</v>
          </cell>
          <cell r="D2540">
            <v>0.11580351999999999</v>
          </cell>
          <cell r="E2540">
            <v>9.5803520000000003E-2</v>
          </cell>
          <cell r="G2540">
            <v>2536</v>
          </cell>
          <cell r="H2540">
            <v>0.12082621762962963</v>
          </cell>
          <cell r="I2540">
            <v>1.7072838592592596E-2</v>
          </cell>
        </row>
        <row r="2541">
          <cell r="B2541">
            <v>2537</v>
          </cell>
          <cell r="C2541">
            <v>0.10581791</v>
          </cell>
          <cell r="D2541">
            <v>0.11581791</v>
          </cell>
          <cell r="E2541">
            <v>9.5817910000000006E-2</v>
          </cell>
          <cell r="G2541">
            <v>2537</v>
          </cell>
          <cell r="H2541">
            <v>0.12086844373148148</v>
          </cell>
          <cell r="I2541">
            <v>1.7084977879629631E-2</v>
          </cell>
        </row>
        <row r="2542">
          <cell r="B2542">
            <v>2538</v>
          </cell>
          <cell r="C2542">
            <v>0.1058323</v>
          </cell>
          <cell r="D2542">
            <v>0.1158323</v>
          </cell>
          <cell r="E2542">
            <v>9.5832300000000009E-2</v>
          </cell>
          <cell r="G2542">
            <v>2538</v>
          </cell>
          <cell r="H2542">
            <v>0.12091066983333333</v>
          </cell>
          <cell r="I2542">
            <v>1.7097117166666669E-2</v>
          </cell>
        </row>
        <row r="2543">
          <cell r="B2543">
            <v>2539</v>
          </cell>
          <cell r="C2543">
            <v>0.10584668999999999</v>
          </cell>
          <cell r="D2543">
            <v>0.11584668999999999</v>
          </cell>
          <cell r="E2543">
            <v>9.5846689999999998E-2</v>
          </cell>
          <cell r="G2543">
            <v>2539</v>
          </cell>
          <cell r="H2543">
            <v>0.12095289593518518</v>
          </cell>
          <cell r="I2543">
            <v>1.7109256453703706E-2</v>
          </cell>
        </row>
        <row r="2544">
          <cell r="B2544">
            <v>2540</v>
          </cell>
          <cell r="C2544">
            <v>0.10586108</v>
          </cell>
          <cell r="D2544">
            <v>0.11586107999999999</v>
          </cell>
          <cell r="E2544">
            <v>9.5861080000000001E-2</v>
          </cell>
          <cell r="G2544">
            <v>2540</v>
          </cell>
          <cell r="H2544">
            <v>0.12099512203703704</v>
          </cell>
          <cell r="I2544">
            <v>1.7121395740740744E-2</v>
          </cell>
        </row>
        <row r="2545">
          <cell r="B2545">
            <v>2541</v>
          </cell>
          <cell r="C2545">
            <v>0.10587547999999999</v>
          </cell>
          <cell r="D2545">
            <v>0.11587547999999999</v>
          </cell>
          <cell r="E2545">
            <v>9.5875479999999999E-2</v>
          </cell>
          <cell r="G2545">
            <v>2541</v>
          </cell>
          <cell r="H2545">
            <v>0.12103734813888889</v>
          </cell>
          <cell r="I2545">
            <v>1.7133535027777778E-2</v>
          </cell>
        </row>
        <row r="2546">
          <cell r="B2546">
            <v>2542</v>
          </cell>
          <cell r="C2546">
            <v>0.10588988000000001</v>
          </cell>
          <cell r="D2546">
            <v>0.11588988</v>
          </cell>
          <cell r="E2546">
            <v>9.5889880000000011E-2</v>
          </cell>
          <cell r="G2546">
            <v>2542</v>
          </cell>
          <cell r="H2546">
            <v>0.12107957424074074</v>
          </cell>
          <cell r="I2546">
            <v>1.7145674314814816E-2</v>
          </cell>
        </row>
        <row r="2547">
          <cell r="B2547">
            <v>2543</v>
          </cell>
          <cell r="C2547">
            <v>0.10590429</v>
          </cell>
          <cell r="D2547">
            <v>0.11590428999999999</v>
          </cell>
          <cell r="E2547">
            <v>9.5904290000000003E-2</v>
          </cell>
          <cell r="G2547">
            <v>2543</v>
          </cell>
          <cell r="H2547">
            <v>0.12112180034259259</v>
          </cell>
          <cell r="I2547">
            <v>1.7157813601851854E-2</v>
          </cell>
        </row>
        <row r="2548">
          <cell r="B2548">
            <v>2544</v>
          </cell>
          <cell r="C2548">
            <v>0.10591869</v>
          </cell>
          <cell r="D2548">
            <v>0.11591868999999999</v>
          </cell>
          <cell r="E2548">
            <v>9.5918690000000001E-2</v>
          </cell>
          <cell r="G2548">
            <v>2544</v>
          </cell>
          <cell r="H2548">
            <v>0.12116402644444445</v>
          </cell>
          <cell r="I2548">
            <v>1.7169952888888892E-2</v>
          </cell>
        </row>
        <row r="2549">
          <cell r="B2549">
            <v>2545</v>
          </cell>
          <cell r="C2549">
            <v>0.1059331</v>
          </cell>
          <cell r="D2549">
            <v>0.1159331</v>
          </cell>
          <cell r="E2549">
            <v>9.5933100000000007E-2</v>
          </cell>
          <cell r="G2549">
            <v>2545</v>
          </cell>
          <cell r="H2549">
            <v>0.12120625254629629</v>
          </cell>
          <cell r="I2549">
            <v>1.718209217592593E-2</v>
          </cell>
        </row>
        <row r="2550">
          <cell r="B2550">
            <v>2546</v>
          </cell>
          <cell r="C2550">
            <v>0.10594750999999999</v>
          </cell>
          <cell r="D2550">
            <v>0.11594750999999999</v>
          </cell>
          <cell r="E2550">
            <v>9.594751E-2</v>
          </cell>
          <cell r="G2550">
            <v>2546</v>
          </cell>
          <cell r="H2550">
            <v>0.12124847864814814</v>
          </cell>
          <cell r="I2550">
            <v>1.7194231462962964E-2</v>
          </cell>
        </row>
        <row r="2551">
          <cell r="B2551">
            <v>2547</v>
          </cell>
          <cell r="C2551">
            <v>0.10596193</v>
          </cell>
          <cell r="D2551">
            <v>0.11596192999999999</v>
          </cell>
          <cell r="E2551">
            <v>9.5961930000000001E-2</v>
          </cell>
          <cell r="G2551">
            <v>2547</v>
          </cell>
          <cell r="H2551">
            <v>0.12129070474999999</v>
          </cell>
          <cell r="I2551">
            <v>1.7206370750000002E-2</v>
          </cell>
        </row>
        <row r="2552">
          <cell r="B2552">
            <v>2548</v>
          </cell>
          <cell r="C2552">
            <v>0.10597634</v>
          </cell>
          <cell r="D2552">
            <v>0.11597634</v>
          </cell>
          <cell r="E2552">
            <v>9.5976340000000007E-2</v>
          </cell>
          <cell r="G2552">
            <v>2548</v>
          </cell>
          <cell r="H2552">
            <v>0.12133293085185184</v>
          </cell>
          <cell r="I2552">
            <v>1.7218510037037039E-2</v>
          </cell>
        </row>
        <row r="2553">
          <cell r="B2553">
            <v>2549</v>
          </cell>
          <cell r="C2553">
            <v>0.10599057000000001</v>
          </cell>
          <cell r="D2553">
            <v>0.11599057</v>
          </cell>
          <cell r="E2553">
            <v>9.5990570000000011E-2</v>
          </cell>
          <cell r="G2553">
            <v>2549</v>
          </cell>
          <cell r="H2553">
            <v>0.1213751569537037</v>
          </cell>
          <cell r="I2553">
            <v>1.7230649324074077E-2</v>
          </cell>
        </row>
        <row r="2554">
          <cell r="B2554">
            <v>2550</v>
          </cell>
          <cell r="C2554">
            <v>0.1060048</v>
          </cell>
          <cell r="D2554">
            <v>0.11600479999999999</v>
          </cell>
          <cell r="E2554">
            <v>9.6004800000000001E-2</v>
          </cell>
          <cell r="G2554">
            <v>2550</v>
          </cell>
          <cell r="H2554">
            <v>0.12141738305555555</v>
          </cell>
          <cell r="I2554">
            <v>1.7242788611111115E-2</v>
          </cell>
        </row>
        <row r="2555">
          <cell r="B2555">
            <v>2551</v>
          </cell>
          <cell r="C2555">
            <v>0.10601903</v>
          </cell>
          <cell r="D2555">
            <v>0.11601903</v>
          </cell>
          <cell r="E2555">
            <v>9.6019030000000005E-2</v>
          </cell>
          <cell r="G2555">
            <v>2551</v>
          </cell>
          <cell r="H2555">
            <v>0.1214596091574074</v>
          </cell>
          <cell r="I2555">
            <v>1.7254927898148149E-2</v>
          </cell>
        </row>
        <row r="2556">
          <cell r="B2556">
            <v>2552</v>
          </cell>
          <cell r="C2556">
            <v>0.10603326</v>
          </cell>
          <cell r="D2556">
            <v>0.11603326</v>
          </cell>
          <cell r="E2556">
            <v>9.6033260000000009E-2</v>
          </cell>
          <cell r="G2556">
            <v>2552</v>
          </cell>
          <cell r="H2556">
            <v>0.12150183525925926</v>
          </cell>
          <cell r="I2556">
            <v>1.7267067185185187E-2</v>
          </cell>
        </row>
        <row r="2557">
          <cell r="B2557">
            <v>2553</v>
          </cell>
          <cell r="C2557">
            <v>0.10604748999999999</v>
          </cell>
          <cell r="D2557">
            <v>0.11604748999999999</v>
          </cell>
          <cell r="E2557">
            <v>9.6047489999999999E-2</v>
          </cell>
          <cell r="G2557">
            <v>2553</v>
          </cell>
          <cell r="H2557">
            <v>0.12154406136111111</v>
          </cell>
          <cell r="I2557">
            <v>1.7279206472222225E-2</v>
          </cell>
        </row>
        <row r="2558">
          <cell r="B2558">
            <v>2554</v>
          </cell>
          <cell r="C2558">
            <v>0.10606173000000001</v>
          </cell>
          <cell r="D2558">
            <v>0.11606173</v>
          </cell>
          <cell r="E2558">
            <v>9.6061730000000012E-2</v>
          </cell>
          <cell r="G2558">
            <v>2554</v>
          </cell>
          <cell r="H2558">
            <v>0.12158628746296296</v>
          </cell>
          <cell r="I2558">
            <v>1.7291345759259263E-2</v>
          </cell>
        </row>
        <row r="2559">
          <cell r="B2559">
            <v>2555</v>
          </cell>
          <cell r="C2559">
            <v>0.10607597000000001</v>
          </cell>
          <cell r="D2559">
            <v>0.11607597</v>
          </cell>
          <cell r="E2559">
            <v>9.6075970000000011E-2</v>
          </cell>
          <cell r="G2559">
            <v>2555</v>
          </cell>
          <cell r="H2559">
            <v>0.12162851356481481</v>
          </cell>
          <cell r="I2559">
            <v>1.7303485046296297E-2</v>
          </cell>
        </row>
        <row r="2560">
          <cell r="B2560">
            <v>2556</v>
          </cell>
          <cell r="C2560">
            <v>0.10609021</v>
          </cell>
          <cell r="D2560">
            <v>0.11609021</v>
          </cell>
          <cell r="E2560">
            <v>9.6090210000000009E-2</v>
          </cell>
          <cell r="G2560">
            <v>2556</v>
          </cell>
          <cell r="H2560">
            <v>0.12167073966666667</v>
          </cell>
          <cell r="I2560">
            <v>1.7315624333333335E-2</v>
          </cell>
        </row>
        <row r="2561">
          <cell r="B2561">
            <v>2557</v>
          </cell>
          <cell r="C2561">
            <v>0.10610446</v>
          </cell>
          <cell r="D2561">
            <v>0.11610445999999999</v>
          </cell>
          <cell r="E2561">
            <v>9.6104460000000003E-2</v>
          </cell>
          <cell r="G2561">
            <v>2557</v>
          </cell>
          <cell r="H2561">
            <v>0.12171296576851852</v>
          </cell>
          <cell r="I2561">
            <v>1.7327763620370373E-2</v>
          </cell>
        </row>
        <row r="2562">
          <cell r="B2562">
            <v>2558</v>
          </cell>
          <cell r="C2562">
            <v>0.10611871</v>
          </cell>
          <cell r="D2562">
            <v>0.11611871</v>
          </cell>
          <cell r="E2562">
            <v>9.611871000000001E-2</v>
          </cell>
          <cell r="G2562">
            <v>2558</v>
          </cell>
          <cell r="H2562">
            <v>0.12175519187037037</v>
          </cell>
          <cell r="I2562">
            <v>1.733990290740741E-2</v>
          </cell>
        </row>
        <row r="2563">
          <cell r="B2563">
            <v>2559</v>
          </cell>
          <cell r="C2563">
            <v>0.10613296</v>
          </cell>
          <cell r="D2563">
            <v>0.11613295999999999</v>
          </cell>
          <cell r="E2563">
            <v>9.6132960000000003E-2</v>
          </cell>
          <cell r="G2563">
            <v>2559</v>
          </cell>
          <cell r="H2563">
            <v>0.12179741797222222</v>
          </cell>
          <cell r="I2563">
            <v>1.7352042194444448E-2</v>
          </cell>
        </row>
        <row r="2564">
          <cell r="B2564">
            <v>2560</v>
          </cell>
          <cell r="C2564">
            <v>0.10614721000000001</v>
          </cell>
          <cell r="D2564">
            <v>0.11614721</v>
          </cell>
          <cell r="E2564">
            <v>9.6147210000000011E-2</v>
          </cell>
          <cell r="G2564">
            <v>2560</v>
          </cell>
          <cell r="H2564">
            <v>0.12183964407407408</v>
          </cell>
          <cell r="I2564">
            <v>1.7364181481481483E-2</v>
          </cell>
        </row>
        <row r="2565">
          <cell r="B2565">
            <v>2561</v>
          </cell>
          <cell r="C2565">
            <v>0.10616146</v>
          </cell>
          <cell r="D2565">
            <v>0.11616145999999999</v>
          </cell>
          <cell r="E2565">
            <v>9.6161460000000004E-2</v>
          </cell>
          <cell r="G2565">
            <v>2561</v>
          </cell>
          <cell r="H2565">
            <v>0.12188187017592592</v>
          </cell>
          <cell r="I2565">
            <v>1.737632076851852E-2</v>
          </cell>
        </row>
        <row r="2566">
          <cell r="B2566">
            <v>2562</v>
          </cell>
          <cell r="C2566">
            <v>0.10617572</v>
          </cell>
          <cell r="D2566">
            <v>0.11617572</v>
          </cell>
          <cell r="E2566">
            <v>9.6175720000000006E-2</v>
          </cell>
          <cell r="G2566">
            <v>2562</v>
          </cell>
          <cell r="H2566">
            <v>0.12192409627777777</v>
          </cell>
          <cell r="I2566">
            <v>1.7388460055555558E-2</v>
          </cell>
        </row>
        <row r="2567">
          <cell r="B2567">
            <v>2563</v>
          </cell>
          <cell r="C2567">
            <v>0.10618998</v>
          </cell>
          <cell r="D2567">
            <v>0.11618998</v>
          </cell>
          <cell r="E2567">
            <v>9.6189980000000008E-2</v>
          </cell>
          <cell r="G2567">
            <v>2563</v>
          </cell>
          <cell r="H2567">
            <v>0.12196632237962962</v>
          </cell>
          <cell r="I2567">
            <v>1.7400599342592596E-2</v>
          </cell>
        </row>
        <row r="2568">
          <cell r="B2568">
            <v>2564</v>
          </cell>
          <cell r="C2568">
            <v>0.10620425</v>
          </cell>
          <cell r="D2568">
            <v>0.11620425</v>
          </cell>
          <cell r="E2568">
            <v>9.6204250000000005E-2</v>
          </cell>
          <cell r="G2568">
            <v>2564</v>
          </cell>
          <cell r="H2568">
            <v>0.12200854848148147</v>
          </cell>
          <cell r="I2568">
            <v>1.741273862962963E-2</v>
          </cell>
        </row>
        <row r="2569">
          <cell r="B2569">
            <v>2565</v>
          </cell>
          <cell r="C2569">
            <v>0.10621851</v>
          </cell>
          <cell r="D2569">
            <v>0.11621851</v>
          </cell>
          <cell r="E2569">
            <v>9.6218510000000007E-2</v>
          </cell>
          <cell r="G2569">
            <v>2565</v>
          </cell>
          <cell r="H2569">
            <v>0.12205077458333333</v>
          </cell>
          <cell r="I2569">
            <v>1.7424877916666668E-2</v>
          </cell>
        </row>
        <row r="2570">
          <cell r="B2570">
            <v>2566</v>
          </cell>
          <cell r="C2570">
            <v>0.10623278</v>
          </cell>
          <cell r="D2570">
            <v>0.11623277999999999</v>
          </cell>
          <cell r="E2570">
            <v>9.6232780000000004E-2</v>
          </cell>
          <cell r="G2570">
            <v>2566</v>
          </cell>
          <cell r="H2570">
            <v>0.12209300068518518</v>
          </cell>
          <cell r="I2570">
            <v>1.7437017203703706E-2</v>
          </cell>
        </row>
        <row r="2571">
          <cell r="B2571">
            <v>2567</v>
          </cell>
          <cell r="C2571">
            <v>0.10624705</v>
          </cell>
          <cell r="D2571">
            <v>0.11624704999999999</v>
          </cell>
          <cell r="E2571">
            <v>9.6247050000000001E-2</v>
          </cell>
          <cell r="G2571">
            <v>2567</v>
          </cell>
          <cell r="H2571">
            <v>0.12213522678703703</v>
          </cell>
          <cell r="I2571">
            <v>1.7449156490740744E-2</v>
          </cell>
        </row>
        <row r="2572">
          <cell r="B2572">
            <v>2568</v>
          </cell>
          <cell r="C2572">
            <v>0.10626133</v>
          </cell>
          <cell r="D2572">
            <v>0.11626133</v>
          </cell>
          <cell r="E2572">
            <v>9.6261330000000006E-2</v>
          </cell>
          <cell r="G2572">
            <v>2568</v>
          </cell>
          <cell r="H2572">
            <v>0.12217745288888888</v>
          </cell>
          <cell r="I2572">
            <v>1.7461295777777781E-2</v>
          </cell>
        </row>
        <row r="2573">
          <cell r="B2573">
            <v>2569</v>
          </cell>
          <cell r="C2573">
            <v>0.10627561000000001</v>
          </cell>
          <cell r="D2573">
            <v>0.11627561</v>
          </cell>
          <cell r="E2573">
            <v>9.6275610000000011E-2</v>
          </cell>
          <cell r="G2573">
            <v>2569</v>
          </cell>
          <cell r="H2573">
            <v>0.12221967899074074</v>
          </cell>
          <cell r="I2573">
            <v>1.7473435064814816E-2</v>
          </cell>
        </row>
        <row r="2574">
          <cell r="B2574">
            <v>2570</v>
          </cell>
          <cell r="C2574">
            <v>0.10628988</v>
          </cell>
          <cell r="D2574">
            <v>0.11628988</v>
          </cell>
          <cell r="E2574">
            <v>9.6289880000000008E-2</v>
          </cell>
          <cell r="G2574">
            <v>2570</v>
          </cell>
          <cell r="H2574">
            <v>0.12226190509259259</v>
          </cell>
          <cell r="I2574">
            <v>1.7485574351851853E-2</v>
          </cell>
        </row>
        <row r="2575">
          <cell r="B2575">
            <v>2571</v>
          </cell>
          <cell r="C2575">
            <v>0.10630417</v>
          </cell>
          <cell r="D2575">
            <v>0.11630417</v>
          </cell>
          <cell r="E2575">
            <v>9.6304170000000008E-2</v>
          </cell>
          <cell r="G2575">
            <v>2571</v>
          </cell>
          <cell r="H2575">
            <v>0.12230413119444444</v>
          </cell>
          <cell r="I2575">
            <v>1.7497713638888891E-2</v>
          </cell>
        </row>
        <row r="2576">
          <cell r="B2576">
            <v>2572</v>
          </cell>
          <cell r="C2576">
            <v>0.10631844999999999</v>
          </cell>
          <cell r="D2576">
            <v>0.11631844999999999</v>
          </cell>
          <cell r="E2576">
            <v>9.631845E-2</v>
          </cell>
          <cell r="G2576">
            <v>2572</v>
          </cell>
          <cell r="H2576">
            <v>0.1223463572962963</v>
          </cell>
          <cell r="I2576">
            <v>1.7509852925925929E-2</v>
          </cell>
        </row>
        <row r="2577">
          <cell r="B2577">
            <v>2573</v>
          </cell>
          <cell r="C2577">
            <v>0.10633274</v>
          </cell>
          <cell r="D2577">
            <v>0.11633273999999999</v>
          </cell>
          <cell r="E2577">
            <v>9.633274E-2</v>
          </cell>
          <cell r="G2577">
            <v>2573</v>
          </cell>
          <cell r="H2577">
            <v>0.12238858339814815</v>
          </cell>
          <cell r="I2577">
            <v>1.7521992212962967E-2</v>
          </cell>
        </row>
        <row r="2578">
          <cell r="B2578">
            <v>2574</v>
          </cell>
          <cell r="C2578">
            <v>0.10634703</v>
          </cell>
          <cell r="D2578">
            <v>0.11634702999999999</v>
          </cell>
          <cell r="E2578">
            <v>9.634703E-2</v>
          </cell>
          <cell r="G2578">
            <v>2574</v>
          </cell>
          <cell r="H2578">
            <v>0.1224308095</v>
          </cell>
          <cell r="I2578">
            <v>1.7534131500000001E-2</v>
          </cell>
        </row>
        <row r="2579">
          <cell r="B2579">
            <v>2575</v>
          </cell>
          <cell r="C2579">
            <v>0.10636132</v>
          </cell>
          <cell r="D2579">
            <v>0.11636131999999999</v>
          </cell>
          <cell r="E2579">
            <v>9.636132E-2</v>
          </cell>
          <cell r="G2579">
            <v>2575</v>
          </cell>
          <cell r="H2579">
            <v>0.12247303560185185</v>
          </cell>
          <cell r="I2579">
            <v>1.7546270787037039E-2</v>
          </cell>
        </row>
        <row r="2580">
          <cell r="B2580">
            <v>2576</v>
          </cell>
          <cell r="C2580">
            <v>0.10637562</v>
          </cell>
          <cell r="D2580">
            <v>0.11637562</v>
          </cell>
          <cell r="E2580">
            <v>9.6375620000000009E-2</v>
          </cell>
          <cell r="G2580">
            <v>2576</v>
          </cell>
          <cell r="H2580">
            <v>0.12251526170370371</v>
          </cell>
          <cell r="I2580">
            <v>1.7558410074074077E-2</v>
          </cell>
        </row>
        <row r="2581">
          <cell r="B2581">
            <v>2577</v>
          </cell>
          <cell r="C2581">
            <v>0.10638991</v>
          </cell>
          <cell r="D2581">
            <v>0.11638991</v>
          </cell>
          <cell r="E2581">
            <v>9.6389910000000009E-2</v>
          </cell>
          <cell r="G2581">
            <v>2577</v>
          </cell>
          <cell r="H2581">
            <v>0.12255748780555556</v>
          </cell>
          <cell r="I2581">
            <v>1.7570549361111115E-2</v>
          </cell>
        </row>
        <row r="2582">
          <cell r="B2582">
            <v>2578</v>
          </cell>
          <cell r="C2582">
            <v>0.10640421</v>
          </cell>
          <cell r="D2582">
            <v>0.11640420999999999</v>
          </cell>
          <cell r="E2582">
            <v>9.6404210000000004E-2</v>
          </cell>
          <cell r="G2582">
            <v>2578</v>
          </cell>
          <cell r="H2582">
            <v>0.1225997139074074</v>
          </cell>
          <cell r="I2582">
            <v>1.7582688648148149E-2</v>
          </cell>
        </row>
        <row r="2583">
          <cell r="B2583">
            <v>2579</v>
          </cell>
          <cell r="C2583">
            <v>0.10641852</v>
          </cell>
          <cell r="D2583">
            <v>0.11641852</v>
          </cell>
          <cell r="E2583">
            <v>9.6418520000000008E-2</v>
          </cell>
          <cell r="G2583">
            <v>2579</v>
          </cell>
          <cell r="H2583">
            <v>0.12264194000925925</v>
          </cell>
          <cell r="I2583">
            <v>1.7594827935185187E-2</v>
          </cell>
        </row>
        <row r="2584">
          <cell r="B2584">
            <v>2580</v>
          </cell>
          <cell r="C2584">
            <v>0.10643282</v>
          </cell>
          <cell r="D2584">
            <v>0.11643281999999999</v>
          </cell>
          <cell r="E2584">
            <v>9.6432820000000002E-2</v>
          </cell>
          <cell r="G2584">
            <v>2580</v>
          </cell>
          <cell r="H2584">
            <v>0.1226841661111111</v>
          </cell>
          <cell r="I2584">
            <v>1.7606967222222224E-2</v>
          </cell>
        </row>
        <row r="2585">
          <cell r="B2585">
            <v>2581</v>
          </cell>
          <cell r="C2585">
            <v>0.10644713</v>
          </cell>
          <cell r="D2585">
            <v>0.11644713</v>
          </cell>
          <cell r="E2585">
            <v>9.6447130000000006E-2</v>
          </cell>
          <cell r="G2585">
            <v>2581</v>
          </cell>
          <cell r="H2585">
            <v>0.12272639221296296</v>
          </cell>
          <cell r="I2585">
            <v>1.7619106509259262E-2</v>
          </cell>
        </row>
        <row r="2586">
          <cell r="B2586">
            <v>2582</v>
          </cell>
          <cell r="C2586">
            <v>0.10646144</v>
          </cell>
          <cell r="D2586">
            <v>0.11646144</v>
          </cell>
          <cell r="E2586">
            <v>9.6461440000000009E-2</v>
          </cell>
          <cell r="G2586">
            <v>2582</v>
          </cell>
          <cell r="H2586">
            <v>0.12276861831481481</v>
          </cell>
          <cell r="I2586">
            <v>1.76312457962963E-2</v>
          </cell>
        </row>
        <row r="2587">
          <cell r="B2587">
            <v>2583</v>
          </cell>
          <cell r="C2587">
            <v>0.10647576</v>
          </cell>
          <cell r="D2587">
            <v>0.11647576</v>
          </cell>
          <cell r="E2587">
            <v>9.6475760000000008E-2</v>
          </cell>
          <cell r="G2587">
            <v>2583</v>
          </cell>
          <cell r="H2587">
            <v>0.12281084441666666</v>
          </cell>
          <cell r="I2587">
            <v>1.7643385083333334E-2</v>
          </cell>
        </row>
        <row r="2588">
          <cell r="B2588">
            <v>2584</v>
          </cell>
          <cell r="C2588">
            <v>0.10649007000000001</v>
          </cell>
          <cell r="D2588">
            <v>0.11649007</v>
          </cell>
          <cell r="E2588">
            <v>9.6490070000000011E-2</v>
          </cell>
          <cell r="G2588">
            <v>2584</v>
          </cell>
          <cell r="H2588">
            <v>0.12285307051851851</v>
          </cell>
          <cell r="I2588">
            <v>1.7655524370370372E-2</v>
          </cell>
        </row>
        <row r="2589">
          <cell r="B2589">
            <v>2585</v>
          </cell>
          <cell r="C2589">
            <v>0.10650439</v>
          </cell>
          <cell r="D2589">
            <v>0.11650439</v>
          </cell>
          <cell r="E2589">
            <v>9.6504390000000009E-2</v>
          </cell>
          <cell r="G2589">
            <v>2585</v>
          </cell>
          <cell r="H2589">
            <v>0.12289529662037037</v>
          </cell>
          <cell r="I2589">
            <v>1.766766365740741E-2</v>
          </cell>
        </row>
        <row r="2590">
          <cell r="B2590">
            <v>2586</v>
          </cell>
          <cell r="C2590">
            <v>0.10651871</v>
          </cell>
          <cell r="D2590">
            <v>0.11651871</v>
          </cell>
          <cell r="E2590">
            <v>9.6518710000000008E-2</v>
          </cell>
          <cell r="G2590">
            <v>2586</v>
          </cell>
          <cell r="H2590">
            <v>0.12293752272222222</v>
          </cell>
          <cell r="I2590">
            <v>1.7679802944444448E-2</v>
          </cell>
        </row>
        <row r="2591">
          <cell r="B2591">
            <v>2587</v>
          </cell>
          <cell r="C2591">
            <v>0.10653304</v>
          </cell>
          <cell r="D2591">
            <v>0.11653303999999999</v>
          </cell>
          <cell r="E2591">
            <v>9.6533040000000001E-2</v>
          </cell>
          <cell r="G2591">
            <v>2587</v>
          </cell>
          <cell r="H2591">
            <v>0.12297974882407407</v>
          </cell>
          <cell r="I2591">
            <v>1.7691942231481482E-2</v>
          </cell>
        </row>
        <row r="2592">
          <cell r="B2592">
            <v>2588</v>
          </cell>
          <cell r="C2592">
            <v>0.10654735999999999</v>
          </cell>
          <cell r="D2592">
            <v>0.11654735999999999</v>
          </cell>
          <cell r="E2592">
            <v>9.6547359999999999E-2</v>
          </cell>
          <cell r="G2592">
            <v>2588</v>
          </cell>
          <cell r="H2592">
            <v>0.12302197492592593</v>
          </cell>
          <cell r="I2592">
            <v>1.770408151851852E-2</v>
          </cell>
        </row>
        <row r="2593">
          <cell r="B2593">
            <v>2589</v>
          </cell>
          <cell r="C2593">
            <v>0.10656169</v>
          </cell>
          <cell r="D2593">
            <v>0.11656169</v>
          </cell>
          <cell r="E2593">
            <v>9.6561690000000006E-2</v>
          </cell>
          <cell r="G2593">
            <v>2589</v>
          </cell>
          <cell r="H2593">
            <v>0.12306420102777778</v>
          </cell>
          <cell r="I2593">
            <v>1.7716220805555558E-2</v>
          </cell>
        </row>
        <row r="2594">
          <cell r="B2594">
            <v>2590</v>
          </cell>
          <cell r="C2594">
            <v>0.10657601999999999</v>
          </cell>
          <cell r="D2594">
            <v>0.11657601999999999</v>
          </cell>
          <cell r="E2594">
            <v>9.6576019999999999E-2</v>
          </cell>
          <cell r="G2594">
            <v>2590</v>
          </cell>
          <cell r="H2594">
            <v>0.12310642712962963</v>
          </cell>
          <cell r="I2594">
            <v>1.7728360092592595E-2</v>
          </cell>
        </row>
        <row r="2595">
          <cell r="B2595">
            <v>2591</v>
          </cell>
          <cell r="C2595">
            <v>0.10659036</v>
          </cell>
          <cell r="D2595">
            <v>0.11659035999999999</v>
          </cell>
          <cell r="E2595">
            <v>9.659036E-2</v>
          </cell>
          <cell r="G2595">
            <v>2591</v>
          </cell>
          <cell r="H2595">
            <v>0.12314865323148148</v>
          </cell>
          <cell r="I2595">
            <v>1.7740499379629633E-2</v>
          </cell>
        </row>
        <row r="2596">
          <cell r="B2596">
            <v>2592</v>
          </cell>
          <cell r="C2596">
            <v>0.1066047</v>
          </cell>
          <cell r="D2596">
            <v>0.11660469999999999</v>
          </cell>
          <cell r="E2596">
            <v>9.6604700000000002E-2</v>
          </cell>
          <cell r="G2596">
            <v>2592</v>
          </cell>
          <cell r="H2596">
            <v>0.12319087933333334</v>
          </cell>
          <cell r="I2596">
            <v>1.7752638666666667E-2</v>
          </cell>
        </row>
        <row r="2597">
          <cell r="B2597">
            <v>2593</v>
          </cell>
          <cell r="C2597">
            <v>0.10661904</v>
          </cell>
          <cell r="D2597">
            <v>0.11661903999999999</v>
          </cell>
          <cell r="E2597">
            <v>9.6619040000000003E-2</v>
          </cell>
          <cell r="G2597">
            <v>2593</v>
          </cell>
          <cell r="H2597">
            <v>0.12323310543518519</v>
          </cell>
          <cell r="I2597">
            <v>1.7764777953703705E-2</v>
          </cell>
        </row>
        <row r="2598">
          <cell r="B2598">
            <v>2594</v>
          </cell>
          <cell r="C2598">
            <v>0.10663338</v>
          </cell>
          <cell r="D2598">
            <v>0.11663337999999999</v>
          </cell>
          <cell r="E2598">
            <v>9.6633380000000005E-2</v>
          </cell>
          <cell r="G2598">
            <v>2594</v>
          </cell>
          <cell r="H2598">
            <v>0.12327533153703703</v>
          </cell>
          <cell r="I2598">
            <v>1.7776917240740743E-2</v>
          </cell>
        </row>
        <row r="2599">
          <cell r="B2599">
            <v>2595</v>
          </cell>
          <cell r="C2599">
            <v>0.10664772</v>
          </cell>
          <cell r="D2599">
            <v>0.11664772</v>
          </cell>
          <cell r="E2599">
            <v>9.6647720000000006E-2</v>
          </cell>
          <cell r="G2599">
            <v>2595</v>
          </cell>
          <cell r="H2599">
            <v>0.12331755763888888</v>
          </cell>
          <cell r="I2599">
            <v>1.7789056527777781E-2</v>
          </cell>
        </row>
        <row r="2600">
          <cell r="B2600">
            <v>2596</v>
          </cell>
          <cell r="C2600">
            <v>0.10666207</v>
          </cell>
          <cell r="D2600">
            <v>0.11666206999999999</v>
          </cell>
          <cell r="E2600">
            <v>9.6662070000000003E-2</v>
          </cell>
          <cell r="G2600">
            <v>2596</v>
          </cell>
          <cell r="H2600">
            <v>0.12335978374074073</v>
          </cell>
          <cell r="I2600">
            <v>1.7801195814814819E-2</v>
          </cell>
        </row>
        <row r="2601">
          <cell r="B2601">
            <v>2597</v>
          </cell>
          <cell r="C2601">
            <v>0.10667641999999999</v>
          </cell>
          <cell r="D2601">
            <v>0.11667641999999999</v>
          </cell>
          <cell r="E2601">
            <v>9.6676419999999999E-2</v>
          </cell>
          <cell r="G2601">
            <v>2597</v>
          </cell>
          <cell r="H2601">
            <v>0.12340200984259259</v>
          </cell>
          <cell r="I2601">
            <v>1.7813335101851853E-2</v>
          </cell>
        </row>
        <row r="2602">
          <cell r="B2602">
            <v>2598</v>
          </cell>
          <cell r="C2602">
            <v>0.10669078</v>
          </cell>
          <cell r="D2602">
            <v>0.11669077999999999</v>
          </cell>
          <cell r="E2602">
            <v>9.6690780000000004E-2</v>
          </cell>
          <cell r="G2602">
            <v>2598</v>
          </cell>
          <cell r="H2602">
            <v>0.12344423594444444</v>
          </cell>
          <cell r="I2602">
            <v>1.7825474388888891E-2</v>
          </cell>
        </row>
        <row r="2603">
          <cell r="B2603">
            <v>2599</v>
          </cell>
          <cell r="C2603">
            <v>0.10670513</v>
          </cell>
          <cell r="D2603">
            <v>0.11670512999999999</v>
          </cell>
          <cell r="E2603">
            <v>9.670513E-2</v>
          </cell>
          <cell r="G2603">
            <v>2599</v>
          </cell>
          <cell r="H2603">
            <v>0.12348646204629629</v>
          </cell>
          <cell r="I2603">
            <v>1.7837613675925929E-2</v>
          </cell>
        </row>
        <row r="2604">
          <cell r="B2604">
            <v>2600</v>
          </cell>
          <cell r="C2604">
            <v>0.10671949</v>
          </cell>
          <cell r="D2604">
            <v>0.11671949</v>
          </cell>
          <cell r="E2604">
            <v>9.6719490000000005E-2</v>
          </cell>
          <cell r="G2604">
            <v>2600</v>
          </cell>
          <cell r="H2604">
            <v>0.12352868814814814</v>
          </cell>
          <cell r="I2604">
            <v>1.7849752962962966E-2</v>
          </cell>
        </row>
        <row r="2605">
          <cell r="B2605">
            <v>2601</v>
          </cell>
          <cell r="C2605">
            <v>0.10673385000000001</v>
          </cell>
          <cell r="D2605">
            <v>0.11673385</v>
          </cell>
          <cell r="E2605">
            <v>9.673385000000001E-2</v>
          </cell>
          <cell r="G2605">
            <v>2601</v>
          </cell>
          <cell r="H2605">
            <v>0.12357091425</v>
          </cell>
          <cell r="I2605">
            <v>1.7861892250000001E-2</v>
          </cell>
        </row>
        <row r="2606">
          <cell r="B2606">
            <v>2602</v>
          </cell>
          <cell r="C2606">
            <v>0.10674821</v>
          </cell>
          <cell r="D2606">
            <v>0.11674820999999999</v>
          </cell>
          <cell r="E2606">
            <v>9.6748210000000001E-2</v>
          </cell>
          <cell r="G2606">
            <v>2602</v>
          </cell>
          <cell r="H2606">
            <v>0.12361314035185185</v>
          </cell>
          <cell r="I2606">
            <v>1.7874031537037038E-2</v>
          </cell>
        </row>
        <row r="2607">
          <cell r="B2607">
            <v>2603</v>
          </cell>
          <cell r="C2607">
            <v>0.10676258</v>
          </cell>
          <cell r="D2607">
            <v>0.11676257999999999</v>
          </cell>
          <cell r="E2607">
            <v>9.6762580000000001E-2</v>
          </cell>
          <cell r="G2607">
            <v>2603</v>
          </cell>
          <cell r="H2607">
            <v>0.1236553664537037</v>
          </cell>
          <cell r="I2607">
            <v>1.7886170824074076E-2</v>
          </cell>
        </row>
        <row r="2608">
          <cell r="B2608">
            <v>2604</v>
          </cell>
          <cell r="C2608">
            <v>0.10677695</v>
          </cell>
          <cell r="D2608">
            <v>0.11677694999999999</v>
          </cell>
          <cell r="E2608">
            <v>9.677695E-2</v>
          </cell>
          <cell r="G2608">
            <v>2604</v>
          </cell>
          <cell r="H2608">
            <v>0.12369759255555555</v>
          </cell>
          <cell r="I2608">
            <v>1.7898310111111114E-2</v>
          </cell>
        </row>
        <row r="2609">
          <cell r="B2609">
            <v>2605</v>
          </cell>
          <cell r="C2609">
            <v>0.10679132</v>
          </cell>
          <cell r="D2609">
            <v>0.11679131999999999</v>
          </cell>
          <cell r="E2609">
            <v>9.679132E-2</v>
          </cell>
          <cell r="G2609">
            <v>2605</v>
          </cell>
          <cell r="H2609">
            <v>0.12373981865740741</v>
          </cell>
          <cell r="I2609">
            <v>1.7910449398148152E-2</v>
          </cell>
        </row>
        <row r="2610">
          <cell r="B2610">
            <v>2606</v>
          </cell>
          <cell r="C2610">
            <v>0.1068057</v>
          </cell>
          <cell r="D2610">
            <v>0.1168057</v>
          </cell>
          <cell r="E2610">
            <v>9.6805700000000008E-2</v>
          </cell>
          <cell r="G2610">
            <v>2606</v>
          </cell>
          <cell r="H2610">
            <v>0.12378204475925926</v>
          </cell>
          <cell r="I2610">
            <v>1.7922588685185186E-2</v>
          </cell>
        </row>
        <row r="2611">
          <cell r="B2611">
            <v>2607</v>
          </cell>
          <cell r="C2611">
            <v>0.10682007</v>
          </cell>
          <cell r="D2611">
            <v>0.11682007</v>
          </cell>
          <cell r="E2611">
            <v>9.6820070000000008E-2</v>
          </cell>
          <cell r="G2611">
            <v>2607</v>
          </cell>
          <cell r="H2611">
            <v>0.12382427086111111</v>
          </cell>
          <cell r="I2611">
            <v>1.7934727972222224E-2</v>
          </cell>
        </row>
        <row r="2612">
          <cell r="B2612">
            <v>2608</v>
          </cell>
          <cell r="C2612">
            <v>0.10683445</v>
          </cell>
          <cell r="D2612">
            <v>0.11683444999999999</v>
          </cell>
          <cell r="E2612">
            <v>9.6834450000000002E-2</v>
          </cell>
          <cell r="G2612">
            <v>2608</v>
          </cell>
          <cell r="H2612">
            <v>0.12386649696296297</v>
          </cell>
          <cell r="I2612">
            <v>1.7946867259259262E-2</v>
          </cell>
        </row>
        <row r="2613">
          <cell r="B2613">
            <v>2609</v>
          </cell>
          <cell r="C2613">
            <v>0.10684884</v>
          </cell>
          <cell r="D2613">
            <v>0.11684884</v>
          </cell>
          <cell r="E2613">
            <v>9.6848840000000005E-2</v>
          </cell>
          <cell r="G2613">
            <v>2609</v>
          </cell>
          <cell r="H2613">
            <v>0.12390872306481482</v>
          </cell>
          <cell r="I2613">
            <v>1.7959006546296299E-2</v>
          </cell>
        </row>
        <row r="2614">
          <cell r="B2614">
            <v>2610</v>
          </cell>
          <cell r="C2614">
            <v>0.10686321999999999</v>
          </cell>
          <cell r="D2614">
            <v>0.11686321999999999</v>
          </cell>
          <cell r="E2614">
            <v>9.686322E-2</v>
          </cell>
          <cell r="G2614">
            <v>2610</v>
          </cell>
          <cell r="H2614">
            <v>0.12395094916666666</v>
          </cell>
          <cell r="I2614">
            <v>1.7971145833333334E-2</v>
          </cell>
        </row>
        <row r="2615">
          <cell r="B2615">
            <v>2611</v>
          </cell>
          <cell r="C2615">
            <v>0.10687761</v>
          </cell>
          <cell r="D2615">
            <v>0.11687760999999999</v>
          </cell>
          <cell r="E2615">
            <v>9.6877610000000003E-2</v>
          </cell>
          <cell r="G2615">
            <v>2611</v>
          </cell>
          <cell r="H2615">
            <v>0.12399317526851851</v>
          </cell>
          <cell r="I2615">
            <v>1.7983285120370372E-2</v>
          </cell>
        </row>
        <row r="2616">
          <cell r="B2616">
            <v>2612</v>
          </cell>
          <cell r="C2616">
            <v>0.106892</v>
          </cell>
          <cell r="D2616">
            <v>0.116892</v>
          </cell>
          <cell r="E2616">
            <v>9.6892000000000006E-2</v>
          </cell>
          <cell r="G2616">
            <v>2612</v>
          </cell>
          <cell r="H2616">
            <v>0.12403540137037036</v>
          </cell>
          <cell r="I2616">
            <v>1.7995424407407409E-2</v>
          </cell>
        </row>
        <row r="2617">
          <cell r="B2617">
            <v>2613</v>
          </cell>
          <cell r="C2617">
            <v>0.10690639</v>
          </cell>
          <cell r="D2617">
            <v>0.11690639</v>
          </cell>
          <cell r="E2617">
            <v>9.6906390000000009E-2</v>
          </cell>
          <cell r="G2617">
            <v>2613</v>
          </cell>
          <cell r="H2617">
            <v>0.12407762747222222</v>
          </cell>
          <cell r="I2617">
            <v>1.8007563694444447E-2</v>
          </cell>
        </row>
        <row r="2618">
          <cell r="B2618">
            <v>2614</v>
          </cell>
          <cell r="C2618">
            <v>0.10692079</v>
          </cell>
          <cell r="D2618">
            <v>0.11692079</v>
          </cell>
          <cell r="E2618">
            <v>9.6920790000000007E-2</v>
          </cell>
          <cell r="G2618">
            <v>2614</v>
          </cell>
          <cell r="H2618">
            <v>0.12411985357407407</v>
          </cell>
          <cell r="I2618">
            <v>1.8019702981481485E-2</v>
          </cell>
        </row>
        <row r="2619">
          <cell r="B2619">
            <v>2615</v>
          </cell>
          <cell r="C2619">
            <v>0.10693518</v>
          </cell>
          <cell r="D2619">
            <v>0.11693518</v>
          </cell>
          <cell r="E2619">
            <v>9.693518000000001E-2</v>
          </cell>
          <cell r="G2619">
            <v>2615</v>
          </cell>
          <cell r="H2619">
            <v>0.12416207967592592</v>
          </cell>
          <cell r="I2619">
            <v>1.8031842268518519E-2</v>
          </cell>
        </row>
        <row r="2620">
          <cell r="B2620">
            <v>2616</v>
          </cell>
          <cell r="C2620">
            <v>0.10694959</v>
          </cell>
          <cell r="D2620">
            <v>0.11694958999999999</v>
          </cell>
          <cell r="E2620">
            <v>9.6949590000000002E-2</v>
          </cell>
          <cell r="G2620">
            <v>2616</v>
          </cell>
          <cell r="H2620">
            <v>0.12420430577777777</v>
          </cell>
          <cell r="I2620">
            <v>1.8043981555555557E-2</v>
          </cell>
        </row>
        <row r="2621">
          <cell r="B2621">
            <v>2617</v>
          </cell>
          <cell r="C2621">
            <v>0.10696398999999999</v>
          </cell>
          <cell r="D2621">
            <v>0.11696398999999999</v>
          </cell>
          <cell r="E2621">
            <v>9.696399E-2</v>
          </cell>
          <cell r="G2621">
            <v>2617</v>
          </cell>
          <cell r="H2621">
            <v>0.12424653187962963</v>
          </cell>
          <cell r="I2621">
            <v>1.8056120842592595E-2</v>
          </cell>
        </row>
        <row r="2622">
          <cell r="B2622">
            <v>2618</v>
          </cell>
          <cell r="C2622">
            <v>0.10697839000000001</v>
          </cell>
          <cell r="D2622">
            <v>0.11697839</v>
          </cell>
          <cell r="E2622">
            <v>9.6978390000000012E-2</v>
          </cell>
          <cell r="G2622">
            <v>2618</v>
          </cell>
          <cell r="H2622">
            <v>0.12428875798148148</v>
          </cell>
          <cell r="I2622">
            <v>1.8068260129629633E-2</v>
          </cell>
        </row>
        <row r="2623">
          <cell r="B2623">
            <v>2619</v>
          </cell>
          <cell r="C2623">
            <v>0.1069928</v>
          </cell>
          <cell r="D2623">
            <v>0.11699279999999999</v>
          </cell>
          <cell r="E2623">
            <v>9.6992800000000004E-2</v>
          </cell>
          <cell r="G2623">
            <v>2619</v>
          </cell>
          <cell r="H2623">
            <v>0.12433098408333333</v>
          </cell>
          <cell r="I2623">
            <v>1.808039941666667E-2</v>
          </cell>
        </row>
        <row r="2624">
          <cell r="B2624">
            <v>2620</v>
          </cell>
          <cell r="C2624">
            <v>0.10700721000000001</v>
          </cell>
          <cell r="D2624">
            <v>0.11700721</v>
          </cell>
          <cell r="E2624">
            <v>9.700721000000001E-2</v>
          </cell>
          <cell r="G2624">
            <v>2620</v>
          </cell>
          <cell r="H2624">
            <v>0.12437321018518518</v>
          </cell>
          <cell r="I2624">
            <v>1.8092538703703705E-2</v>
          </cell>
        </row>
        <row r="2625">
          <cell r="B2625">
            <v>2621</v>
          </cell>
          <cell r="C2625">
            <v>0.10702163000000001</v>
          </cell>
          <cell r="D2625">
            <v>0.11702163</v>
          </cell>
          <cell r="E2625">
            <v>9.7021630000000011E-2</v>
          </cell>
          <cell r="G2625">
            <v>2621</v>
          </cell>
          <cell r="H2625">
            <v>0.12441543628703704</v>
          </cell>
          <cell r="I2625">
            <v>1.8104677990740742E-2</v>
          </cell>
        </row>
        <row r="2626">
          <cell r="B2626">
            <v>2622</v>
          </cell>
          <cell r="C2626">
            <v>0.10703604999999999</v>
          </cell>
          <cell r="D2626">
            <v>0.11703604999999999</v>
          </cell>
          <cell r="E2626">
            <v>9.7036049999999999E-2</v>
          </cell>
          <cell r="G2626">
            <v>2622</v>
          </cell>
          <cell r="H2626">
            <v>0.12445766238888889</v>
          </cell>
          <cell r="I2626">
            <v>1.811681727777778E-2</v>
          </cell>
        </row>
        <row r="2627">
          <cell r="B2627">
            <v>2623</v>
          </cell>
          <cell r="C2627">
            <v>0.10705046999999999</v>
          </cell>
          <cell r="D2627">
            <v>0.11705046999999999</v>
          </cell>
          <cell r="E2627">
            <v>9.705047E-2</v>
          </cell>
          <cell r="G2627">
            <v>2623</v>
          </cell>
          <cell r="H2627">
            <v>0.12449988849074074</v>
          </cell>
          <cell r="I2627">
            <v>1.8128956564814818E-2</v>
          </cell>
        </row>
        <row r="2628">
          <cell r="B2628">
            <v>2624</v>
          </cell>
          <cell r="C2628">
            <v>0.10706489</v>
          </cell>
          <cell r="D2628">
            <v>0.11706488999999999</v>
          </cell>
          <cell r="E2628">
            <v>9.7064890000000001E-2</v>
          </cell>
          <cell r="G2628">
            <v>2624</v>
          </cell>
          <cell r="H2628">
            <v>0.1245421145925926</v>
          </cell>
          <cell r="I2628">
            <v>1.8141095851851852E-2</v>
          </cell>
        </row>
        <row r="2629">
          <cell r="B2629">
            <v>2625</v>
          </cell>
          <cell r="C2629">
            <v>0.10707931</v>
          </cell>
          <cell r="D2629">
            <v>0.11707930999999999</v>
          </cell>
          <cell r="E2629">
            <v>9.7079310000000002E-2</v>
          </cell>
          <cell r="G2629">
            <v>2625</v>
          </cell>
          <cell r="H2629">
            <v>0.12458434069444445</v>
          </cell>
          <cell r="I2629">
            <v>1.815323513888889E-2</v>
          </cell>
        </row>
        <row r="2630">
          <cell r="B2630">
            <v>2626</v>
          </cell>
          <cell r="C2630">
            <v>0.10709374000000001</v>
          </cell>
          <cell r="D2630">
            <v>0.11709374</v>
          </cell>
          <cell r="E2630">
            <v>9.7093740000000012E-2</v>
          </cell>
          <cell r="G2630">
            <v>2626</v>
          </cell>
          <cell r="H2630">
            <v>0.1246265667962963</v>
          </cell>
          <cell r="I2630">
            <v>1.8165374425925928E-2</v>
          </cell>
        </row>
        <row r="2631">
          <cell r="B2631">
            <v>2627</v>
          </cell>
          <cell r="C2631">
            <v>0.10710817</v>
          </cell>
          <cell r="D2631">
            <v>0.11710817</v>
          </cell>
          <cell r="E2631">
            <v>9.7108170000000008E-2</v>
          </cell>
          <cell r="G2631">
            <v>2627</v>
          </cell>
          <cell r="H2631">
            <v>0.12466879289814814</v>
          </cell>
          <cell r="I2631">
            <v>1.8177513712962966E-2</v>
          </cell>
        </row>
        <row r="2632">
          <cell r="B2632">
            <v>2628</v>
          </cell>
          <cell r="C2632">
            <v>0.1071226</v>
          </cell>
          <cell r="D2632">
            <v>0.11712259999999999</v>
          </cell>
          <cell r="E2632">
            <v>9.7122600000000003E-2</v>
          </cell>
          <cell r="G2632">
            <v>2628</v>
          </cell>
          <cell r="H2632">
            <v>0.12471101899999999</v>
          </cell>
          <cell r="I2632">
            <v>1.8189653000000004E-2</v>
          </cell>
        </row>
        <row r="2633">
          <cell r="B2633">
            <v>2629</v>
          </cell>
          <cell r="C2633">
            <v>0.10713704</v>
          </cell>
          <cell r="D2633">
            <v>0.11713704</v>
          </cell>
          <cell r="E2633">
            <v>9.7137040000000008E-2</v>
          </cell>
          <cell r="G2633">
            <v>2629</v>
          </cell>
          <cell r="H2633">
            <v>0.12475324510185185</v>
          </cell>
          <cell r="I2633">
            <v>1.8201792287037038E-2</v>
          </cell>
        </row>
        <row r="2634">
          <cell r="B2634">
            <v>2630</v>
          </cell>
          <cell r="C2634">
            <v>0.10715147999999999</v>
          </cell>
          <cell r="D2634">
            <v>0.11715147999999999</v>
          </cell>
          <cell r="E2634">
            <v>9.7151479999999998E-2</v>
          </cell>
          <cell r="G2634">
            <v>2630</v>
          </cell>
          <cell r="H2634">
            <v>0.1247954712037037</v>
          </cell>
          <cell r="I2634">
            <v>1.8213931574074076E-2</v>
          </cell>
        </row>
        <row r="2635">
          <cell r="B2635">
            <v>2631</v>
          </cell>
          <cell r="C2635">
            <v>0.10716592</v>
          </cell>
          <cell r="D2635">
            <v>0.11716591999999999</v>
          </cell>
          <cell r="E2635">
            <v>9.7165920000000003E-2</v>
          </cell>
          <cell r="G2635">
            <v>2631</v>
          </cell>
          <cell r="H2635">
            <v>0.12483769730555555</v>
          </cell>
          <cell r="I2635">
            <v>1.8226070861111113E-2</v>
          </cell>
        </row>
        <row r="2636">
          <cell r="B2636">
            <v>2632</v>
          </cell>
          <cell r="C2636">
            <v>0.10718036</v>
          </cell>
          <cell r="D2636">
            <v>0.11718036</v>
          </cell>
          <cell r="E2636">
            <v>9.7180360000000007E-2</v>
          </cell>
          <cell r="G2636">
            <v>2632</v>
          </cell>
          <cell r="H2636">
            <v>0.1248799234074074</v>
          </cell>
          <cell r="I2636">
            <v>1.8238210148148151E-2</v>
          </cell>
        </row>
        <row r="2637">
          <cell r="B2637">
            <v>2633</v>
          </cell>
          <cell r="C2637">
            <v>0.10719481</v>
          </cell>
          <cell r="D2637">
            <v>0.11719481</v>
          </cell>
          <cell r="E2637">
            <v>9.7194810000000006E-2</v>
          </cell>
          <cell r="G2637">
            <v>2633</v>
          </cell>
          <cell r="H2637">
            <v>0.12492214950925926</v>
          </cell>
          <cell r="I2637">
            <v>1.8250349435185186E-2</v>
          </cell>
        </row>
        <row r="2638">
          <cell r="B2638">
            <v>2634</v>
          </cell>
          <cell r="C2638">
            <v>0.10720925000000001</v>
          </cell>
          <cell r="D2638">
            <v>0.11720925</v>
          </cell>
          <cell r="E2638">
            <v>9.7209250000000011E-2</v>
          </cell>
          <cell r="G2638">
            <v>2634</v>
          </cell>
          <cell r="H2638">
            <v>0.12496437561111111</v>
          </cell>
          <cell r="I2638">
            <v>1.8262488722222223E-2</v>
          </cell>
        </row>
        <row r="2639">
          <cell r="B2639">
            <v>2635</v>
          </cell>
          <cell r="C2639">
            <v>0.10722371</v>
          </cell>
          <cell r="D2639">
            <v>0.11722370999999999</v>
          </cell>
          <cell r="E2639">
            <v>9.7223710000000005E-2</v>
          </cell>
          <cell r="G2639">
            <v>2635</v>
          </cell>
          <cell r="H2639">
            <v>0.12500660171296296</v>
          </cell>
          <cell r="I2639">
            <v>1.8274628009259261E-2</v>
          </cell>
        </row>
        <row r="2640">
          <cell r="B2640">
            <v>2636</v>
          </cell>
          <cell r="C2640">
            <v>0.10723816</v>
          </cell>
          <cell r="D2640">
            <v>0.11723815999999999</v>
          </cell>
          <cell r="E2640">
            <v>9.7238160000000004E-2</v>
          </cell>
          <cell r="G2640">
            <v>2636</v>
          </cell>
          <cell r="H2640">
            <v>0.1250488278148148</v>
          </cell>
          <cell r="I2640">
            <v>1.8286767296296299E-2</v>
          </cell>
        </row>
        <row r="2641">
          <cell r="B2641">
            <v>2637</v>
          </cell>
          <cell r="C2641">
            <v>0.10725262000000001</v>
          </cell>
          <cell r="D2641">
            <v>0.11725262</v>
          </cell>
          <cell r="E2641">
            <v>9.7252620000000012E-2</v>
          </cell>
          <cell r="G2641">
            <v>2637</v>
          </cell>
          <cell r="H2641">
            <v>0.12509105391666667</v>
          </cell>
          <cell r="I2641">
            <v>1.8298906583333337E-2</v>
          </cell>
        </row>
        <row r="2642">
          <cell r="B2642">
            <v>2638</v>
          </cell>
          <cell r="C2642">
            <v>0.10726708</v>
          </cell>
          <cell r="D2642">
            <v>0.11726708</v>
          </cell>
          <cell r="E2642">
            <v>9.7267080000000006E-2</v>
          </cell>
          <cell r="G2642">
            <v>2638</v>
          </cell>
          <cell r="H2642">
            <v>0.12513328001851851</v>
          </cell>
          <cell r="I2642">
            <v>1.8311045870370371E-2</v>
          </cell>
        </row>
        <row r="2643">
          <cell r="B2643">
            <v>2639</v>
          </cell>
          <cell r="C2643">
            <v>0.10728153999999999</v>
          </cell>
          <cell r="D2643">
            <v>0.11728153999999999</v>
          </cell>
          <cell r="E2643">
            <v>9.728154E-2</v>
          </cell>
          <cell r="G2643">
            <v>2639</v>
          </cell>
          <cell r="H2643">
            <v>0.12517550612037037</v>
          </cell>
          <cell r="I2643">
            <v>1.8323185157407409E-2</v>
          </cell>
        </row>
        <row r="2644">
          <cell r="B2644">
            <v>2640</v>
          </cell>
          <cell r="C2644">
            <v>0.107296</v>
          </cell>
          <cell r="D2644">
            <v>0.117296</v>
          </cell>
          <cell r="E2644">
            <v>9.7296000000000007E-2</v>
          </cell>
          <cell r="G2644">
            <v>2640</v>
          </cell>
          <cell r="H2644">
            <v>0.12521773222222221</v>
          </cell>
          <cell r="I2644">
            <v>1.8335324444444447E-2</v>
          </cell>
        </row>
        <row r="2645">
          <cell r="B2645">
            <v>2641</v>
          </cell>
          <cell r="C2645">
            <v>0.10731047000000001</v>
          </cell>
          <cell r="D2645">
            <v>0.11731047</v>
          </cell>
          <cell r="E2645">
            <v>9.731047000000001E-2</v>
          </cell>
          <cell r="G2645">
            <v>2641</v>
          </cell>
          <cell r="H2645">
            <v>0.12525995832407408</v>
          </cell>
          <cell r="I2645">
            <v>1.8347463731481484E-2</v>
          </cell>
        </row>
        <row r="2646">
          <cell r="B2646">
            <v>2642</v>
          </cell>
          <cell r="C2646">
            <v>0.10732493999999999</v>
          </cell>
          <cell r="D2646">
            <v>0.11732493999999999</v>
          </cell>
          <cell r="E2646">
            <v>9.7324939999999999E-2</v>
          </cell>
          <cell r="G2646">
            <v>2642</v>
          </cell>
          <cell r="H2646">
            <v>0.12530218442592592</v>
          </cell>
          <cell r="I2646">
            <v>1.8359603018518522E-2</v>
          </cell>
        </row>
        <row r="2647">
          <cell r="B2647">
            <v>2643</v>
          </cell>
          <cell r="C2647">
            <v>0.10733941</v>
          </cell>
          <cell r="D2647">
            <v>0.11733940999999999</v>
          </cell>
          <cell r="E2647">
            <v>9.7339410000000001E-2</v>
          </cell>
          <cell r="G2647">
            <v>2643</v>
          </cell>
          <cell r="H2647">
            <v>0.12534441052777778</v>
          </cell>
          <cell r="I2647">
            <v>1.8371742305555556E-2</v>
          </cell>
        </row>
        <row r="2648">
          <cell r="B2648">
            <v>2644</v>
          </cell>
          <cell r="C2648">
            <v>0.10735388999999999</v>
          </cell>
          <cell r="D2648">
            <v>0.11735388999999999</v>
          </cell>
          <cell r="E2648">
            <v>9.7353889999999998E-2</v>
          </cell>
          <cell r="G2648">
            <v>2644</v>
          </cell>
          <cell r="H2648">
            <v>0.12538663662962962</v>
          </cell>
          <cell r="I2648">
            <v>1.8383881592592594E-2</v>
          </cell>
        </row>
        <row r="2649">
          <cell r="B2649">
            <v>2645</v>
          </cell>
          <cell r="C2649">
            <v>0.10736836</v>
          </cell>
          <cell r="D2649">
            <v>0.11736835999999999</v>
          </cell>
          <cell r="E2649">
            <v>9.7368360000000001E-2</v>
          </cell>
          <cell r="G2649">
            <v>2645</v>
          </cell>
          <cell r="H2649">
            <v>0.12542886273148149</v>
          </cell>
          <cell r="I2649">
            <v>1.8396020879629632E-2</v>
          </cell>
        </row>
        <row r="2650">
          <cell r="B2650">
            <v>2646</v>
          </cell>
          <cell r="C2650">
            <v>0.10738285</v>
          </cell>
          <cell r="D2650">
            <v>0.11738285</v>
          </cell>
          <cell r="E2650">
            <v>9.7382850000000007E-2</v>
          </cell>
          <cell r="G2650">
            <v>2646</v>
          </cell>
          <cell r="H2650">
            <v>0.12547108883333333</v>
          </cell>
          <cell r="I2650">
            <v>1.840816016666667E-2</v>
          </cell>
        </row>
        <row r="2651">
          <cell r="B2651">
            <v>2647</v>
          </cell>
          <cell r="C2651">
            <v>0.10739733</v>
          </cell>
          <cell r="D2651">
            <v>0.11739732999999999</v>
          </cell>
          <cell r="E2651">
            <v>9.7397330000000004E-2</v>
          </cell>
          <cell r="G2651">
            <v>2647</v>
          </cell>
          <cell r="H2651">
            <v>0.12551331493518519</v>
          </cell>
          <cell r="I2651">
            <v>1.8420299453703704E-2</v>
          </cell>
        </row>
        <row r="2652">
          <cell r="B2652">
            <v>2648</v>
          </cell>
          <cell r="C2652">
            <v>0.10741181</v>
          </cell>
          <cell r="D2652">
            <v>0.11741180999999999</v>
          </cell>
          <cell r="E2652">
            <v>9.7411810000000001E-2</v>
          </cell>
          <cell r="G2652">
            <v>2648</v>
          </cell>
          <cell r="H2652">
            <v>0.12555554103703703</v>
          </cell>
          <cell r="I2652">
            <v>1.8432438740740742E-2</v>
          </cell>
        </row>
        <row r="2653">
          <cell r="B2653">
            <v>2649</v>
          </cell>
          <cell r="C2653">
            <v>0.1074263</v>
          </cell>
          <cell r="D2653">
            <v>0.1174263</v>
          </cell>
          <cell r="E2653">
            <v>9.7426300000000007E-2</v>
          </cell>
          <cell r="G2653">
            <v>2649</v>
          </cell>
          <cell r="H2653">
            <v>0.1255977671388889</v>
          </cell>
          <cell r="I2653">
            <v>1.844457802777778E-2</v>
          </cell>
        </row>
        <row r="2654">
          <cell r="B2654">
            <v>2650</v>
          </cell>
          <cell r="C2654">
            <v>0.10744078999999999</v>
          </cell>
          <cell r="D2654">
            <v>0.11744078999999999</v>
          </cell>
          <cell r="E2654">
            <v>9.7440789999999999E-2</v>
          </cell>
          <cell r="G2654">
            <v>2650</v>
          </cell>
          <cell r="H2654">
            <v>0.12563999324074074</v>
          </cell>
          <cell r="I2654">
            <v>1.8456717314814818E-2</v>
          </cell>
        </row>
        <row r="2655">
          <cell r="B2655">
            <v>2651</v>
          </cell>
          <cell r="C2655">
            <v>0.10745528999999999</v>
          </cell>
          <cell r="D2655">
            <v>0.11745528999999999</v>
          </cell>
          <cell r="E2655">
            <v>9.745529E-2</v>
          </cell>
          <cell r="G2655">
            <v>2651</v>
          </cell>
          <cell r="H2655">
            <v>0.1256822193425926</v>
          </cell>
          <cell r="I2655">
            <v>1.8468856601851855E-2</v>
          </cell>
        </row>
        <row r="2656">
          <cell r="B2656">
            <v>2652</v>
          </cell>
          <cell r="C2656">
            <v>0.10746979</v>
          </cell>
          <cell r="D2656">
            <v>0.11746978999999999</v>
          </cell>
          <cell r="E2656">
            <v>9.7469790000000001E-2</v>
          </cell>
          <cell r="G2656">
            <v>2652</v>
          </cell>
          <cell r="H2656">
            <v>0.12572444544444444</v>
          </cell>
          <cell r="I2656">
            <v>1.848099588888889E-2</v>
          </cell>
        </row>
        <row r="2657">
          <cell r="B2657">
            <v>2653</v>
          </cell>
          <cell r="C2657">
            <v>0.10748428</v>
          </cell>
          <cell r="D2657">
            <v>0.11748428</v>
          </cell>
          <cell r="E2657">
            <v>9.7484280000000006E-2</v>
          </cell>
          <cell r="G2657">
            <v>2653</v>
          </cell>
          <cell r="H2657">
            <v>0.12576667154629628</v>
          </cell>
          <cell r="I2657">
            <v>1.8493135175925927E-2</v>
          </cell>
        </row>
        <row r="2658">
          <cell r="B2658">
            <v>2654</v>
          </cell>
          <cell r="C2658">
            <v>0.10749879</v>
          </cell>
          <cell r="D2658">
            <v>0.11749878999999999</v>
          </cell>
          <cell r="E2658">
            <v>9.7498790000000002E-2</v>
          </cell>
          <cell r="G2658">
            <v>2654</v>
          </cell>
          <cell r="H2658">
            <v>0.12580889764814815</v>
          </cell>
          <cell r="I2658">
            <v>1.8505274462962965E-2</v>
          </cell>
        </row>
        <row r="2659">
          <cell r="B2659">
            <v>2655</v>
          </cell>
          <cell r="C2659">
            <v>0.10751329</v>
          </cell>
          <cell r="D2659">
            <v>0.11751328999999999</v>
          </cell>
          <cell r="E2659">
            <v>9.7513290000000002E-2</v>
          </cell>
          <cell r="G2659">
            <v>2655</v>
          </cell>
          <cell r="H2659">
            <v>0.12585112374999999</v>
          </cell>
          <cell r="I2659">
            <v>1.8517413750000003E-2</v>
          </cell>
        </row>
        <row r="2660">
          <cell r="B2660">
            <v>2656</v>
          </cell>
          <cell r="C2660">
            <v>0.10752780000000001</v>
          </cell>
          <cell r="D2660">
            <v>0.1175278</v>
          </cell>
          <cell r="E2660">
            <v>9.7527800000000012E-2</v>
          </cell>
          <cell r="G2660">
            <v>2656</v>
          </cell>
          <cell r="H2660">
            <v>0.12589334985185185</v>
          </cell>
          <cell r="I2660">
            <v>1.8529553037037037E-2</v>
          </cell>
        </row>
        <row r="2661">
          <cell r="B2661">
            <v>2657</v>
          </cell>
          <cell r="C2661">
            <v>0.10754231</v>
          </cell>
          <cell r="D2661">
            <v>0.11754231</v>
          </cell>
          <cell r="E2661">
            <v>9.7542310000000007E-2</v>
          </cell>
          <cell r="G2661">
            <v>2657</v>
          </cell>
          <cell r="H2661">
            <v>0.12593557595370369</v>
          </cell>
          <cell r="I2661">
            <v>1.8541692324074075E-2</v>
          </cell>
        </row>
        <row r="2662">
          <cell r="B2662">
            <v>2658</v>
          </cell>
          <cell r="C2662">
            <v>0.10755682</v>
          </cell>
          <cell r="D2662">
            <v>0.11755681999999999</v>
          </cell>
          <cell r="E2662">
            <v>9.7556820000000002E-2</v>
          </cell>
          <cell r="G2662">
            <v>2658</v>
          </cell>
          <cell r="H2662">
            <v>0.12597780205555556</v>
          </cell>
          <cell r="I2662">
            <v>1.8553831611111113E-2</v>
          </cell>
        </row>
        <row r="2663">
          <cell r="B2663">
            <v>2659</v>
          </cell>
          <cell r="C2663">
            <v>0.10757134</v>
          </cell>
          <cell r="D2663">
            <v>0.11757134</v>
          </cell>
          <cell r="E2663">
            <v>9.7571340000000006E-2</v>
          </cell>
          <cell r="G2663">
            <v>2659</v>
          </cell>
          <cell r="H2663">
            <v>0.1260200281574074</v>
          </cell>
          <cell r="I2663">
            <v>1.8565970898148151E-2</v>
          </cell>
        </row>
        <row r="2664">
          <cell r="B2664">
            <v>2660</v>
          </cell>
          <cell r="C2664">
            <v>0.10758586000000001</v>
          </cell>
          <cell r="D2664">
            <v>0.11758586</v>
          </cell>
          <cell r="E2664">
            <v>9.758586000000001E-2</v>
          </cell>
          <cell r="G2664">
            <v>2660</v>
          </cell>
          <cell r="H2664">
            <v>0.12606225425925927</v>
          </cell>
          <cell r="I2664">
            <v>1.8578110185185188E-2</v>
          </cell>
        </row>
        <row r="2665">
          <cell r="B2665">
            <v>2661</v>
          </cell>
          <cell r="C2665">
            <v>0.10760038</v>
          </cell>
          <cell r="D2665">
            <v>0.11760037999999999</v>
          </cell>
          <cell r="E2665">
            <v>9.760038E-2</v>
          </cell>
          <cell r="G2665">
            <v>2661</v>
          </cell>
          <cell r="H2665">
            <v>0.1261044803611111</v>
          </cell>
          <cell r="I2665">
            <v>1.8590249472222223E-2</v>
          </cell>
        </row>
        <row r="2666">
          <cell r="B2666">
            <v>2662</v>
          </cell>
          <cell r="C2666">
            <v>0.1076149</v>
          </cell>
          <cell r="D2666">
            <v>0.11761489999999999</v>
          </cell>
          <cell r="E2666">
            <v>9.7614900000000004E-2</v>
          </cell>
          <cell r="G2666">
            <v>2662</v>
          </cell>
          <cell r="H2666">
            <v>0.12614670646296297</v>
          </cell>
          <cell r="I2666">
            <v>1.8602388759259261E-2</v>
          </cell>
        </row>
        <row r="2667">
          <cell r="B2667">
            <v>2663</v>
          </cell>
          <cell r="C2667">
            <v>0.10762943</v>
          </cell>
          <cell r="D2667">
            <v>0.11762942999999999</v>
          </cell>
          <cell r="E2667">
            <v>9.7629430000000003E-2</v>
          </cell>
          <cell r="G2667">
            <v>2663</v>
          </cell>
          <cell r="H2667">
            <v>0.12618893256481481</v>
          </cell>
          <cell r="I2667">
            <v>1.8614528046296298E-2</v>
          </cell>
        </row>
        <row r="2668">
          <cell r="B2668">
            <v>2664</v>
          </cell>
          <cell r="C2668">
            <v>0.10764395</v>
          </cell>
          <cell r="D2668">
            <v>0.11764395</v>
          </cell>
          <cell r="E2668">
            <v>9.7643950000000007E-2</v>
          </cell>
          <cell r="G2668">
            <v>2664</v>
          </cell>
          <cell r="H2668">
            <v>0.12623115866666668</v>
          </cell>
          <cell r="I2668">
            <v>1.8626667333333336E-2</v>
          </cell>
        </row>
        <row r="2669">
          <cell r="B2669">
            <v>2665</v>
          </cell>
          <cell r="C2669">
            <v>0.10765849</v>
          </cell>
          <cell r="D2669">
            <v>0.11765848999999999</v>
          </cell>
          <cell r="E2669">
            <v>9.7658490000000001E-2</v>
          </cell>
          <cell r="G2669">
            <v>2665</v>
          </cell>
          <cell r="H2669">
            <v>0.12627338476851852</v>
          </cell>
          <cell r="I2669">
            <v>1.8638806620370374E-2</v>
          </cell>
        </row>
        <row r="2670">
          <cell r="B2670">
            <v>2666</v>
          </cell>
          <cell r="C2670">
            <v>0.10767301999999999</v>
          </cell>
          <cell r="D2670">
            <v>0.11767301999999999</v>
          </cell>
          <cell r="E2670">
            <v>9.7673019999999999E-2</v>
          </cell>
          <cell r="G2670">
            <v>2666</v>
          </cell>
          <cell r="H2670">
            <v>0.12631561087037038</v>
          </cell>
          <cell r="I2670">
            <v>1.8650945907407408E-2</v>
          </cell>
        </row>
        <row r="2671">
          <cell r="B2671">
            <v>2667</v>
          </cell>
          <cell r="C2671">
            <v>0.10768756</v>
          </cell>
          <cell r="D2671">
            <v>0.11768756</v>
          </cell>
          <cell r="E2671">
            <v>9.7687560000000007E-2</v>
          </cell>
          <cell r="G2671">
            <v>2667</v>
          </cell>
          <cell r="H2671">
            <v>0.12635783697222222</v>
          </cell>
          <cell r="I2671">
            <v>1.8663085194444446E-2</v>
          </cell>
        </row>
        <row r="2672">
          <cell r="B2672">
            <v>2668</v>
          </cell>
          <cell r="C2672">
            <v>0.1077021</v>
          </cell>
          <cell r="D2672">
            <v>0.11770209999999999</v>
          </cell>
          <cell r="E2672">
            <v>9.77021E-2</v>
          </cell>
          <cell r="G2672">
            <v>2668</v>
          </cell>
          <cell r="H2672">
            <v>0.12640006307407406</v>
          </cell>
          <cell r="I2672">
            <v>1.8675224481481484E-2</v>
          </cell>
        </row>
        <row r="2673">
          <cell r="B2673">
            <v>2669</v>
          </cell>
          <cell r="C2673">
            <v>0.10771664</v>
          </cell>
          <cell r="D2673">
            <v>0.11771664</v>
          </cell>
          <cell r="E2673">
            <v>9.7716640000000007E-2</v>
          </cell>
          <cell r="G2673">
            <v>2669</v>
          </cell>
          <cell r="H2673">
            <v>0.12644228917592593</v>
          </cell>
          <cell r="I2673">
            <v>1.8687363768518522E-2</v>
          </cell>
        </row>
        <row r="2674">
          <cell r="B2674">
            <v>2670</v>
          </cell>
          <cell r="C2674">
            <v>0.10773118</v>
          </cell>
          <cell r="D2674">
            <v>0.11773117999999999</v>
          </cell>
          <cell r="E2674">
            <v>9.7731180000000001E-2</v>
          </cell>
          <cell r="G2674">
            <v>2670</v>
          </cell>
          <cell r="H2674">
            <v>0.12648451527777776</v>
          </cell>
          <cell r="I2674">
            <v>1.8699503055555559E-2</v>
          </cell>
        </row>
        <row r="2675">
          <cell r="B2675">
            <v>2671</v>
          </cell>
          <cell r="C2675">
            <v>0.10774573</v>
          </cell>
          <cell r="D2675">
            <v>0.11774572999999999</v>
          </cell>
          <cell r="E2675">
            <v>9.7745730000000003E-2</v>
          </cell>
          <cell r="G2675">
            <v>2671</v>
          </cell>
          <cell r="H2675">
            <v>0.12652674137962963</v>
          </cell>
          <cell r="I2675">
            <v>1.8711642342592594E-2</v>
          </cell>
        </row>
        <row r="2676">
          <cell r="B2676">
            <v>2672</v>
          </cell>
          <cell r="C2676">
            <v>0.10776028</v>
          </cell>
          <cell r="D2676">
            <v>0.11776027999999999</v>
          </cell>
          <cell r="E2676">
            <v>9.7760280000000005E-2</v>
          </cell>
          <cell r="G2676">
            <v>2672</v>
          </cell>
          <cell r="H2676">
            <v>0.12656896748148147</v>
          </cell>
          <cell r="I2676">
            <v>1.8723781629629632E-2</v>
          </cell>
        </row>
        <row r="2677">
          <cell r="B2677">
            <v>2673</v>
          </cell>
          <cell r="C2677">
            <v>0.10777483</v>
          </cell>
          <cell r="D2677">
            <v>0.11777483</v>
          </cell>
          <cell r="E2677">
            <v>9.7774830000000007E-2</v>
          </cell>
          <cell r="G2677">
            <v>2673</v>
          </cell>
          <cell r="H2677">
            <v>0.12661119358333334</v>
          </cell>
          <cell r="I2677">
            <v>1.8735920916666669E-2</v>
          </cell>
        </row>
        <row r="2678">
          <cell r="B2678">
            <v>2674</v>
          </cell>
          <cell r="C2678">
            <v>0.10778939</v>
          </cell>
          <cell r="D2678">
            <v>0.11778938999999999</v>
          </cell>
          <cell r="E2678">
            <v>9.7789390000000004E-2</v>
          </cell>
          <cell r="G2678">
            <v>2674</v>
          </cell>
          <cell r="H2678">
            <v>0.12665341968518518</v>
          </cell>
          <cell r="I2678">
            <v>1.8748060203703707E-2</v>
          </cell>
        </row>
        <row r="2679">
          <cell r="B2679">
            <v>2675</v>
          </cell>
          <cell r="C2679">
            <v>0.10780395</v>
          </cell>
          <cell r="D2679">
            <v>0.11780394999999999</v>
          </cell>
          <cell r="E2679">
            <v>9.7803950000000001E-2</v>
          </cell>
          <cell r="G2679">
            <v>2675</v>
          </cell>
          <cell r="H2679">
            <v>0.12669564578703704</v>
          </cell>
          <cell r="I2679">
            <v>1.8760199490740741E-2</v>
          </cell>
        </row>
        <row r="2680">
          <cell r="B2680">
            <v>2676</v>
          </cell>
          <cell r="C2680">
            <v>0.10781851000000001</v>
          </cell>
          <cell r="D2680">
            <v>0.11781851</v>
          </cell>
          <cell r="E2680">
            <v>9.7818510000000011E-2</v>
          </cell>
          <cell r="G2680">
            <v>2676</v>
          </cell>
          <cell r="H2680">
            <v>0.12673787188888888</v>
          </cell>
          <cell r="I2680">
            <v>1.8772338777777779E-2</v>
          </cell>
        </row>
        <row r="2681">
          <cell r="B2681">
            <v>2677</v>
          </cell>
          <cell r="C2681">
            <v>0.10783307</v>
          </cell>
          <cell r="D2681">
            <v>0.11783307</v>
          </cell>
          <cell r="E2681">
            <v>9.7833070000000008E-2</v>
          </cell>
          <cell r="G2681">
            <v>2677</v>
          </cell>
          <cell r="H2681">
            <v>0.12678009799074075</v>
          </cell>
          <cell r="I2681">
            <v>1.8784478064814817E-2</v>
          </cell>
        </row>
        <row r="2682">
          <cell r="B2682">
            <v>2678</v>
          </cell>
          <cell r="C2682">
            <v>0.10784763999999999</v>
          </cell>
          <cell r="D2682">
            <v>0.11784763999999999</v>
          </cell>
          <cell r="E2682">
            <v>9.784764E-2</v>
          </cell>
          <cell r="G2682">
            <v>2678</v>
          </cell>
          <cell r="H2682">
            <v>0.12682232409259259</v>
          </cell>
          <cell r="I2682">
            <v>1.8796617351851855E-2</v>
          </cell>
        </row>
        <row r="2683">
          <cell r="B2683">
            <v>2679</v>
          </cell>
          <cell r="C2683">
            <v>0.10786221</v>
          </cell>
          <cell r="D2683">
            <v>0.11786221</v>
          </cell>
          <cell r="E2683">
            <v>9.7862210000000005E-2</v>
          </cell>
          <cell r="G2683">
            <v>2679</v>
          </cell>
          <cell r="H2683">
            <v>0.12686455019444445</v>
          </cell>
          <cell r="I2683">
            <v>1.8808756638888889E-2</v>
          </cell>
        </row>
        <row r="2684">
          <cell r="B2684">
            <v>2680</v>
          </cell>
          <cell r="C2684">
            <v>0.10787678000000001</v>
          </cell>
          <cell r="D2684">
            <v>0.11787678</v>
          </cell>
          <cell r="E2684">
            <v>9.787678000000001E-2</v>
          </cell>
          <cell r="G2684">
            <v>2680</v>
          </cell>
          <cell r="H2684">
            <v>0.12690677629629629</v>
          </cell>
          <cell r="I2684">
            <v>1.8820895925925927E-2</v>
          </cell>
        </row>
        <row r="2685">
          <cell r="B2685">
            <v>2681</v>
          </cell>
          <cell r="C2685">
            <v>0.10789135</v>
          </cell>
          <cell r="D2685">
            <v>0.11789134999999999</v>
          </cell>
          <cell r="E2685">
            <v>9.7891350000000002E-2</v>
          </cell>
          <cell r="G2685">
            <v>2681</v>
          </cell>
          <cell r="H2685">
            <v>0.12694900239814816</v>
          </cell>
          <cell r="I2685">
            <v>1.8833035212962965E-2</v>
          </cell>
        </row>
        <row r="2686">
          <cell r="B2686">
            <v>2682</v>
          </cell>
          <cell r="C2686">
            <v>0.10790593</v>
          </cell>
          <cell r="D2686">
            <v>0.11790592999999999</v>
          </cell>
          <cell r="E2686">
            <v>9.7905930000000002E-2</v>
          </cell>
          <cell r="G2686">
            <v>2682</v>
          </cell>
          <cell r="H2686">
            <v>0.1269912285</v>
          </cell>
          <cell r="I2686">
            <v>1.8845174500000002E-2</v>
          </cell>
        </row>
        <row r="2687">
          <cell r="B2687">
            <v>2683</v>
          </cell>
          <cell r="C2687">
            <v>0.10792051</v>
          </cell>
          <cell r="D2687">
            <v>0.11792050999999999</v>
          </cell>
          <cell r="E2687">
            <v>9.7920510000000002E-2</v>
          </cell>
          <cell r="G2687">
            <v>2683</v>
          </cell>
          <cell r="H2687">
            <v>0.12703345460185186</v>
          </cell>
          <cell r="I2687">
            <v>1.885731378703704E-2</v>
          </cell>
        </row>
        <row r="2688">
          <cell r="B2688">
            <v>2684</v>
          </cell>
          <cell r="C2688">
            <v>0.10793509</v>
          </cell>
          <cell r="D2688">
            <v>0.11793508999999999</v>
          </cell>
          <cell r="E2688">
            <v>9.7935090000000002E-2</v>
          </cell>
          <cell r="G2688">
            <v>2684</v>
          </cell>
          <cell r="H2688">
            <v>0.1270756807037037</v>
          </cell>
          <cell r="I2688">
            <v>1.8869453074074075E-2</v>
          </cell>
        </row>
        <row r="2689">
          <cell r="B2689">
            <v>2685</v>
          </cell>
          <cell r="C2689">
            <v>0.10794968000000001</v>
          </cell>
          <cell r="D2689">
            <v>0.11794968</v>
          </cell>
          <cell r="E2689">
            <v>9.7949680000000011E-2</v>
          </cell>
          <cell r="G2689">
            <v>2685</v>
          </cell>
          <cell r="H2689">
            <v>0.12711790680555554</v>
          </cell>
          <cell r="I2689">
            <v>1.8881592361111112E-2</v>
          </cell>
        </row>
        <row r="2690">
          <cell r="B2690">
            <v>2686</v>
          </cell>
          <cell r="C2690">
            <v>0.10796427</v>
          </cell>
          <cell r="D2690">
            <v>0.11796427</v>
          </cell>
          <cell r="E2690">
            <v>9.7964270000000006E-2</v>
          </cell>
          <cell r="G2690">
            <v>2686</v>
          </cell>
          <cell r="H2690">
            <v>0.12716013290740741</v>
          </cell>
          <cell r="I2690">
            <v>1.889373164814815E-2</v>
          </cell>
        </row>
        <row r="2691">
          <cell r="B2691">
            <v>2687</v>
          </cell>
          <cell r="C2691">
            <v>0.10797886</v>
          </cell>
          <cell r="D2691">
            <v>0.11797885999999999</v>
          </cell>
          <cell r="E2691">
            <v>9.7978860000000001E-2</v>
          </cell>
          <cell r="G2691">
            <v>2687</v>
          </cell>
          <cell r="H2691">
            <v>0.12720235900925925</v>
          </cell>
          <cell r="I2691">
            <v>1.8905870935185188E-2</v>
          </cell>
        </row>
        <row r="2692">
          <cell r="B2692">
            <v>2688</v>
          </cell>
          <cell r="C2692">
            <v>0.10799345</v>
          </cell>
          <cell r="D2692">
            <v>0.11799345</v>
          </cell>
          <cell r="E2692">
            <v>9.799345000000001E-2</v>
          </cell>
          <cell r="G2692">
            <v>2688</v>
          </cell>
          <cell r="H2692">
            <v>0.12724458511111111</v>
          </cell>
          <cell r="I2692">
            <v>1.8918010222222226E-2</v>
          </cell>
        </row>
        <row r="2693">
          <cell r="B2693">
            <v>2689</v>
          </cell>
          <cell r="C2693">
            <v>0.10800804999999999</v>
          </cell>
          <cell r="D2693">
            <v>0.11800804999999999</v>
          </cell>
          <cell r="E2693">
            <v>9.8008049999999999E-2</v>
          </cell>
          <cell r="G2693">
            <v>2689</v>
          </cell>
          <cell r="H2693">
            <v>0.12728681121296295</v>
          </cell>
          <cell r="I2693">
            <v>1.893014950925926E-2</v>
          </cell>
        </row>
        <row r="2694">
          <cell r="B2694">
            <v>2690</v>
          </cell>
          <cell r="C2694">
            <v>0.10802265</v>
          </cell>
          <cell r="D2694">
            <v>0.11802264999999999</v>
          </cell>
          <cell r="E2694">
            <v>9.8022650000000003E-2</v>
          </cell>
          <cell r="G2694">
            <v>2690</v>
          </cell>
          <cell r="H2694">
            <v>0.12732903731481482</v>
          </cell>
          <cell r="I2694">
            <v>1.8942288796296298E-2</v>
          </cell>
        </row>
        <row r="2695">
          <cell r="B2695">
            <v>2691</v>
          </cell>
          <cell r="C2695">
            <v>0.10803725</v>
          </cell>
          <cell r="D2695">
            <v>0.11803725</v>
          </cell>
          <cell r="E2695">
            <v>9.8037250000000006E-2</v>
          </cell>
          <cell r="G2695">
            <v>2691</v>
          </cell>
          <cell r="H2695">
            <v>0.12737126341666666</v>
          </cell>
          <cell r="I2695">
            <v>1.8954428083333336E-2</v>
          </cell>
        </row>
        <row r="2696">
          <cell r="B2696">
            <v>2692</v>
          </cell>
          <cell r="C2696">
            <v>0.10805185</v>
          </cell>
          <cell r="D2696">
            <v>0.11805185</v>
          </cell>
          <cell r="E2696">
            <v>9.805185000000001E-2</v>
          </cell>
          <cell r="G2696">
            <v>2692</v>
          </cell>
          <cell r="H2696">
            <v>0.12741348951851852</v>
          </cell>
          <cell r="I2696">
            <v>1.8966567370370373E-2</v>
          </cell>
        </row>
        <row r="2697">
          <cell r="B2697">
            <v>2693</v>
          </cell>
          <cell r="C2697">
            <v>0.10806646</v>
          </cell>
          <cell r="D2697">
            <v>0.11806646</v>
          </cell>
          <cell r="E2697">
            <v>9.8066460000000008E-2</v>
          </cell>
          <cell r="G2697">
            <v>2693</v>
          </cell>
          <cell r="H2697">
            <v>0.12745571562037036</v>
          </cell>
          <cell r="I2697">
            <v>1.8978706657407411E-2</v>
          </cell>
        </row>
        <row r="2698">
          <cell r="B2698">
            <v>2694</v>
          </cell>
          <cell r="C2698">
            <v>0.10808107</v>
          </cell>
          <cell r="D2698">
            <v>0.11808107</v>
          </cell>
          <cell r="E2698">
            <v>9.8081070000000006E-2</v>
          </cell>
          <cell r="G2698">
            <v>2694</v>
          </cell>
          <cell r="H2698">
            <v>0.12749794172222223</v>
          </cell>
          <cell r="I2698">
            <v>1.8990845944444446E-2</v>
          </cell>
        </row>
        <row r="2699">
          <cell r="B2699">
            <v>2695</v>
          </cell>
          <cell r="C2699">
            <v>0.10809568</v>
          </cell>
          <cell r="D2699">
            <v>0.11809567999999999</v>
          </cell>
          <cell r="E2699">
            <v>9.8095680000000005E-2</v>
          </cell>
          <cell r="G2699">
            <v>2695</v>
          </cell>
          <cell r="H2699">
            <v>0.12754016782407407</v>
          </cell>
          <cell r="I2699">
            <v>1.9002985231481483E-2</v>
          </cell>
        </row>
        <row r="2700">
          <cell r="B2700">
            <v>2696</v>
          </cell>
          <cell r="C2700">
            <v>0.10811030000000001</v>
          </cell>
          <cell r="D2700">
            <v>0.1181103</v>
          </cell>
          <cell r="E2700">
            <v>9.8110300000000011E-2</v>
          </cell>
          <cell r="G2700">
            <v>2696</v>
          </cell>
          <cell r="H2700">
            <v>0.12758239392592594</v>
          </cell>
          <cell r="I2700">
            <v>1.9015124518518521E-2</v>
          </cell>
        </row>
        <row r="2701">
          <cell r="B2701">
            <v>2697</v>
          </cell>
          <cell r="C2701">
            <v>0.10812491</v>
          </cell>
          <cell r="D2701">
            <v>0.11812491</v>
          </cell>
          <cell r="E2701">
            <v>9.812491000000001E-2</v>
          </cell>
          <cell r="G2701">
            <v>2697</v>
          </cell>
          <cell r="H2701">
            <v>0.12762462002777777</v>
          </cell>
          <cell r="I2701">
            <v>1.9027263805555559E-2</v>
          </cell>
        </row>
        <row r="2702">
          <cell r="B2702">
            <v>2698</v>
          </cell>
          <cell r="C2702">
            <v>0.10813953</v>
          </cell>
          <cell r="D2702">
            <v>0.11813952999999999</v>
          </cell>
          <cell r="E2702">
            <v>9.8139530000000003E-2</v>
          </cell>
          <cell r="G2702">
            <v>2698</v>
          </cell>
          <cell r="H2702">
            <v>0.12766684612962964</v>
          </cell>
          <cell r="I2702">
            <v>1.9039403092592593E-2</v>
          </cell>
        </row>
        <row r="2703">
          <cell r="B2703">
            <v>2699</v>
          </cell>
          <cell r="C2703">
            <v>0.10815416</v>
          </cell>
          <cell r="D2703">
            <v>0.11815415999999999</v>
          </cell>
          <cell r="E2703">
            <v>9.8154160000000004E-2</v>
          </cell>
          <cell r="G2703">
            <v>2699</v>
          </cell>
          <cell r="H2703">
            <v>0.12770907223148148</v>
          </cell>
          <cell r="I2703">
            <v>1.9051542379629631E-2</v>
          </cell>
        </row>
        <row r="2704">
          <cell r="B2704">
            <v>2700</v>
          </cell>
          <cell r="C2704">
            <v>0.10816878000000001</v>
          </cell>
          <cell r="D2704">
            <v>0.11816878</v>
          </cell>
          <cell r="E2704">
            <v>9.8168780000000011E-2</v>
          </cell>
          <cell r="G2704">
            <v>2700</v>
          </cell>
          <cell r="H2704">
            <v>0.12775129833333332</v>
          </cell>
          <cell r="I2704">
            <v>1.9063681666666669E-2</v>
          </cell>
        </row>
        <row r="2705">
          <cell r="B2705">
            <v>2701</v>
          </cell>
          <cell r="C2705">
            <v>0.10818340999999999</v>
          </cell>
          <cell r="D2705">
            <v>0.11818340999999999</v>
          </cell>
          <cell r="E2705">
            <v>9.8183409999999999E-2</v>
          </cell>
          <cell r="G2705">
            <v>2701</v>
          </cell>
          <cell r="H2705">
            <v>0.12779352443518519</v>
          </cell>
          <cell r="I2705">
            <v>1.9075820953703707E-2</v>
          </cell>
        </row>
        <row r="2706">
          <cell r="B2706">
            <v>2702</v>
          </cell>
          <cell r="C2706">
            <v>0.10819804</v>
          </cell>
          <cell r="D2706">
            <v>0.11819803999999999</v>
          </cell>
          <cell r="E2706">
            <v>9.819804E-2</v>
          </cell>
          <cell r="G2706">
            <v>2702</v>
          </cell>
          <cell r="H2706">
            <v>0.12783575053703702</v>
          </cell>
          <cell r="I2706">
            <v>1.9087960240740741E-2</v>
          </cell>
        </row>
        <row r="2707">
          <cell r="B2707">
            <v>2703</v>
          </cell>
          <cell r="C2707">
            <v>0.10821267</v>
          </cell>
          <cell r="D2707">
            <v>0.11821266999999999</v>
          </cell>
          <cell r="E2707">
            <v>9.8212670000000002E-2</v>
          </cell>
          <cell r="G2707">
            <v>2703</v>
          </cell>
          <cell r="H2707">
            <v>0.12787797663888889</v>
          </cell>
          <cell r="I2707">
            <v>1.9100099527777779E-2</v>
          </cell>
        </row>
        <row r="2708">
          <cell r="B2708">
            <v>2704</v>
          </cell>
          <cell r="C2708">
            <v>0.10822730999999999</v>
          </cell>
          <cell r="D2708">
            <v>0.11822730999999999</v>
          </cell>
          <cell r="E2708">
            <v>9.8227309999999998E-2</v>
          </cell>
          <cell r="G2708">
            <v>2704</v>
          </cell>
          <cell r="H2708">
            <v>0.12792020274074073</v>
          </cell>
          <cell r="I2708">
            <v>1.9112238814814816E-2</v>
          </cell>
        </row>
        <row r="2709">
          <cell r="B2709">
            <v>2705</v>
          </cell>
          <cell r="C2709">
            <v>0.10824195</v>
          </cell>
          <cell r="D2709">
            <v>0.11824195</v>
          </cell>
          <cell r="E2709">
            <v>9.8241950000000008E-2</v>
          </cell>
          <cell r="G2709">
            <v>2705</v>
          </cell>
          <cell r="H2709">
            <v>0.1279624288425926</v>
          </cell>
          <cell r="I2709">
            <v>1.9124378101851854E-2</v>
          </cell>
        </row>
        <row r="2710">
          <cell r="B2710">
            <v>2706</v>
          </cell>
          <cell r="C2710">
            <v>0.10825659</v>
          </cell>
          <cell r="D2710">
            <v>0.11825658999999999</v>
          </cell>
          <cell r="E2710">
            <v>9.8256590000000005E-2</v>
          </cell>
          <cell r="G2710">
            <v>2706</v>
          </cell>
          <cell r="H2710">
            <v>0.12800465494444443</v>
          </cell>
          <cell r="I2710">
            <v>1.9136517388888892E-2</v>
          </cell>
        </row>
        <row r="2711">
          <cell r="B2711">
            <v>2707</v>
          </cell>
          <cell r="C2711">
            <v>0.10827124</v>
          </cell>
          <cell r="D2711">
            <v>0.11827124</v>
          </cell>
          <cell r="E2711">
            <v>9.827124000000001E-2</v>
          </cell>
          <cell r="G2711">
            <v>2707</v>
          </cell>
          <cell r="H2711">
            <v>0.1280468810462963</v>
          </cell>
          <cell r="I2711">
            <v>1.9148656675925926E-2</v>
          </cell>
        </row>
        <row r="2712">
          <cell r="B2712">
            <v>2708</v>
          </cell>
          <cell r="C2712">
            <v>0.10828588</v>
          </cell>
          <cell r="D2712">
            <v>0.11828588</v>
          </cell>
          <cell r="E2712">
            <v>9.8285880000000006E-2</v>
          </cell>
          <cell r="G2712">
            <v>2708</v>
          </cell>
          <cell r="H2712">
            <v>0.12808910714814814</v>
          </cell>
          <cell r="I2712">
            <v>1.9160795962962964E-2</v>
          </cell>
        </row>
        <row r="2713">
          <cell r="B2713">
            <v>2709</v>
          </cell>
          <cell r="C2713">
            <v>0.10830053000000001</v>
          </cell>
          <cell r="D2713">
            <v>0.11830053</v>
          </cell>
          <cell r="E2713">
            <v>9.8300530000000011E-2</v>
          </cell>
          <cell r="G2713">
            <v>2709</v>
          </cell>
          <cell r="H2713">
            <v>0.12813133325000001</v>
          </cell>
          <cell r="I2713">
            <v>1.9172935250000002E-2</v>
          </cell>
        </row>
        <row r="2714">
          <cell r="B2714">
            <v>2710</v>
          </cell>
          <cell r="C2714">
            <v>0.10831519000000001</v>
          </cell>
          <cell r="D2714">
            <v>0.11831519</v>
          </cell>
          <cell r="E2714">
            <v>9.8315190000000011E-2</v>
          </cell>
          <cell r="G2714">
            <v>2710</v>
          </cell>
          <cell r="H2714">
            <v>0.12817355935185185</v>
          </cell>
          <cell r="I2714">
            <v>1.918507453703704E-2</v>
          </cell>
        </row>
        <row r="2715">
          <cell r="B2715">
            <v>2711</v>
          </cell>
          <cell r="C2715">
            <v>0.10832984</v>
          </cell>
          <cell r="D2715">
            <v>0.11832983999999999</v>
          </cell>
          <cell r="E2715">
            <v>9.8329840000000002E-2</v>
          </cell>
          <cell r="G2715">
            <v>2711</v>
          </cell>
          <cell r="H2715">
            <v>0.12821578545370371</v>
          </cell>
          <cell r="I2715">
            <v>1.9197213824074078E-2</v>
          </cell>
        </row>
        <row r="2716">
          <cell r="B2716">
            <v>2712</v>
          </cell>
          <cell r="C2716">
            <v>0.1083445</v>
          </cell>
          <cell r="D2716">
            <v>0.11834449999999999</v>
          </cell>
          <cell r="E2716">
            <v>9.8344500000000001E-2</v>
          </cell>
          <cell r="G2716">
            <v>2712</v>
          </cell>
          <cell r="H2716">
            <v>0.12825801155555555</v>
          </cell>
          <cell r="I2716">
            <v>1.9209353111111112E-2</v>
          </cell>
        </row>
        <row r="2717">
          <cell r="B2717">
            <v>2713</v>
          </cell>
          <cell r="C2717">
            <v>0.10835916</v>
          </cell>
          <cell r="D2717">
            <v>0.11835915999999999</v>
          </cell>
          <cell r="E2717">
            <v>9.8359160000000001E-2</v>
          </cell>
          <cell r="G2717">
            <v>2713</v>
          </cell>
          <cell r="H2717">
            <v>0.12830023765740742</v>
          </cell>
          <cell r="I2717">
            <v>1.922149239814815E-2</v>
          </cell>
        </row>
        <row r="2718">
          <cell r="B2718">
            <v>2714</v>
          </cell>
          <cell r="C2718">
            <v>0.10837383</v>
          </cell>
          <cell r="D2718">
            <v>0.11837383</v>
          </cell>
          <cell r="E2718">
            <v>9.8373830000000009E-2</v>
          </cell>
          <cell r="G2718">
            <v>2714</v>
          </cell>
          <cell r="H2718">
            <v>0.12834246375925926</v>
          </cell>
          <cell r="I2718">
            <v>1.9233631685185187E-2</v>
          </cell>
        </row>
        <row r="2719">
          <cell r="B2719">
            <v>2715</v>
          </cell>
          <cell r="C2719">
            <v>0.10838849</v>
          </cell>
          <cell r="D2719">
            <v>0.11838849</v>
          </cell>
          <cell r="E2719">
            <v>9.8388490000000009E-2</v>
          </cell>
          <cell r="G2719">
            <v>2715</v>
          </cell>
          <cell r="H2719">
            <v>0.12838468986111112</v>
          </cell>
          <cell r="I2719">
            <v>1.9245770972222225E-2</v>
          </cell>
        </row>
        <row r="2720">
          <cell r="B2720">
            <v>2716</v>
          </cell>
          <cell r="C2720">
            <v>0.10840316</v>
          </cell>
          <cell r="D2720">
            <v>0.11840315999999999</v>
          </cell>
          <cell r="E2720">
            <v>9.8403160000000003E-2</v>
          </cell>
          <cell r="G2720">
            <v>2716</v>
          </cell>
          <cell r="H2720">
            <v>0.12842691596296296</v>
          </cell>
          <cell r="I2720">
            <v>1.9257910259259263E-2</v>
          </cell>
        </row>
        <row r="2721">
          <cell r="B2721">
            <v>2717</v>
          </cell>
          <cell r="C2721">
            <v>0.10841783000000001</v>
          </cell>
          <cell r="D2721">
            <v>0.11841783</v>
          </cell>
          <cell r="E2721">
            <v>9.8417830000000012E-2</v>
          </cell>
          <cell r="G2721">
            <v>2717</v>
          </cell>
          <cell r="H2721">
            <v>0.1284691420648148</v>
          </cell>
          <cell r="I2721">
            <v>1.9270049546296297E-2</v>
          </cell>
        </row>
        <row r="2722">
          <cell r="B2722">
            <v>2718</v>
          </cell>
          <cell r="C2722">
            <v>0.10843251</v>
          </cell>
          <cell r="D2722">
            <v>0.11843250999999999</v>
          </cell>
          <cell r="E2722">
            <v>9.8432510000000001E-2</v>
          </cell>
          <cell r="G2722">
            <v>2718</v>
          </cell>
          <cell r="H2722">
            <v>0.12851136816666667</v>
          </cell>
          <cell r="I2722">
            <v>1.9282188833333335E-2</v>
          </cell>
        </row>
        <row r="2723">
          <cell r="B2723">
            <v>2719</v>
          </cell>
          <cell r="C2723">
            <v>0.10844718</v>
          </cell>
          <cell r="D2723">
            <v>0.11844718</v>
          </cell>
          <cell r="E2723">
            <v>9.8447180000000009E-2</v>
          </cell>
          <cell r="G2723">
            <v>2719</v>
          </cell>
          <cell r="H2723">
            <v>0.12855359426851851</v>
          </cell>
          <cell r="I2723">
            <v>1.9294328120370373E-2</v>
          </cell>
        </row>
        <row r="2724">
          <cell r="B2724">
            <v>2720</v>
          </cell>
          <cell r="C2724">
            <v>0.10846185999999999</v>
          </cell>
          <cell r="D2724">
            <v>0.11846185999999999</v>
          </cell>
          <cell r="E2724">
            <v>9.8461859999999998E-2</v>
          </cell>
          <cell r="G2724">
            <v>2720</v>
          </cell>
          <cell r="H2724">
            <v>0.12859582037037037</v>
          </cell>
          <cell r="I2724">
            <v>1.9306467407407411E-2</v>
          </cell>
        </row>
        <row r="2725">
          <cell r="B2725">
            <v>2721</v>
          </cell>
          <cell r="C2725">
            <v>0.10847655</v>
          </cell>
          <cell r="D2725">
            <v>0.11847655</v>
          </cell>
          <cell r="E2725">
            <v>9.847655000000001E-2</v>
          </cell>
          <cell r="G2725">
            <v>2721</v>
          </cell>
          <cell r="H2725">
            <v>0.12863804647222221</v>
          </cell>
          <cell r="I2725">
            <v>1.9318606694444445E-2</v>
          </cell>
        </row>
        <row r="2726">
          <cell r="B2726">
            <v>2722</v>
          </cell>
          <cell r="C2726">
            <v>0.10849122999999999</v>
          </cell>
          <cell r="D2726">
            <v>0.11849122999999999</v>
          </cell>
          <cell r="E2726">
            <v>9.8491229999999999E-2</v>
          </cell>
          <cell r="G2726">
            <v>2722</v>
          </cell>
          <cell r="H2726">
            <v>0.12868027257407408</v>
          </cell>
          <cell r="I2726">
            <v>1.9330745981481483E-2</v>
          </cell>
        </row>
        <row r="2727">
          <cell r="B2727">
            <v>2723</v>
          </cell>
          <cell r="C2727">
            <v>0.10850592000000001</v>
          </cell>
          <cell r="D2727">
            <v>0.11850592</v>
          </cell>
          <cell r="E2727">
            <v>9.8505920000000011E-2</v>
          </cell>
          <cell r="G2727">
            <v>2723</v>
          </cell>
          <cell r="H2727">
            <v>0.12872249867592592</v>
          </cell>
          <cell r="I2727">
            <v>1.9342885268518521E-2</v>
          </cell>
        </row>
        <row r="2728">
          <cell r="B2728">
            <v>2724</v>
          </cell>
          <cell r="C2728">
            <v>0.10852061</v>
          </cell>
          <cell r="D2728">
            <v>0.11852061</v>
          </cell>
          <cell r="E2728">
            <v>9.8520610000000008E-2</v>
          </cell>
          <cell r="G2728">
            <v>2724</v>
          </cell>
          <cell r="H2728">
            <v>0.12876472477777778</v>
          </cell>
          <cell r="I2728">
            <v>1.9355024555555558E-2</v>
          </cell>
        </row>
        <row r="2729">
          <cell r="B2729">
            <v>2725</v>
          </cell>
          <cell r="C2729">
            <v>0.1085353</v>
          </cell>
          <cell r="D2729">
            <v>0.1185353</v>
          </cell>
          <cell r="E2729">
            <v>9.8535300000000006E-2</v>
          </cell>
          <cell r="G2729">
            <v>2725</v>
          </cell>
          <cell r="H2729">
            <v>0.12880695087962962</v>
          </cell>
          <cell r="I2729">
            <v>1.9367163842592593E-2</v>
          </cell>
        </row>
        <row r="2730">
          <cell r="B2730">
            <v>2726</v>
          </cell>
          <cell r="C2730">
            <v>0.10854999999999999</v>
          </cell>
          <cell r="D2730">
            <v>0.11854999999999999</v>
          </cell>
          <cell r="E2730">
            <v>9.8549999999999999E-2</v>
          </cell>
          <cell r="G2730">
            <v>2726</v>
          </cell>
          <cell r="H2730">
            <v>0.12884917698148149</v>
          </cell>
          <cell r="I2730">
            <v>1.937930312962963E-2</v>
          </cell>
        </row>
        <row r="2731">
          <cell r="B2731">
            <v>2727</v>
          </cell>
          <cell r="C2731">
            <v>0.1085647</v>
          </cell>
          <cell r="D2731">
            <v>0.1185647</v>
          </cell>
          <cell r="E2731">
            <v>9.8564700000000005E-2</v>
          </cell>
          <cell r="G2731">
            <v>2727</v>
          </cell>
          <cell r="H2731">
            <v>0.12889140308333333</v>
          </cell>
          <cell r="I2731">
            <v>1.9391442416666668E-2</v>
          </cell>
        </row>
        <row r="2732">
          <cell r="B2732">
            <v>2728</v>
          </cell>
          <cell r="C2732">
            <v>0.10857940000000001</v>
          </cell>
          <cell r="D2732">
            <v>0.1185794</v>
          </cell>
          <cell r="E2732">
            <v>9.8579400000000011E-2</v>
          </cell>
          <cell r="G2732">
            <v>2728</v>
          </cell>
          <cell r="H2732">
            <v>0.12893362918518519</v>
          </cell>
          <cell r="I2732">
            <v>1.9403581703703706E-2</v>
          </cell>
        </row>
        <row r="2733">
          <cell r="B2733">
            <v>2729</v>
          </cell>
          <cell r="C2733">
            <v>0.1085941</v>
          </cell>
          <cell r="D2733">
            <v>0.11859409999999999</v>
          </cell>
          <cell r="E2733">
            <v>9.8594100000000004E-2</v>
          </cell>
          <cell r="G2733">
            <v>2729</v>
          </cell>
          <cell r="H2733">
            <v>0.12897585528703703</v>
          </cell>
          <cell r="I2733">
            <v>1.9415720990740744E-2</v>
          </cell>
        </row>
        <row r="2734">
          <cell r="B2734">
            <v>2730</v>
          </cell>
          <cell r="C2734">
            <v>0.10860881</v>
          </cell>
          <cell r="D2734">
            <v>0.11860881</v>
          </cell>
          <cell r="E2734">
            <v>9.8608810000000005E-2</v>
          </cell>
          <cell r="G2734">
            <v>2730</v>
          </cell>
          <cell r="H2734">
            <v>0.1290180813888889</v>
          </cell>
          <cell r="I2734">
            <v>1.9427860277777778E-2</v>
          </cell>
        </row>
        <row r="2735">
          <cell r="B2735">
            <v>2731</v>
          </cell>
          <cell r="C2735">
            <v>0.10862352</v>
          </cell>
          <cell r="D2735">
            <v>0.11862352</v>
          </cell>
          <cell r="E2735">
            <v>9.8623520000000006E-2</v>
          </cell>
          <cell r="G2735">
            <v>2731</v>
          </cell>
          <cell r="H2735">
            <v>0.12906030749074074</v>
          </cell>
          <cell r="I2735">
            <v>1.9439999564814816E-2</v>
          </cell>
        </row>
        <row r="2736">
          <cell r="B2736">
            <v>2732</v>
          </cell>
          <cell r="C2736">
            <v>0.10863823</v>
          </cell>
          <cell r="D2736">
            <v>0.11863823</v>
          </cell>
          <cell r="E2736">
            <v>9.8638230000000007E-2</v>
          </cell>
          <cell r="G2736">
            <v>2732</v>
          </cell>
          <cell r="H2736">
            <v>0.12910253359259261</v>
          </cell>
          <cell r="I2736">
            <v>1.9452138851851854E-2</v>
          </cell>
        </row>
        <row r="2737">
          <cell r="B2737">
            <v>2733</v>
          </cell>
          <cell r="C2737">
            <v>0.10865295</v>
          </cell>
          <cell r="D2737">
            <v>0.11865294999999999</v>
          </cell>
          <cell r="E2737">
            <v>9.8652950000000003E-2</v>
          </cell>
          <cell r="G2737">
            <v>2733</v>
          </cell>
          <cell r="H2737">
            <v>0.12914475969444444</v>
          </cell>
          <cell r="I2737">
            <v>1.9464278138888891E-2</v>
          </cell>
        </row>
        <row r="2738">
          <cell r="B2738">
            <v>2734</v>
          </cell>
          <cell r="C2738">
            <v>0.10866766999999999</v>
          </cell>
          <cell r="D2738">
            <v>0.11866766999999999</v>
          </cell>
          <cell r="E2738">
            <v>9.8667669999999999E-2</v>
          </cell>
          <cell r="G2738">
            <v>2734</v>
          </cell>
          <cell r="H2738">
            <v>0.12918698579629628</v>
          </cell>
          <cell r="I2738">
            <v>1.9476417425925929E-2</v>
          </cell>
        </row>
        <row r="2739">
          <cell r="B2739">
            <v>2735</v>
          </cell>
          <cell r="C2739">
            <v>0.10868239</v>
          </cell>
          <cell r="D2739">
            <v>0.11868239</v>
          </cell>
          <cell r="E2739">
            <v>9.8682390000000009E-2</v>
          </cell>
          <cell r="G2739">
            <v>2735</v>
          </cell>
          <cell r="H2739">
            <v>0.12922921189814815</v>
          </cell>
          <cell r="I2739">
            <v>1.9488556712962964E-2</v>
          </cell>
        </row>
        <row r="2740">
          <cell r="B2740">
            <v>2736</v>
          </cell>
          <cell r="C2740">
            <v>0.10869711</v>
          </cell>
          <cell r="D2740">
            <v>0.11869710999999999</v>
          </cell>
          <cell r="E2740">
            <v>9.8697110000000005E-2</v>
          </cell>
          <cell r="G2740">
            <v>2736</v>
          </cell>
          <cell r="H2740">
            <v>0.12927143799999999</v>
          </cell>
          <cell r="I2740">
            <v>1.9500696000000001E-2</v>
          </cell>
        </row>
        <row r="2741">
          <cell r="B2741">
            <v>2737</v>
          </cell>
          <cell r="C2741">
            <v>0.10871184</v>
          </cell>
          <cell r="D2741">
            <v>0.11871184</v>
          </cell>
          <cell r="E2741">
            <v>9.8711840000000009E-2</v>
          </cell>
          <cell r="G2741">
            <v>2737</v>
          </cell>
          <cell r="H2741">
            <v>0.12931366410185186</v>
          </cell>
          <cell r="I2741">
            <v>1.9512835287037039E-2</v>
          </cell>
        </row>
        <row r="2742">
          <cell r="B2742">
            <v>2738</v>
          </cell>
          <cell r="C2742">
            <v>0.10872656</v>
          </cell>
          <cell r="D2742">
            <v>0.11872655999999999</v>
          </cell>
          <cell r="E2742">
            <v>9.8726560000000005E-2</v>
          </cell>
          <cell r="G2742">
            <v>2738</v>
          </cell>
          <cell r="H2742">
            <v>0.12935589020370369</v>
          </cell>
          <cell r="I2742">
            <v>1.9524974574074077E-2</v>
          </cell>
        </row>
        <row r="2743">
          <cell r="B2743">
            <v>2739</v>
          </cell>
          <cell r="C2743">
            <v>0.1087413</v>
          </cell>
          <cell r="D2743">
            <v>0.11874129999999999</v>
          </cell>
          <cell r="E2743">
            <v>9.8741300000000004E-2</v>
          </cell>
          <cell r="G2743">
            <v>2739</v>
          </cell>
          <cell r="H2743">
            <v>0.12939811630555556</v>
          </cell>
          <cell r="I2743">
            <v>1.9537113861111115E-2</v>
          </cell>
        </row>
        <row r="2744">
          <cell r="B2744">
            <v>2740</v>
          </cell>
          <cell r="C2744">
            <v>0.10875603</v>
          </cell>
          <cell r="D2744">
            <v>0.11875603</v>
          </cell>
          <cell r="E2744">
            <v>9.8756030000000009E-2</v>
          </cell>
          <cell r="G2744">
            <v>2740</v>
          </cell>
          <cell r="H2744">
            <v>0.1294403424074074</v>
          </cell>
          <cell r="I2744">
            <v>1.9549253148148149E-2</v>
          </cell>
        </row>
        <row r="2745">
          <cell r="B2745">
            <v>2741</v>
          </cell>
          <cell r="C2745">
            <v>0.10877077</v>
          </cell>
          <cell r="D2745">
            <v>0.11877077</v>
          </cell>
          <cell r="E2745">
            <v>9.8770770000000008E-2</v>
          </cell>
          <cell r="G2745">
            <v>2741</v>
          </cell>
          <cell r="H2745">
            <v>0.12948256850925927</v>
          </cell>
          <cell r="I2745">
            <v>1.9561392435185187E-2</v>
          </cell>
        </row>
        <row r="2746">
          <cell r="B2746">
            <v>2742</v>
          </cell>
          <cell r="C2746">
            <v>0.10878551</v>
          </cell>
          <cell r="D2746">
            <v>0.11878551</v>
          </cell>
          <cell r="E2746">
            <v>9.8785510000000007E-2</v>
          </cell>
          <cell r="G2746">
            <v>2742</v>
          </cell>
          <cell r="H2746">
            <v>0.1295247946111111</v>
          </cell>
          <cell r="I2746">
            <v>1.9573531722222225E-2</v>
          </cell>
        </row>
        <row r="2747">
          <cell r="B2747">
            <v>2743</v>
          </cell>
          <cell r="C2747">
            <v>0.10880025</v>
          </cell>
          <cell r="D2747">
            <v>0.11880025</v>
          </cell>
          <cell r="E2747">
            <v>9.8800250000000006E-2</v>
          </cell>
          <cell r="G2747">
            <v>2743</v>
          </cell>
          <cell r="H2747">
            <v>0.12956702071296297</v>
          </cell>
          <cell r="I2747">
            <v>1.9585671009259262E-2</v>
          </cell>
        </row>
        <row r="2748">
          <cell r="B2748">
            <v>2744</v>
          </cell>
          <cell r="C2748">
            <v>0.10881499</v>
          </cell>
          <cell r="D2748">
            <v>0.11881499</v>
          </cell>
          <cell r="E2748">
            <v>9.8814990000000005E-2</v>
          </cell>
          <cell r="G2748">
            <v>2744</v>
          </cell>
          <cell r="H2748">
            <v>0.12960924681481481</v>
          </cell>
          <cell r="I2748">
            <v>1.95978102962963E-2</v>
          </cell>
        </row>
        <row r="2749">
          <cell r="B2749">
            <v>2745</v>
          </cell>
          <cell r="C2749">
            <v>0.10882973999999999</v>
          </cell>
          <cell r="D2749">
            <v>0.11882973999999999</v>
          </cell>
          <cell r="E2749">
            <v>9.8829739999999999E-2</v>
          </cell>
          <cell r="G2749">
            <v>2745</v>
          </cell>
          <cell r="H2749">
            <v>0.12965147291666668</v>
          </cell>
          <cell r="I2749">
            <v>1.9609949583333335E-2</v>
          </cell>
        </row>
        <row r="2750">
          <cell r="B2750">
            <v>2746</v>
          </cell>
          <cell r="C2750">
            <v>0.10884449</v>
          </cell>
          <cell r="D2750">
            <v>0.11884449</v>
          </cell>
          <cell r="E2750">
            <v>9.8844490000000007E-2</v>
          </cell>
          <cell r="G2750">
            <v>2746</v>
          </cell>
          <cell r="H2750">
            <v>0.12969369901851852</v>
          </cell>
          <cell r="I2750">
            <v>1.9622088870370372E-2</v>
          </cell>
        </row>
        <row r="2751">
          <cell r="B2751">
            <v>2747</v>
          </cell>
          <cell r="C2751">
            <v>0.10885925</v>
          </cell>
          <cell r="D2751">
            <v>0.11885925</v>
          </cell>
          <cell r="E2751">
            <v>9.885925000000001E-2</v>
          </cell>
          <cell r="G2751">
            <v>2747</v>
          </cell>
          <cell r="H2751">
            <v>0.12973592512037038</v>
          </cell>
          <cell r="I2751">
            <v>1.963422815740741E-2</v>
          </cell>
        </row>
        <row r="2752">
          <cell r="B2752">
            <v>2748</v>
          </cell>
          <cell r="C2752">
            <v>0.108874</v>
          </cell>
          <cell r="D2752">
            <v>0.11887399999999999</v>
          </cell>
          <cell r="E2752">
            <v>9.8874000000000004E-2</v>
          </cell>
          <cell r="G2752">
            <v>2748</v>
          </cell>
          <cell r="H2752">
            <v>0.12977815122222222</v>
          </cell>
          <cell r="I2752">
            <v>1.9646367444444448E-2</v>
          </cell>
        </row>
        <row r="2753">
          <cell r="B2753">
            <v>2749</v>
          </cell>
          <cell r="C2753">
            <v>0.10888876</v>
          </cell>
          <cell r="D2753">
            <v>0.11888876</v>
          </cell>
          <cell r="E2753">
            <v>9.8888760000000006E-2</v>
          </cell>
          <cell r="G2753">
            <v>2749</v>
          </cell>
          <cell r="H2753">
            <v>0.12982037732407409</v>
          </cell>
          <cell r="I2753">
            <v>1.9658506731481482E-2</v>
          </cell>
        </row>
        <row r="2754">
          <cell r="B2754">
            <v>2750</v>
          </cell>
          <cell r="C2754">
            <v>0.10890352</v>
          </cell>
          <cell r="D2754">
            <v>0.11890352</v>
          </cell>
          <cell r="E2754">
            <v>9.8903520000000009E-2</v>
          </cell>
          <cell r="G2754">
            <v>2750</v>
          </cell>
          <cell r="H2754">
            <v>0.12986260342592593</v>
          </cell>
          <cell r="I2754">
            <v>1.967064601851852E-2</v>
          </cell>
        </row>
        <row r="2755">
          <cell r="B2755">
            <v>2751</v>
          </cell>
          <cell r="C2755">
            <v>0.10891829</v>
          </cell>
          <cell r="D2755">
            <v>0.11891829</v>
          </cell>
          <cell r="E2755">
            <v>9.8918290000000006E-2</v>
          </cell>
          <cell r="G2755">
            <v>2751</v>
          </cell>
          <cell r="H2755">
            <v>0.12990482952777777</v>
          </cell>
          <cell r="I2755">
            <v>1.9682785305555558E-2</v>
          </cell>
        </row>
        <row r="2756">
          <cell r="B2756">
            <v>2752</v>
          </cell>
          <cell r="C2756">
            <v>0.10893305</v>
          </cell>
          <cell r="D2756">
            <v>0.11893305</v>
          </cell>
          <cell r="E2756">
            <v>9.8933050000000008E-2</v>
          </cell>
          <cell r="G2756">
            <v>2752</v>
          </cell>
          <cell r="H2756">
            <v>0.12994705562962963</v>
          </cell>
          <cell r="I2756">
            <v>1.9694924592592596E-2</v>
          </cell>
        </row>
        <row r="2757">
          <cell r="B2757">
            <v>2753</v>
          </cell>
          <cell r="C2757">
            <v>0.10894782</v>
          </cell>
          <cell r="D2757">
            <v>0.11894782</v>
          </cell>
          <cell r="E2757">
            <v>9.8947820000000006E-2</v>
          </cell>
          <cell r="G2757">
            <v>2753</v>
          </cell>
          <cell r="H2757">
            <v>0.12998928173148147</v>
          </cell>
          <cell r="I2757">
            <v>1.970706387962963E-2</v>
          </cell>
        </row>
        <row r="2758">
          <cell r="B2758">
            <v>2754</v>
          </cell>
          <cell r="C2758">
            <v>0.10896260000000001</v>
          </cell>
          <cell r="D2758">
            <v>0.1189626</v>
          </cell>
          <cell r="E2758">
            <v>9.8962600000000012E-2</v>
          </cell>
          <cell r="G2758">
            <v>2754</v>
          </cell>
          <cell r="H2758">
            <v>0.13003150783333334</v>
          </cell>
          <cell r="I2758">
            <v>1.9719203166666668E-2</v>
          </cell>
        </row>
        <row r="2759">
          <cell r="B2759">
            <v>2755</v>
          </cell>
          <cell r="C2759">
            <v>0.10897737</v>
          </cell>
          <cell r="D2759">
            <v>0.11897737</v>
          </cell>
          <cell r="E2759">
            <v>9.8977370000000009E-2</v>
          </cell>
          <cell r="G2759">
            <v>2755</v>
          </cell>
          <cell r="H2759">
            <v>0.13007373393518518</v>
          </cell>
          <cell r="I2759">
            <v>1.9731342453703705E-2</v>
          </cell>
        </row>
        <row r="2760">
          <cell r="B2760">
            <v>2756</v>
          </cell>
          <cell r="C2760">
            <v>0.10899215</v>
          </cell>
          <cell r="D2760">
            <v>0.11899214999999999</v>
          </cell>
          <cell r="E2760">
            <v>9.8992150000000001E-2</v>
          </cell>
          <cell r="G2760">
            <v>2756</v>
          </cell>
          <cell r="H2760">
            <v>0.13011596003703704</v>
          </cell>
          <cell r="I2760">
            <v>1.9743481740740743E-2</v>
          </cell>
        </row>
        <row r="2761">
          <cell r="B2761">
            <v>2757</v>
          </cell>
          <cell r="C2761">
            <v>0.10900693</v>
          </cell>
          <cell r="D2761">
            <v>0.11900693</v>
          </cell>
          <cell r="E2761">
            <v>9.9006930000000007E-2</v>
          </cell>
          <cell r="G2761">
            <v>2757</v>
          </cell>
          <cell r="H2761">
            <v>0.13015818613888888</v>
          </cell>
          <cell r="I2761">
            <v>1.9755621027777781E-2</v>
          </cell>
        </row>
        <row r="2762">
          <cell r="B2762">
            <v>2758</v>
          </cell>
          <cell r="C2762">
            <v>0.10902170999999999</v>
          </cell>
          <cell r="D2762">
            <v>0.11902170999999999</v>
          </cell>
          <cell r="E2762">
            <v>9.9021709999999999E-2</v>
          </cell>
          <cell r="G2762">
            <v>2758</v>
          </cell>
          <cell r="H2762">
            <v>0.13020041224074075</v>
          </cell>
          <cell r="I2762">
            <v>1.9767760314814815E-2</v>
          </cell>
        </row>
        <row r="2763">
          <cell r="B2763">
            <v>2759</v>
          </cell>
          <cell r="C2763">
            <v>0.10903649999999999</v>
          </cell>
          <cell r="D2763">
            <v>0.11903649999999999</v>
          </cell>
          <cell r="E2763">
            <v>9.90365E-2</v>
          </cell>
          <cell r="G2763">
            <v>2759</v>
          </cell>
          <cell r="H2763">
            <v>0.13024263834259259</v>
          </cell>
          <cell r="I2763">
            <v>1.9779899601851853E-2</v>
          </cell>
        </row>
        <row r="2764">
          <cell r="B2764">
            <v>2760</v>
          </cell>
          <cell r="C2764">
            <v>0.10905129</v>
          </cell>
          <cell r="D2764">
            <v>0.11905128999999999</v>
          </cell>
          <cell r="E2764">
            <v>9.905129E-2</v>
          </cell>
          <cell r="G2764">
            <v>2760</v>
          </cell>
          <cell r="H2764">
            <v>0.13028486444444445</v>
          </cell>
          <cell r="I2764">
            <v>1.9792038888888891E-2</v>
          </cell>
        </row>
        <row r="2765">
          <cell r="B2765">
            <v>2761</v>
          </cell>
          <cell r="C2765">
            <v>0.10906608</v>
          </cell>
          <cell r="D2765">
            <v>0.11906607999999999</v>
          </cell>
          <cell r="E2765">
            <v>9.9066080000000001E-2</v>
          </cell>
          <cell r="G2765">
            <v>2761</v>
          </cell>
          <cell r="H2765">
            <v>0.13032709054629629</v>
          </cell>
          <cell r="I2765">
            <v>1.9804178175925929E-2</v>
          </cell>
        </row>
        <row r="2766">
          <cell r="B2766">
            <v>2762</v>
          </cell>
          <cell r="C2766">
            <v>0.10908087</v>
          </cell>
          <cell r="D2766">
            <v>0.11908086999999999</v>
          </cell>
          <cell r="E2766">
            <v>9.9080870000000001E-2</v>
          </cell>
          <cell r="G2766">
            <v>2762</v>
          </cell>
          <cell r="H2766">
            <v>0.13036931664814816</v>
          </cell>
          <cell r="I2766">
            <v>1.9816317462962967E-2</v>
          </cell>
        </row>
        <row r="2767">
          <cell r="B2767">
            <v>2763</v>
          </cell>
          <cell r="C2767">
            <v>0.10909567000000001</v>
          </cell>
          <cell r="D2767">
            <v>0.11909567</v>
          </cell>
          <cell r="E2767">
            <v>9.9095670000000011E-2</v>
          </cell>
          <cell r="G2767">
            <v>2763</v>
          </cell>
          <cell r="H2767">
            <v>0.13041154275</v>
          </cell>
          <cell r="I2767">
            <v>1.9828456750000001E-2</v>
          </cell>
        </row>
        <row r="2768">
          <cell r="B2768">
            <v>2764</v>
          </cell>
          <cell r="C2768">
            <v>0.10911047</v>
          </cell>
          <cell r="D2768">
            <v>0.11911047</v>
          </cell>
          <cell r="E2768">
            <v>9.9110470000000006E-2</v>
          </cell>
          <cell r="G2768">
            <v>2764</v>
          </cell>
          <cell r="H2768">
            <v>0.13045376885185186</v>
          </cell>
          <cell r="I2768">
            <v>1.9840596037037039E-2</v>
          </cell>
        </row>
        <row r="2769">
          <cell r="B2769">
            <v>2765</v>
          </cell>
          <cell r="C2769">
            <v>0.10912527</v>
          </cell>
          <cell r="D2769">
            <v>0.11912526999999999</v>
          </cell>
          <cell r="E2769">
            <v>9.9125270000000001E-2</v>
          </cell>
          <cell r="G2769">
            <v>2765</v>
          </cell>
          <cell r="H2769">
            <v>0.1304959949537037</v>
          </cell>
          <cell r="I2769">
            <v>1.9852735324074076E-2</v>
          </cell>
        </row>
        <row r="2770">
          <cell r="B2770">
            <v>2766</v>
          </cell>
          <cell r="C2770">
            <v>0.10914008</v>
          </cell>
          <cell r="D2770">
            <v>0.11914008</v>
          </cell>
          <cell r="E2770">
            <v>9.9140080000000005E-2</v>
          </cell>
          <cell r="G2770">
            <v>2766</v>
          </cell>
          <cell r="H2770">
            <v>0.13053822105555557</v>
          </cell>
          <cell r="I2770">
            <v>1.9864874611111114E-2</v>
          </cell>
        </row>
        <row r="2771">
          <cell r="B2771">
            <v>2767</v>
          </cell>
          <cell r="C2771">
            <v>0.10915489</v>
          </cell>
          <cell r="D2771">
            <v>0.11915489</v>
          </cell>
          <cell r="E2771">
            <v>9.9154890000000009E-2</v>
          </cell>
          <cell r="G2771">
            <v>2767</v>
          </cell>
          <cell r="H2771">
            <v>0.13058044715740741</v>
          </cell>
          <cell r="I2771">
            <v>1.9877013898148152E-2</v>
          </cell>
        </row>
        <row r="2772">
          <cell r="B2772">
            <v>2768</v>
          </cell>
          <cell r="C2772">
            <v>0.10916969999999999</v>
          </cell>
          <cell r="D2772">
            <v>0.11916969999999999</v>
          </cell>
          <cell r="E2772">
            <v>9.91697E-2</v>
          </cell>
          <cell r="G2772">
            <v>2768</v>
          </cell>
          <cell r="H2772">
            <v>0.13062267325925925</v>
          </cell>
          <cell r="I2772">
            <v>1.9889153185185186E-2</v>
          </cell>
        </row>
        <row r="2773">
          <cell r="B2773">
            <v>2769</v>
          </cell>
          <cell r="C2773">
            <v>0.10918451</v>
          </cell>
          <cell r="D2773">
            <v>0.11918450999999999</v>
          </cell>
          <cell r="E2773">
            <v>9.9184510000000004E-2</v>
          </cell>
          <cell r="G2773">
            <v>2769</v>
          </cell>
          <cell r="H2773">
            <v>0.13066489936111111</v>
          </cell>
          <cell r="I2773">
            <v>1.9901292472222224E-2</v>
          </cell>
        </row>
        <row r="2774">
          <cell r="B2774">
            <v>2770</v>
          </cell>
          <cell r="C2774">
            <v>0.10919933</v>
          </cell>
          <cell r="D2774">
            <v>0.11919932999999999</v>
          </cell>
          <cell r="E2774">
            <v>9.9199330000000002E-2</v>
          </cell>
          <cell r="G2774">
            <v>2770</v>
          </cell>
          <cell r="H2774">
            <v>0.13070712546296295</v>
          </cell>
          <cell r="I2774">
            <v>1.9913431759259262E-2</v>
          </cell>
        </row>
        <row r="2775">
          <cell r="B2775">
            <v>2771</v>
          </cell>
          <cell r="C2775">
            <v>0.10921415</v>
          </cell>
          <cell r="D2775">
            <v>0.11921414999999999</v>
          </cell>
          <cell r="E2775">
            <v>9.9214150000000001E-2</v>
          </cell>
          <cell r="G2775">
            <v>2771</v>
          </cell>
          <cell r="H2775">
            <v>0.13074935156481482</v>
          </cell>
          <cell r="I2775">
            <v>1.99255710462963E-2</v>
          </cell>
        </row>
        <row r="2776">
          <cell r="B2776">
            <v>2772</v>
          </cell>
          <cell r="C2776">
            <v>0.10922896999999999</v>
          </cell>
          <cell r="D2776">
            <v>0.11922896999999999</v>
          </cell>
          <cell r="E2776">
            <v>9.922897E-2</v>
          </cell>
          <cell r="G2776">
            <v>2772</v>
          </cell>
          <cell r="H2776">
            <v>0.13079157766666666</v>
          </cell>
          <cell r="I2776">
            <v>1.9937710333333334E-2</v>
          </cell>
        </row>
        <row r="2777">
          <cell r="B2777">
            <v>2773</v>
          </cell>
          <cell r="C2777">
            <v>0.10924378999999999</v>
          </cell>
          <cell r="D2777">
            <v>0.11924378999999999</v>
          </cell>
          <cell r="E2777">
            <v>9.9243789999999998E-2</v>
          </cell>
          <cell r="G2777">
            <v>2773</v>
          </cell>
          <cell r="H2777">
            <v>0.13083380376851853</v>
          </cell>
          <cell r="I2777">
            <v>1.9949849620370372E-2</v>
          </cell>
        </row>
        <row r="2778">
          <cell r="B2778">
            <v>2774</v>
          </cell>
          <cell r="C2778">
            <v>0.10925862</v>
          </cell>
          <cell r="D2778">
            <v>0.11925862</v>
          </cell>
          <cell r="E2778">
            <v>9.9258620000000006E-2</v>
          </cell>
          <cell r="G2778">
            <v>2774</v>
          </cell>
          <cell r="H2778">
            <v>0.13087602987037036</v>
          </cell>
          <cell r="I2778">
            <v>1.996198890740741E-2</v>
          </cell>
        </row>
        <row r="2779">
          <cell r="B2779">
            <v>2775</v>
          </cell>
          <cell r="C2779">
            <v>0.10927344999999999</v>
          </cell>
          <cell r="D2779">
            <v>0.11927344999999999</v>
          </cell>
          <cell r="E2779">
            <v>9.9273449999999999E-2</v>
          </cell>
          <cell r="G2779">
            <v>2775</v>
          </cell>
          <cell r="H2779">
            <v>0.13091825597222223</v>
          </cell>
          <cell r="I2779">
            <v>1.9974128194444447E-2</v>
          </cell>
        </row>
        <row r="2780">
          <cell r="B2780">
            <v>2776</v>
          </cell>
          <cell r="C2780">
            <v>0.10928828</v>
          </cell>
          <cell r="D2780">
            <v>0.11928828</v>
          </cell>
          <cell r="E2780">
            <v>9.9288280000000007E-2</v>
          </cell>
          <cell r="G2780">
            <v>2776</v>
          </cell>
          <cell r="H2780">
            <v>0.13096048207407407</v>
          </cell>
          <cell r="I2780">
            <v>1.9986267481481482E-2</v>
          </cell>
        </row>
        <row r="2781">
          <cell r="B2781">
            <v>2777</v>
          </cell>
          <cell r="C2781">
            <v>0.10930312</v>
          </cell>
          <cell r="D2781">
            <v>0.11930312</v>
          </cell>
          <cell r="E2781">
            <v>9.9303120000000009E-2</v>
          </cell>
          <cell r="G2781">
            <v>2777</v>
          </cell>
          <cell r="H2781">
            <v>0.13100270817592594</v>
          </cell>
          <cell r="I2781">
            <v>1.9998406768518519E-2</v>
          </cell>
        </row>
        <row r="2782">
          <cell r="B2782">
            <v>2778</v>
          </cell>
          <cell r="C2782">
            <v>0.10931796000000001</v>
          </cell>
          <cell r="D2782">
            <v>0.11931796</v>
          </cell>
          <cell r="E2782">
            <v>9.9317960000000011E-2</v>
          </cell>
          <cell r="G2782">
            <v>2778</v>
          </cell>
          <cell r="H2782">
            <v>0.13104493427777777</v>
          </cell>
          <cell r="I2782">
            <v>2.0010546055555557E-2</v>
          </cell>
        </row>
        <row r="2783">
          <cell r="B2783">
            <v>2779</v>
          </cell>
          <cell r="C2783">
            <v>0.10933279999999999</v>
          </cell>
          <cell r="D2783">
            <v>0.11933279999999999</v>
          </cell>
          <cell r="E2783">
            <v>9.9332799999999999E-2</v>
          </cell>
          <cell r="G2783">
            <v>2779</v>
          </cell>
          <cell r="H2783">
            <v>0.13108716037962964</v>
          </cell>
          <cell r="I2783">
            <v>2.0022685342592595E-2</v>
          </cell>
        </row>
        <row r="2784">
          <cell r="B2784">
            <v>2780</v>
          </cell>
          <cell r="C2784">
            <v>0.10934764</v>
          </cell>
          <cell r="D2784">
            <v>0.11934763999999999</v>
          </cell>
          <cell r="E2784">
            <v>9.9347640000000001E-2</v>
          </cell>
          <cell r="G2784">
            <v>2780</v>
          </cell>
          <cell r="H2784">
            <v>0.13112938648148148</v>
          </cell>
          <cell r="I2784">
            <v>2.0034824629629633E-2</v>
          </cell>
        </row>
        <row r="2785">
          <cell r="B2785">
            <v>2781</v>
          </cell>
          <cell r="C2785">
            <v>0.10936249000000001</v>
          </cell>
          <cell r="D2785">
            <v>0.11936249</v>
          </cell>
          <cell r="E2785">
            <v>9.9362490000000012E-2</v>
          </cell>
          <cell r="G2785">
            <v>2781</v>
          </cell>
          <cell r="H2785">
            <v>0.13117161258333335</v>
          </cell>
          <cell r="I2785">
            <v>2.0046963916666667E-2</v>
          </cell>
        </row>
        <row r="2786">
          <cell r="B2786">
            <v>2782</v>
          </cell>
          <cell r="C2786">
            <v>0.10937734</v>
          </cell>
          <cell r="D2786">
            <v>0.11937734</v>
          </cell>
          <cell r="E2786">
            <v>9.9377340000000008E-2</v>
          </cell>
          <cell r="G2786">
            <v>2782</v>
          </cell>
          <cell r="H2786">
            <v>0.13121383868518519</v>
          </cell>
          <cell r="I2786">
            <v>2.0059103203703705E-2</v>
          </cell>
        </row>
        <row r="2787">
          <cell r="B2787">
            <v>2783</v>
          </cell>
          <cell r="C2787">
            <v>0.10939219</v>
          </cell>
          <cell r="D2787">
            <v>0.11939219</v>
          </cell>
          <cell r="E2787">
            <v>9.9392190000000005E-2</v>
          </cell>
          <cell r="G2787">
            <v>2783</v>
          </cell>
          <cell r="H2787">
            <v>0.13125606478703705</v>
          </cell>
          <cell r="I2787">
            <v>2.0071242490740743E-2</v>
          </cell>
        </row>
        <row r="2788">
          <cell r="B2788">
            <v>2784</v>
          </cell>
          <cell r="C2788">
            <v>0.10940704</v>
          </cell>
          <cell r="D2788">
            <v>0.11940703999999999</v>
          </cell>
          <cell r="E2788">
            <v>9.9407040000000002E-2</v>
          </cell>
          <cell r="G2788">
            <v>2784</v>
          </cell>
          <cell r="H2788">
            <v>0.13129829088888889</v>
          </cell>
          <cell r="I2788">
            <v>2.0083381777777781E-2</v>
          </cell>
        </row>
        <row r="2789">
          <cell r="B2789">
            <v>2785</v>
          </cell>
          <cell r="C2789">
            <v>0.1094219</v>
          </cell>
          <cell r="D2789">
            <v>0.1194219</v>
          </cell>
          <cell r="E2789">
            <v>9.9421900000000007E-2</v>
          </cell>
          <cell r="G2789">
            <v>2785</v>
          </cell>
          <cell r="H2789">
            <v>0.13134051699074073</v>
          </cell>
          <cell r="I2789">
            <v>2.0095521064814818E-2</v>
          </cell>
        </row>
        <row r="2790">
          <cell r="B2790">
            <v>2786</v>
          </cell>
          <cell r="C2790">
            <v>0.10943675999999999</v>
          </cell>
          <cell r="D2790">
            <v>0.11943675999999999</v>
          </cell>
          <cell r="E2790">
            <v>9.9436759999999999E-2</v>
          </cell>
          <cell r="G2790">
            <v>2786</v>
          </cell>
          <cell r="H2790">
            <v>0.1313827430925926</v>
          </cell>
          <cell r="I2790">
            <v>2.0107660351851853E-2</v>
          </cell>
        </row>
        <row r="2791">
          <cell r="B2791">
            <v>2787</v>
          </cell>
          <cell r="C2791">
            <v>0.10945162</v>
          </cell>
          <cell r="D2791">
            <v>0.11945161999999999</v>
          </cell>
          <cell r="E2791">
            <v>9.9451620000000004E-2</v>
          </cell>
          <cell r="G2791">
            <v>2787</v>
          </cell>
          <cell r="H2791">
            <v>0.13142496919444444</v>
          </cell>
          <cell r="I2791">
            <v>2.011979963888889E-2</v>
          </cell>
        </row>
        <row r="2792">
          <cell r="B2792">
            <v>2788</v>
          </cell>
          <cell r="C2792">
            <v>0.10946649</v>
          </cell>
          <cell r="D2792">
            <v>0.11946648999999999</v>
          </cell>
          <cell r="E2792">
            <v>9.9466490000000005E-2</v>
          </cell>
          <cell r="G2792">
            <v>2788</v>
          </cell>
          <cell r="H2792">
            <v>0.1314671952962963</v>
          </cell>
          <cell r="I2792">
            <v>2.0131938925925928E-2</v>
          </cell>
        </row>
        <row r="2793">
          <cell r="B2793">
            <v>2789</v>
          </cell>
          <cell r="C2793">
            <v>0.10948136</v>
          </cell>
          <cell r="D2793">
            <v>0.11948135999999999</v>
          </cell>
          <cell r="E2793">
            <v>9.9481360000000005E-2</v>
          </cell>
          <cell r="G2793">
            <v>2789</v>
          </cell>
          <cell r="H2793">
            <v>0.13150942139814814</v>
          </cell>
          <cell r="I2793">
            <v>2.0144078212962966E-2</v>
          </cell>
        </row>
        <row r="2794">
          <cell r="B2794">
            <v>2790</v>
          </cell>
          <cell r="C2794">
            <v>0.10949623</v>
          </cell>
          <cell r="D2794">
            <v>0.11949622999999999</v>
          </cell>
          <cell r="E2794">
            <v>9.9496230000000005E-2</v>
          </cell>
          <cell r="G2794">
            <v>2790</v>
          </cell>
          <cell r="H2794">
            <v>0.13155164750000001</v>
          </cell>
          <cell r="I2794">
            <v>2.0156217500000004E-2</v>
          </cell>
        </row>
        <row r="2795">
          <cell r="B2795">
            <v>2791</v>
          </cell>
          <cell r="C2795">
            <v>0.1095111</v>
          </cell>
          <cell r="D2795">
            <v>0.1195111</v>
          </cell>
          <cell r="E2795">
            <v>9.9511100000000005E-2</v>
          </cell>
          <cell r="G2795">
            <v>2791</v>
          </cell>
          <cell r="H2795">
            <v>0.13159387360185185</v>
          </cell>
          <cell r="I2795">
            <v>2.0168356787037038E-2</v>
          </cell>
        </row>
        <row r="2796">
          <cell r="B2796">
            <v>2792</v>
          </cell>
          <cell r="C2796">
            <v>0.10952598</v>
          </cell>
          <cell r="D2796">
            <v>0.11952597999999999</v>
          </cell>
          <cell r="E2796">
            <v>9.952598E-2</v>
          </cell>
          <cell r="G2796">
            <v>2792</v>
          </cell>
          <cell r="H2796">
            <v>0.13163609970370371</v>
          </cell>
          <cell r="I2796">
            <v>2.0180496074074076E-2</v>
          </cell>
        </row>
        <row r="2797">
          <cell r="B2797">
            <v>2793</v>
          </cell>
          <cell r="C2797">
            <v>0.10954086</v>
          </cell>
          <cell r="D2797">
            <v>0.11954086</v>
          </cell>
          <cell r="E2797">
            <v>9.9540860000000009E-2</v>
          </cell>
          <cell r="G2797">
            <v>2793</v>
          </cell>
          <cell r="H2797">
            <v>0.13167832580555555</v>
          </cell>
          <cell r="I2797">
            <v>2.0192635361111114E-2</v>
          </cell>
        </row>
        <row r="2798">
          <cell r="B2798">
            <v>2794</v>
          </cell>
          <cell r="C2798">
            <v>0.10955574</v>
          </cell>
          <cell r="D2798">
            <v>0.11955573999999999</v>
          </cell>
          <cell r="E2798">
            <v>9.9555740000000004E-2</v>
          </cell>
          <cell r="G2798">
            <v>2794</v>
          </cell>
          <cell r="H2798">
            <v>0.13172055190740742</v>
          </cell>
          <cell r="I2798">
            <v>2.0204774648148151E-2</v>
          </cell>
        </row>
        <row r="2799">
          <cell r="B2799">
            <v>2795</v>
          </cell>
          <cell r="C2799">
            <v>0.10957063</v>
          </cell>
          <cell r="D2799">
            <v>0.11957063</v>
          </cell>
          <cell r="E2799">
            <v>9.9570630000000007E-2</v>
          </cell>
          <cell r="G2799">
            <v>2795</v>
          </cell>
          <cell r="H2799">
            <v>0.13176277800925926</v>
          </cell>
          <cell r="I2799">
            <v>2.0216913935185186E-2</v>
          </cell>
        </row>
        <row r="2800">
          <cell r="B2800">
            <v>2796</v>
          </cell>
          <cell r="C2800">
            <v>0.10958551</v>
          </cell>
          <cell r="D2800">
            <v>0.11958550999999999</v>
          </cell>
          <cell r="E2800">
            <v>9.9585510000000002E-2</v>
          </cell>
          <cell r="G2800">
            <v>2796</v>
          </cell>
          <cell r="H2800">
            <v>0.13180500411111112</v>
          </cell>
          <cell r="I2800">
            <v>2.0229053222222224E-2</v>
          </cell>
        </row>
        <row r="2801">
          <cell r="B2801">
            <v>2797</v>
          </cell>
          <cell r="C2801">
            <v>0.1096004</v>
          </cell>
          <cell r="D2801">
            <v>0.1196004</v>
          </cell>
          <cell r="E2801">
            <v>9.9600400000000006E-2</v>
          </cell>
          <cell r="G2801">
            <v>2797</v>
          </cell>
          <cell r="H2801">
            <v>0.13184723021296296</v>
          </cell>
          <cell r="I2801">
            <v>2.0241192509259261E-2</v>
          </cell>
        </row>
        <row r="2802">
          <cell r="B2802">
            <v>2798</v>
          </cell>
          <cell r="C2802">
            <v>0.1096153</v>
          </cell>
          <cell r="D2802">
            <v>0.11961529999999999</v>
          </cell>
          <cell r="E2802">
            <v>9.9615300000000004E-2</v>
          </cell>
          <cell r="G2802">
            <v>2798</v>
          </cell>
          <cell r="H2802">
            <v>0.1318894563148148</v>
          </cell>
          <cell r="I2802">
            <v>2.0253331796296299E-2</v>
          </cell>
        </row>
        <row r="2803">
          <cell r="B2803">
            <v>2799</v>
          </cell>
          <cell r="C2803">
            <v>0.10963019</v>
          </cell>
          <cell r="D2803">
            <v>0.11963019</v>
          </cell>
          <cell r="E2803">
            <v>9.9630190000000007E-2</v>
          </cell>
          <cell r="G2803">
            <v>2799</v>
          </cell>
          <cell r="H2803">
            <v>0.13193168241666667</v>
          </cell>
          <cell r="I2803">
            <v>2.0265471083333333E-2</v>
          </cell>
        </row>
        <row r="2804">
          <cell r="B2804">
            <v>2800</v>
          </cell>
          <cell r="C2804">
            <v>0.10964509</v>
          </cell>
          <cell r="D2804">
            <v>0.11964509</v>
          </cell>
          <cell r="E2804">
            <v>9.9645090000000006E-2</v>
          </cell>
          <cell r="G2804">
            <v>2800</v>
          </cell>
          <cell r="H2804">
            <v>0.13197390851851851</v>
          </cell>
          <cell r="I2804">
            <v>2.0277610370370371E-2</v>
          </cell>
        </row>
        <row r="2805">
          <cell r="B2805">
            <v>2801</v>
          </cell>
          <cell r="C2805">
            <v>0.10965999</v>
          </cell>
          <cell r="D2805">
            <v>0.11965998999999999</v>
          </cell>
          <cell r="E2805">
            <v>9.9659990000000004E-2</v>
          </cell>
          <cell r="G2805">
            <v>2801</v>
          </cell>
          <cell r="H2805">
            <v>0.13201613462037037</v>
          </cell>
          <cell r="I2805">
            <v>2.0289749657407409E-2</v>
          </cell>
        </row>
        <row r="2806">
          <cell r="B2806">
            <v>2802</v>
          </cell>
          <cell r="C2806">
            <v>0.10967490000000001</v>
          </cell>
          <cell r="D2806">
            <v>0.1196749</v>
          </cell>
          <cell r="E2806">
            <v>9.9674900000000011E-2</v>
          </cell>
          <cell r="G2806">
            <v>2802</v>
          </cell>
          <cell r="H2806">
            <v>0.13205836072222221</v>
          </cell>
          <cell r="I2806">
            <v>2.0301888944444447E-2</v>
          </cell>
        </row>
        <row r="2807">
          <cell r="B2807">
            <v>2803</v>
          </cell>
          <cell r="C2807">
            <v>0.1096898</v>
          </cell>
          <cell r="D2807">
            <v>0.1196898</v>
          </cell>
          <cell r="E2807">
            <v>9.9689800000000009E-2</v>
          </cell>
          <cell r="G2807">
            <v>2803</v>
          </cell>
          <cell r="H2807">
            <v>0.13210058682407408</v>
          </cell>
          <cell r="I2807">
            <v>2.0314028231481485E-2</v>
          </cell>
        </row>
        <row r="2808">
          <cell r="B2808">
            <v>2804</v>
          </cell>
          <cell r="C2808">
            <v>0.10970471</v>
          </cell>
          <cell r="D2808">
            <v>0.11970470999999999</v>
          </cell>
          <cell r="E2808">
            <v>9.9704710000000002E-2</v>
          </cell>
          <cell r="G2808">
            <v>2804</v>
          </cell>
          <cell r="H2808">
            <v>0.13214281292592592</v>
          </cell>
          <cell r="I2808">
            <v>2.0326167518518519E-2</v>
          </cell>
        </row>
        <row r="2809">
          <cell r="B2809">
            <v>2805</v>
          </cell>
          <cell r="C2809">
            <v>0.10971963</v>
          </cell>
          <cell r="D2809">
            <v>0.11971962999999999</v>
          </cell>
          <cell r="E2809">
            <v>9.9719630000000004E-2</v>
          </cell>
          <cell r="G2809">
            <v>2805</v>
          </cell>
          <cell r="H2809">
            <v>0.13218503902777778</v>
          </cell>
          <cell r="I2809">
            <v>2.0338306805555557E-2</v>
          </cell>
        </row>
        <row r="2810">
          <cell r="B2810">
            <v>2806</v>
          </cell>
          <cell r="C2810">
            <v>0.10973454000000001</v>
          </cell>
          <cell r="D2810">
            <v>0.11973454</v>
          </cell>
          <cell r="E2810">
            <v>9.973454000000001E-2</v>
          </cell>
          <cell r="G2810">
            <v>2806</v>
          </cell>
          <cell r="H2810">
            <v>0.13222726512962962</v>
          </cell>
          <cell r="I2810">
            <v>2.0350446092592595E-2</v>
          </cell>
        </row>
        <row r="2811">
          <cell r="B2811">
            <v>2807</v>
          </cell>
          <cell r="C2811">
            <v>0.10974945999999999</v>
          </cell>
          <cell r="D2811">
            <v>0.11974945999999999</v>
          </cell>
          <cell r="E2811">
            <v>9.9749459999999998E-2</v>
          </cell>
          <cell r="G2811">
            <v>2807</v>
          </cell>
          <cell r="H2811">
            <v>0.13226949123148149</v>
          </cell>
          <cell r="I2811">
            <v>2.0362585379629632E-2</v>
          </cell>
        </row>
        <row r="2812">
          <cell r="B2812">
            <v>2808</v>
          </cell>
          <cell r="C2812">
            <v>0.10976437999999999</v>
          </cell>
          <cell r="D2812">
            <v>0.11976437999999999</v>
          </cell>
          <cell r="E2812">
            <v>9.976438E-2</v>
          </cell>
          <cell r="G2812">
            <v>2808</v>
          </cell>
          <cell r="H2812">
            <v>0.13231171733333333</v>
          </cell>
          <cell r="I2812">
            <v>2.037472466666667E-2</v>
          </cell>
        </row>
        <row r="2813">
          <cell r="B2813">
            <v>2809</v>
          </cell>
          <cell r="C2813">
            <v>0.1097793</v>
          </cell>
          <cell r="D2813">
            <v>0.11977929999999999</v>
          </cell>
          <cell r="E2813">
            <v>9.9779300000000001E-2</v>
          </cell>
          <cell r="G2813">
            <v>2809</v>
          </cell>
          <cell r="H2813">
            <v>0.1323539434351852</v>
          </cell>
          <cell r="I2813">
            <v>2.0386863953703704E-2</v>
          </cell>
        </row>
        <row r="2814">
          <cell r="B2814">
            <v>2810</v>
          </cell>
          <cell r="C2814">
            <v>0.10979423000000001</v>
          </cell>
          <cell r="D2814">
            <v>0.11979423</v>
          </cell>
          <cell r="E2814">
            <v>9.9794230000000012E-2</v>
          </cell>
          <cell r="G2814">
            <v>2810</v>
          </cell>
          <cell r="H2814">
            <v>0.13239616953703703</v>
          </cell>
          <cell r="I2814">
            <v>2.0399003240740742E-2</v>
          </cell>
        </row>
        <row r="2815">
          <cell r="B2815">
            <v>2811</v>
          </cell>
          <cell r="C2815">
            <v>0.10980916</v>
          </cell>
          <cell r="D2815">
            <v>0.11980916</v>
          </cell>
          <cell r="E2815">
            <v>9.9809160000000008E-2</v>
          </cell>
          <cell r="G2815">
            <v>2811</v>
          </cell>
          <cell r="H2815">
            <v>0.1324383956388889</v>
          </cell>
          <cell r="I2815">
            <v>2.041114252777778E-2</v>
          </cell>
        </row>
        <row r="2816">
          <cell r="B2816">
            <v>2812</v>
          </cell>
          <cell r="C2816">
            <v>0.10982409</v>
          </cell>
          <cell r="D2816">
            <v>0.11982408999999999</v>
          </cell>
          <cell r="E2816">
            <v>9.9824090000000004E-2</v>
          </cell>
          <cell r="G2816">
            <v>2812</v>
          </cell>
          <cell r="H2816">
            <v>0.13248062174074074</v>
          </cell>
          <cell r="I2816">
            <v>2.0423281814814818E-2</v>
          </cell>
        </row>
        <row r="2817">
          <cell r="B2817">
            <v>2813</v>
          </cell>
          <cell r="C2817">
            <v>0.10983903</v>
          </cell>
          <cell r="D2817">
            <v>0.11983903</v>
          </cell>
          <cell r="E2817">
            <v>9.9839030000000009E-2</v>
          </cell>
          <cell r="G2817">
            <v>2813</v>
          </cell>
          <cell r="H2817">
            <v>0.13252284784259261</v>
          </cell>
          <cell r="I2817">
            <v>2.0435421101851856E-2</v>
          </cell>
        </row>
        <row r="2818">
          <cell r="B2818">
            <v>2814</v>
          </cell>
          <cell r="C2818">
            <v>0.10985396</v>
          </cell>
          <cell r="D2818">
            <v>0.11985396</v>
          </cell>
          <cell r="E2818">
            <v>9.9853960000000005E-2</v>
          </cell>
          <cell r="G2818">
            <v>2814</v>
          </cell>
          <cell r="H2818">
            <v>0.13256507394444444</v>
          </cell>
          <cell r="I2818">
            <v>2.044756038888889E-2</v>
          </cell>
        </row>
        <row r="2819">
          <cell r="B2819">
            <v>2815</v>
          </cell>
          <cell r="C2819">
            <v>0.10986890000000001</v>
          </cell>
          <cell r="D2819">
            <v>0.1198689</v>
          </cell>
          <cell r="E2819">
            <v>9.986890000000001E-2</v>
          </cell>
          <cell r="G2819">
            <v>2815</v>
          </cell>
          <cell r="H2819">
            <v>0.13260730004629628</v>
          </cell>
          <cell r="I2819">
            <v>2.0459699675925928E-2</v>
          </cell>
        </row>
        <row r="2820">
          <cell r="B2820">
            <v>2816</v>
          </cell>
          <cell r="C2820">
            <v>0.10988385000000001</v>
          </cell>
          <cell r="D2820">
            <v>0.11988385</v>
          </cell>
          <cell r="E2820">
            <v>9.988385000000001E-2</v>
          </cell>
          <cell r="G2820">
            <v>2816</v>
          </cell>
          <cell r="H2820">
            <v>0.13264952614814815</v>
          </cell>
          <cell r="I2820">
            <v>2.0471838962962965E-2</v>
          </cell>
        </row>
        <row r="2821">
          <cell r="B2821">
            <v>2817</v>
          </cell>
          <cell r="C2821">
            <v>0.10989879</v>
          </cell>
          <cell r="D2821">
            <v>0.11989878999999999</v>
          </cell>
          <cell r="E2821">
            <v>9.9898790000000001E-2</v>
          </cell>
          <cell r="G2821">
            <v>2817</v>
          </cell>
          <cell r="H2821">
            <v>0.13269175224999999</v>
          </cell>
          <cell r="I2821">
            <v>2.0483978250000003E-2</v>
          </cell>
        </row>
        <row r="2822">
          <cell r="B2822">
            <v>2818</v>
          </cell>
          <cell r="C2822">
            <v>0.10991374</v>
          </cell>
          <cell r="D2822">
            <v>0.11991373999999999</v>
          </cell>
          <cell r="E2822">
            <v>9.9913740000000001E-2</v>
          </cell>
          <cell r="G2822">
            <v>2818</v>
          </cell>
          <cell r="H2822">
            <v>0.13273397835185186</v>
          </cell>
          <cell r="I2822">
            <v>2.0496117537037038E-2</v>
          </cell>
        </row>
        <row r="2823">
          <cell r="B2823">
            <v>2819</v>
          </cell>
          <cell r="C2823">
            <v>0.10992869</v>
          </cell>
          <cell r="D2823">
            <v>0.11992868999999999</v>
          </cell>
          <cell r="E2823">
            <v>9.9928690000000001E-2</v>
          </cell>
          <cell r="G2823">
            <v>2819</v>
          </cell>
          <cell r="H2823">
            <v>0.13277620445370369</v>
          </cell>
          <cell r="I2823">
            <v>2.0508256824074075E-2</v>
          </cell>
        </row>
        <row r="2824">
          <cell r="B2824">
            <v>2820</v>
          </cell>
          <cell r="C2824">
            <v>0.10994365</v>
          </cell>
          <cell r="D2824">
            <v>0.11994365</v>
          </cell>
          <cell r="E2824">
            <v>9.9943650000000009E-2</v>
          </cell>
          <cell r="G2824">
            <v>2820</v>
          </cell>
          <cell r="H2824">
            <v>0.13281843055555556</v>
          </cell>
          <cell r="I2824">
            <v>2.0520396111111113E-2</v>
          </cell>
        </row>
        <row r="2825">
          <cell r="B2825">
            <v>2821</v>
          </cell>
          <cell r="C2825">
            <v>0.1099586</v>
          </cell>
          <cell r="D2825">
            <v>0.1199586</v>
          </cell>
          <cell r="E2825">
            <v>9.9958600000000009E-2</v>
          </cell>
          <cell r="G2825">
            <v>2821</v>
          </cell>
          <cell r="H2825">
            <v>0.1328606566574074</v>
          </cell>
          <cell r="I2825">
            <v>2.0532535398148151E-2</v>
          </cell>
        </row>
        <row r="2826">
          <cell r="B2826">
            <v>2822</v>
          </cell>
          <cell r="C2826">
            <v>0.10997356</v>
          </cell>
          <cell r="D2826">
            <v>0.11997355999999999</v>
          </cell>
          <cell r="E2826">
            <v>9.9973560000000003E-2</v>
          </cell>
          <cell r="G2826">
            <v>2822</v>
          </cell>
          <cell r="H2826">
            <v>0.13290288275925927</v>
          </cell>
          <cell r="I2826">
            <v>2.0544674685185185E-2</v>
          </cell>
        </row>
        <row r="2827">
          <cell r="B2827">
            <v>2823</v>
          </cell>
          <cell r="C2827">
            <v>0.10998853</v>
          </cell>
          <cell r="D2827">
            <v>0.11998853</v>
          </cell>
          <cell r="E2827">
            <v>9.9988530000000006E-2</v>
          </cell>
          <cell r="G2827">
            <v>2823</v>
          </cell>
          <cell r="H2827">
            <v>0.13294510886111111</v>
          </cell>
          <cell r="I2827">
            <v>2.0556813972222223E-2</v>
          </cell>
        </row>
        <row r="2828">
          <cell r="B2828">
            <v>2824</v>
          </cell>
          <cell r="C2828">
            <v>0.11000349</v>
          </cell>
          <cell r="D2828">
            <v>0.12000348999999999</v>
          </cell>
          <cell r="E2828">
            <v>0.10000349</v>
          </cell>
          <cell r="G2828">
            <v>2824</v>
          </cell>
          <cell r="H2828">
            <v>0.13298733496296297</v>
          </cell>
          <cell r="I2828">
            <v>2.0568953259259261E-2</v>
          </cell>
        </row>
        <row r="2829">
          <cell r="B2829">
            <v>2825</v>
          </cell>
          <cell r="C2829">
            <v>0.11001846</v>
          </cell>
          <cell r="D2829">
            <v>0.12001845999999999</v>
          </cell>
          <cell r="E2829">
            <v>0.10001846</v>
          </cell>
          <cell r="G2829">
            <v>2825</v>
          </cell>
          <cell r="H2829">
            <v>0.13302956106481481</v>
          </cell>
          <cell r="I2829">
            <v>2.0581092546296299E-2</v>
          </cell>
        </row>
        <row r="2830">
          <cell r="B2830">
            <v>2826</v>
          </cell>
          <cell r="C2830">
            <v>0.11003343</v>
          </cell>
          <cell r="D2830">
            <v>0.12003343</v>
          </cell>
          <cell r="E2830">
            <v>0.10003343000000001</v>
          </cell>
          <cell r="G2830">
            <v>2826</v>
          </cell>
          <cell r="H2830">
            <v>0.13307178716666668</v>
          </cell>
          <cell r="I2830">
            <v>2.0593231833333336E-2</v>
          </cell>
        </row>
        <row r="2831">
          <cell r="B2831">
            <v>2827</v>
          </cell>
          <cell r="C2831">
            <v>0.1100484</v>
          </cell>
          <cell r="D2831">
            <v>0.1200484</v>
          </cell>
          <cell r="E2831">
            <v>0.10004840000000001</v>
          </cell>
          <cell r="G2831">
            <v>2827</v>
          </cell>
          <cell r="H2831">
            <v>0.13311401326851852</v>
          </cell>
          <cell r="I2831">
            <v>2.0605371120370371E-2</v>
          </cell>
        </row>
        <row r="2832">
          <cell r="B2832">
            <v>2828</v>
          </cell>
          <cell r="C2832">
            <v>0.11006338</v>
          </cell>
          <cell r="D2832">
            <v>0.12006338</v>
          </cell>
          <cell r="E2832">
            <v>0.10006338000000001</v>
          </cell>
          <cell r="G2832">
            <v>2828</v>
          </cell>
          <cell r="H2832">
            <v>0.13315623937037038</v>
          </cell>
          <cell r="I2832">
            <v>2.0617510407407409E-2</v>
          </cell>
        </row>
        <row r="2833">
          <cell r="B2833">
            <v>2829</v>
          </cell>
          <cell r="C2833">
            <v>0.11007836</v>
          </cell>
          <cell r="D2833">
            <v>0.12007836</v>
          </cell>
          <cell r="E2833">
            <v>0.10007836000000001</v>
          </cell>
          <cell r="G2833">
            <v>2829</v>
          </cell>
          <cell r="H2833">
            <v>0.13319846547222222</v>
          </cell>
          <cell r="I2833">
            <v>2.0629649694444446E-2</v>
          </cell>
        </row>
        <row r="2834">
          <cell r="B2834">
            <v>2830</v>
          </cell>
          <cell r="C2834">
            <v>0.11009334</v>
          </cell>
          <cell r="D2834">
            <v>0.12009333999999999</v>
          </cell>
          <cell r="E2834">
            <v>0.10009334</v>
          </cell>
          <cell r="G2834">
            <v>2830</v>
          </cell>
          <cell r="H2834">
            <v>0.13324069157407409</v>
          </cell>
          <cell r="I2834">
            <v>2.0641788981481484E-2</v>
          </cell>
        </row>
        <row r="2835">
          <cell r="B2835">
            <v>2831</v>
          </cell>
          <cell r="C2835">
            <v>0.11010833</v>
          </cell>
          <cell r="D2835">
            <v>0.12010833</v>
          </cell>
          <cell r="E2835">
            <v>0.10010833000000001</v>
          </cell>
          <cell r="G2835">
            <v>2831</v>
          </cell>
          <cell r="H2835">
            <v>0.13328291767592593</v>
          </cell>
          <cell r="I2835">
            <v>2.0653928268518522E-2</v>
          </cell>
        </row>
        <row r="2836">
          <cell r="B2836">
            <v>2832</v>
          </cell>
          <cell r="C2836">
            <v>0.11012331</v>
          </cell>
          <cell r="D2836">
            <v>0.12012331</v>
          </cell>
          <cell r="E2836">
            <v>0.10012331000000001</v>
          </cell>
          <cell r="G2836">
            <v>2832</v>
          </cell>
          <cell r="H2836">
            <v>0.13332514377777777</v>
          </cell>
          <cell r="I2836">
            <v>2.0666067555555556E-2</v>
          </cell>
        </row>
        <row r="2837">
          <cell r="B2837">
            <v>2833</v>
          </cell>
          <cell r="C2837">
            <v>0.11013829999999999</v>
          </cell>
          <cell r="D2837">
            <v>0.12013829999999999</v>
          </cell>
          <cell r="E2837">
            <v>0.1001383</v>
          </cell>
          <cell r="G2837">
            <v>2833</v>
          </cell>
          <cell r="H2837">
            <v>0.13336736987962963</v>
          </cell>
          <cell r="I2837">
            <v>2.0678206842592594E-2</v>
          </cell>
        </row>
        <row r="2838">
          <cell r="B2838">
            <v>2834</v>
          </cell>
          <cell r="C2838">
            <v>0.1101533</v>
          </cell>
          <cell r="D2838">
            <v>0.12015329999999999</v>
          </cell>
          <cell r="E2838">
            <v>0.1001533</v>
          </cell>
          <cell r="G2838">
            <v>2834</v>
          </cell>
          <cell r="H2838">
            <v>0.13340959598148147</v>
          </cell>
          <cell r="I2838">
            <v>2.0690346129629632E-2</v>
          </cell>
        </row>
        <row r="2839">
          <cell r="B2839">
            <v>2835</v>
          </cell>
          <cell r="C2839">
            <v>0.11016829</v>
          </cell>
          <cell r="D2839">
            <v>0.12016829</v>
          </cell>
          <cell r="E2839">
            <v>0.10016829000000001</v>
          </cell>
          <cell r="G2839">
            <v>2835</v>
          </cell>
          <cell r="H2839">
            <v>0.13345182208333334</v>
          </cell>
          <cell r="I2839">
            <v>2.070248541666667E-2</v>
          </cell>
        </row>
        <row r="2840">
          <cell r="B2840">
            <v>2836</v>
          </cell>
          <cell r="C2840">
            <v>0.11018329</v>
          </cell>
          <cell r="D2840">
            <v>0.12018329</v>
          </cell>
          <cell r="E2840">
            <v>0.10018329000000001</v>
          </cell>
          <cell r="G2840">
            <v>2836</v>
          </cell>
          <cell r="H2840">
            <v>0.13349404818518518</v>
          </cell>
          <cell r="I2840">
            <v>2.0714624703703707E-2</v>
          </cell>
        </row>
        <row r="2841">
          <cell r="B2841">
            <v>2837</v>
          </cell>
          <cell r="C2841">
            <v>0.11019829</v>
          </cell>
          <cell r="D2841">
            <v>0.12019829</v>
          </cell>
          <cell r="E2841">
            <v>0.10019829000000001</v>
          </cell>
          <cell r="G2841">
            <v>2837</v>
          </cell>
          <cell r="H2841">
            <v>0.13353627428703704</v>
          </cell>
          <cell r="I2841">
            <v>2.0726763990740742E-2</v>
          </cell>
        </row>
        <row r="2842">
          <cell r="B2842">
            <v>2838</v>
          </cell>
          <cell r="C2842">
            <v>0.1102133</v>
          </cell>
          <cell r="D2842">
            <v>0.1202133</v>
          </cell>
          <cell r="E2842">
            <v>0.10021330000000001</v>
          </cell>
          <cell r="G2842">
            <v>2838</v>
          </cell>
          <cell r="H2842">
            <v>0.13357850038888888</v>
          </cell>
          <cell r="I2842">
            <v>2.0738903277777779E-2</v>
          </cell>
        </row>
        <row r="2843">
          <cell r="B2843">
            <v>2839</v>
          </cell>
          <cell r="C2843">
            <v>0.1102283</v>
          </cell>
          <cell r="D2843">
            <v>0.1202283</v>
          </cell>
          <cell r="E2843">
            <v>0.10022830000000001</v>
          </cell>
          <cell r="G2843">
            <v>2839</v>
          </cell>
          <cell r="H2843">
            <v>0.13362072649074075</v>
          </cell>
          <cell r="I2843">
            <v>2.0751042564814817E-2</v>
          </cell>
        </row>
        <row r="2844">
          <cell r="B2844">
            <v>2840</v>
          </cell>
          <cell r="C2844">
            <v>0.11024331</v>
          </cell>
          <cell r="D2844">
            <v>0.12024330999999999</v>
          </cell>
          <cell r="E2844">
            <v>0.10024331</v>
          </cell>
          <cell r="G2844">
            <v>2840</v>
          </cell>
          <cell r="H2844">
            <v>0.13366295259259259</v>
          </cell>
          <cell r="I2844">
            <v>2.0763181851851855E-2</v>
          </cell>
        </row>
        <row r="2845">
          <cell r="B2845">
            <v>2841</v>
          </cell>
          <cell r="C2845">
            <v>0.11025832000000001</v>
          </cell>
          <cell r="D2845">
            <v>0.12025832</v>
          </cell>
          <cell r="E2845">
            <v>0.10025832000000001</v>
          </cell>
          <cell r="G2845">
            <v>2841</v>
          </cell>
          <cell r="H2845">
            <v>0.13370517869444445</v>
          </cell>
          <cell r="I2845">
            <v>2.0775321138888889E-2</v>
          </cell>
        </row>
        <row r="2846">
          <cell r="B2846">
            <v>2842</v>
          </cell>
          <cell r="C2846">
            <v>0.11027334</v>
          </cell>
          <cell r="D2846">
            <v>0.12027333999999999</v>
          </cell>
          <cell r="E2846">
            <v>0.10027334</v>
          </cell>
          <cell r="G2846">
            <v>2842</v>
          </cell>
          <cell r="H2846">
            <v>0.13374740479629629</v>
          </cell>
          <cell r="I2846">
            <v>2.0787460425925927E-2</v>
          </cell>
        </row>
        <row r="2847">
          <cell r="B2847">
            <v>2843</v>
          </cell>
          <cell r="C2847">
            <v>0.11028836</v>
          </cell>
          <cell r="D2847">
            <v>0.12028836</v>
          </cell>
          <cell r="E2847">
            <v>0.10028836000000001</v>
          </cell>
          <cell r="G2847">
            <v>2843</v>
          </cell>
          <cell r="H2847">
            <v>0.13378963089814816</v>
          </cell>
          <cell r="I2847">
            <v>2.0799599712962965E-2</v>
          </cell>
        </row>
        <row r="2848">
          <cell r="B2848">
            <v>2844</v>
          </cell>
          <cell r="C2848">
            <v>0.11030338000000001</v>
          </cell>
          <cell r="D2848">
            <v>0.12030338</v>
          </cell>
          <cell r="E2848">
            <v>0.10030338000000001</v>
          </cell>
          <cell r="G2848">
            <v>2844</v>
          </cell>
          <cell r="H2848">
            <v>0.133831857</v>
          </cell>
          <cell r="I2848">
            <v>2.0811739000000003E-2</v>
          </cell>
        </row>
        <row r="2849">
          <cell r="B2849">
            <v>2845</v>
          </cell>
          <cell r="C2849">
            <v>0.1103184</v>
          </cell>
          <cell r="D2849">
            <v>0.12031839999999999</v>
          </cell>
          <cell r="E2849">
            <v>0.1003184</v>
          </cell>
          <cell r="G2849">
            <v>2845</v>
          </cell>
          <cell r="H2849">
            <v>0.13387408310185187</v>
          </cell>
          <cell r="I2849">
            <v>2.0823878287037037E-2</v>
          </cell>
        </row>
        <row r="2850">
          <cell r="B2850">
            <v>2846</v>
          </cell>
          <cell r="C2850">
            <v>0.11033343</v>
          </cell>
          <cell r="D2850">
            <v>0.12033342999999999</v>
          </cell>
          <cell r="E2850">
            <v>0.10033343</v>
          </cell>
          <cell r="G2850">
            <v>2846</v>
          </cell>
          <cell r="H2850">
            <v>0.1339163092037037</v>
          </cell>
          <cell r="I2850">
            <v>2.0836017574074075E-2</v>
          </cell>
        </row>
        <row r="2851">
          <cell r="B2851">
            <v>2847</v>
          </cell>
          <cell r="C2851">
            <v>0.11034846</v>
          </cell>
          <cell r="D2851">
            <v>0.12034845999999999</v>
          </cell>
          <cell r="E2851">
            <v>0.10034846</v>
          </cell>
          <cell r="G2851">
            <v>2847</v>
          </cell>
          <cell r="H2851">
            <v>0.13395853530555557</v>
          </cell>
          <cell r="I2851">
            <v>2.0848156861111113E-2</v>
          </cell>
        </row>
        <row r="2852">
          <cell r="B2852">
            <v>2848</v>
          </cell>
          <cell r="C2852">
            <v>0.11036348999999999</v>
          </cell>
          <cell r="D2852">
            <v>0.12036348999999999</v>
          </cell>
          <cell r="E2852">
            <v>0.10036349</v>
          </cell>
          <cell r="G2852">
            <v>2848</v>
          </cell>
          <cell r="H2852">
            <v>0.13400076140740741</v>
          </cell>
          <cell r="I2852">
            <v>2.086029614814815E-2</v>
          </cell>
        </row>
        <row r="2853">
          <cell r="B2853">
            <v>2849</v>
          </cell>
          <cell r="C2853">
            <v>0.11037851999999999</v>
          </cell>
          <cell r="D2853">
            <v>0.12037851999999999</v>
          </cell>
          <cell r="E2853">
            <v>0.10037852</v>
          </cell>
          <cell r="G2853">
            <v>2849</v>
          </cell>
          <cell r="H2853">
            <v>0.13404298750925925</v>
          </cell>
          <cell r="I2853">
            <v>2.0872435435185188E-2</v>
          </cell>
        </row>
        <row r="2854">
          <cell r="B2854">
            <v>2850</v>
          </cell>
          <cell r="C2854">
            <v>0.11039356</v>
          </cell>
          <cell r="D2854">
            <v>0.12039356</v>
          </cell>
          <cell r="E2854">
            <v>0.10039356000000001</v>
          </cell>
          <cell r="G2854">
            <v>2850</v>
          </cell>
          <cell r="H2854">
            <v>0.13408521361111111</v>
          </cell>
          <cell r="I2854">
            <v>2.0884574722222222E-2</v>
          </cell>
        </row>
        <row r="2855">
          <cell r="B2855">
            <v>2851</v>
          </cell>
          <cell r="C2855">
            <v>0.1104086</v>
          </cell>
          <cell r="D2855">
            <v>0.12040859999999999</v>
          </cell>
          <cell r="E2855">
            <v>0.1004086</v>
          </cell>
          <cell r="G2855">
            <v>2851</v>
          </cell>
          <cell r="H2855">
            <v>0.13412743971296295</v>
          </cell>
          <cell r="I2855">
            <v>2.089671400925926E-2</v>
          </cell>
        </row>
        <row r="2856">
          <cell r="B2856">
            <v>2852</v>
          </cell>
          <cell r="C2856">
            <v>0.11042365</v>
          </cell>
          <cell r="D2856">
            <v>0.12042364999999999</v>
          </cell>
          <cell r="E2856">
            <v>0.10042365</v>
          </cell>
          <cell r="G2856">
            <v>2852</v>
          </cell>
          <cell r="H2856">
            <v>0.13416966581481482</v>
          </cell>
          <cell r="I2856">
            <v>2.0908853296296298E-2</v>
          </cell>
        </row>
        <row r="2857">
          <cell r="B2857">
            <v>2853</v>
          </cell>
          <cell r="C2857">
            <v>0.11043869000000001</v>
          </cell>
          <cell r="D2857">
            <v>0.12043869</v>
          </cell>
          <cell r="E2857">
            <v>0.10043869000000001</v>
          </cell>
          <cell r="G2857">
            <v>2853</v>
          </cell>
          <cell r="H2857">
            <v>0.13421189191666666</v>
          </cell>
          <cell r="I2857">
            <v>2.0920992583333336E-2</v>
          </cell>
        </row>
        <row r="2858">
          <cell r="B2858">
            <v>2854</v>
          </cell>
          <cell r="C2858">
            <v>0.11045373999999999</v>
          </cell>
          <cell r="D2858">
            <v>0.12045373999999999</v>
          </cell>
          <cell r="E2858">
            <v>0.10045374</v>
          </cell>
          <cell r="G2858">
            <v>2854</v>
          </cell>
          <cell r="H2858">
            <v>0.13425411801851853</v>
          </cell>
          <cell r="I2858">
            <v>2.0933131870370374E-2</v>
          </cell>
        </row>
        <row r="2859">
          <cell r="B2859">
            <v>2855</v>
          </cell>
          <cell r="C2859">
            <v>0.11046879</v>
          </cell>
          <cell r="D2859">
            <v>0.12046878999999999</v>
          </cell>
          <cell r="E2859">
            <v>0.10046879</v>
          </cell>
          <cell r="G2859">
            <v>2855</v>
          </cell>
          <cell r="H2859">
            <v>0.13429634412037036</v>
          </cell>
          <cell r="I2859">
            <v>2.0945271157407408E-2</v>
          </cell>
        </row>
        <row r="2860">
          <cell r="B2860">
            <v>2856</v>
          </cell>
          <cell r="C2860">
            <v>0.11048384999999999</v>
          </cell>
          <cell r="D2860">
            <v>0.12048384999999999</v>
          </cell>
          <cell r="E2860">
            <v>0.10048385</v>
          </cell>
          <cell r="G2860">
            <v>2856</v>
          </cell>
          <cell r="H2860">
            <v>0.13433857022222223</v>
          </cell>
          <cell r="I2860">
            <v>2.0957410444444446E-2</v>
          </cell>
        </row>
        <row r="2861">
          <cell r="B2861">
            <v>2857</v>
          </cell>
          <cell r="C2861">
            <v>0.1104989</v>
          </cell>
          <cell r="D2861">
            <v>0.12049889999999999</v>
          </cell>
          <cell r="E2861">
            <v>0.1004989</v>
          </cell>
          <cell r="G2861">
            <v>2857</v>
          </cell>
          <cell r="H2861">
            <v>0.13438079632407407</v>
          </cell>
          <cell r="I2861">
            <v>2.0969549731481484E-2</v>
          </cell>
        </row>
        <row r="2862">
          <cell r="B2862">
            <v>2858</v>
          </cell>
          <cell r="C2862">
            <v>0.11051395999999999</v>
          </cell>
          <cell r="D2862">
            <v>0.12051395999999999</v>
          </cell>
          <cell r="E2862">
            <v>0.10051396</v>
          </cell>
          <cell r="G2862">
            <v>2858</v>
          </cell>
          <cell r="H2862">
            <v>0.13442302242592594</v>
          </cell>
          <cell r="I2862">
            <v>2.0981689018518521E-2</v>
          </cell>
        </row>
        <row r="2863">
          <cell r="B2863">
            <v>2859</v>
          </cell>
          <cell r="C2863">
            <v>0.11052903</v>
          </cell>
          <cell r="D2863">
            <v>0.12052903</v>
          </cell>
          <cell r="E2863">
            <v>0.10052903000000001</v>
          </cell>
          <cell r="G2863">
            <v>2859</v>
          </cell>
          <cell r="H2863">
            <v>0.13446524852777778</v>
          </cell>
          <cell r="I2863">
            <v>2.0993828305555559E-2</v>
          </cell>
        </row>
        <row r="2864">
          <cell r="B2864">
            <v>2860</v>
          </cell>
          <cell r="C2864">
            <v>0.11054409</v>
          </cell>
          <cell r="D2864">
            <v>0.12054408999999999</v>
          </cell>
          <cell r="E2864">
            <v>0.10054409</v>
          </cell>
          <cell r="G2864">
            <v>2860</v>
          </cell>
          <cell r="H2864">
            <v>0.13450747462962964</v>
          </cell>
          <cell r="I2864">
            <v>2.1005967592592593E-2</v>
          </cell>
        </row>
        <row r="2865">
          <cell r="B2865">
            <v>2861</v>
          </cell>
          <cell r="C2865">
            <v>0.11055916</v>
          </cell>
          <cell r="D2865">
            <v>0.12055916</v>
          </cell>
          <cell r="E2865">
            <v>0.10055916000000001</v>
          </cell>
          <cell r="G2865">
            <v>2861</v>
          </cell>
          <cell r="H2865">
            <v>0.13454970073148148</v>
          </cell>
          <cell r="I2865">
            <v>2.1018106879629631E-2</v>
          </cell>
        </row>
        <row r="2866">
          <cell r="B2866">
            <v>2862</v>
          </cell>
          <cell r="C2866">
            <v>0.11057423</v>
          </cell>
          <cell r="D2866">
            <v>0.12057422999999999</v>
          </cell>
          <cell r="E2866">
            <v>0.10057423</v>
          </cell>
          <cell r="G2866">
            <v>2862</v>
          </cell>
          <cell r="H2866">
            <v>0.13459192683333335</v>
          </cell>
          <cell r="I2866">
            <v>2.1030246166666669E-2</v>
          </cell>
        </row>
        <row r="2867">
          <cell r="B2867">
            <v>2863</v>
          </cell>
          <cell r="C2867">
            <v>0.1105893</v>
          </cell>
          <cell r="D2867">
            <v>0.1205893</v>
          </cell>
          <cell r="E2867">
            <v>0.10058930000000001</v>
          </cell>
          <cell r="G2867">
            <v>2863</v>
          </cell>
          <cell r="H2867">
            <v>0.13463415293518519</v>
          </cell>
          <cell r="I2867">
            <v>2.1042385453703707E-2</v>
          </cell>
        </row>
        <row r="2868">
          <cell r="B2868">
            <v>2864</v>
          </cell>
          <cell r="C2868">
            <v>0.11060438</v>
          </cell>
          <cell r="D2868">
            <v>0.12060438</v>
          </cell>
          <cell r="E2868">
            <v>0.10060438000000001</v>
          </cell>
          <cell r="G2868">
            <v>2864</v>
          </cell>
          <cell r="H2868">
            <v>0.13467637903703705</v>
          </cell>
          <cell r="I2868">
            <v>2.1054524740740745E-2</v>
          </cell>
        </row>
        <row r="2869">
          <cell r="B2869">
            <v>2865</v>
          </cell>
          <cell r="C2869">
            <v>0.11061946</v>
          </cell>
          <cell r="D2869">
            <v>0.12061946</v>
          </cell>
          <cell r="E2869">
            <v>0.10061946000000001</v>
          </cell>
          <cell r="G2869">
            <v>2865</v>
          </cell>
          <cell r="H2869">
            <v>0.13471860513888889</v>
          </cell>
          <cell r="I2869">
            <v>2.1066664027777779E-2</v>
          </cell>
        </row>
        <row r="2870">
          <cell r="B2870">
            <v>2866</v>
          </cell>
          <cell r="C2870">
            <v>0.11063454</v>
          </cell>
          <cell r="D2870">
            <v>0.12063454</v>
          </cell>
          <cell r="E2870">
            <v>0.10063454000000001</v>
          </cell>
          <cell r="G2870">
            <v>2866</v>
          </cell>
          <cell r="H2870">
            <v>0.13476083124074073</v>
          </cell>
          <cell r="I2870">
            <v>2.1078803314814817E-2</v>
          </cell>
        </row>
        <row r="2871">
          <cell r="B2871">
            <v>2867</v>
          </cell>
          <cell r="C2871">
            <v>0.11064963</v>
          </cell>
          <cell r="D2871">
            <v>0.12064962999999999</v>
          </cell>
          <cell r="E2871">
            <v>0.10064963</v>
          </cell>
          <cell r="G2871">
            <v>2867</v>
          </cell>
          <cell r="H2871">
            <v>0.1348030573425926</v>
          </cell>
          <cell r="I2871">
            <v>2.1090942601851854E-2</v>
          </cell>
        </row>
        <row r="2872">
          <cell r="B2872">
            <v>2868</v>
          </cell>
          <cell r="C2872">
            <v>0.11066471999999999</v>
          </cell>
          <cell r="D2872">
            <v>0.12066471999999999</v>
          </cell>
          <cell r="E2872">
            <v>0.10066472</v>
          </cell>
          <cell r="G2872">
            <v>2868</v>
          </cell>
          <cell r="H2872">
            <v>0.13484528344444444</v>
          </cell>
          <cell r="I2872">
            <v>2.1103081888888889E-2</v>
          </cell>
        </row>
        <row r="2873">
          <cell r="B2873">
            <v>2869</v>
          </cell>
          <cell r="C2873">
            <v>0.11067981</v>
          </cell>
          <cell r="D2873">
            <v>0.12067981</v>
          </cell>
          <cell r="E2873">
            <v>0.10067981000000001</v>
          </cell>
          <cell r="G2873">
            <v>2869</v>
          </cell>
          <cell r="H2873">
            <v>0.1348875095462963</v>
          </cell>
          <cell r="I2873">
            <v>2.1115221175925927E-2</v>
          </cell>
        </row>
        <row r="2874">
          <cell r="B2874">
            <v>2870</v>
          </cell>
          <cell r="C2874">
            <v>0.1106949</v>
          </cell>
          <cell r="D2874">
            <v>0.12069489999999999</v>
          </cell>
          <cell r="E2874">
            <v>0.1006949</v>
          </cell>
          <cell r="G2874">
            <v>2870</v>
          </cell>
          <cell r="H2874">
            <v>0.13492973564814814</v>
          </cell>
          <cell r="I2874">
            <v>2.1127360462962964E-2</v>
          </cell>
        </row>
        <row r="2875">
          <cell r="B2875">
            <v>2871</v>
          </cell>
          <cell r="C2875">
            <v>0.11071</v>
          </cell>
          <cell r="D2875">
            <v>0.12071</v>
          </cell>
          <cell r="E2875">
            <v>0.10071000000000001</v>
          </cell>
          <cell r="G2875">
            <v>2871</v>
          </cell>
          <cell r="H2875">
            <v>0.13497196175000001</v>
          </cell>
          <cell r="I2875">
            <v>2.1139499750000002E-2</v>
          </cell>
        </row>
        <row r="2876">
          <cell r="B2876">
            <v>2872</v>
          </cell>
          <cell r="C2876">
            <v>0.11072510000000001</v>
          </cell>
          <cell r="D2876">
            <v>0.1207251</v>
          </cell>
          <cell r="E2876">
            <v>0.10072510000000001</v>
          </cell>
          <cell r="G2876">
            <v>2872</v>
          </cell>
          <cell r="H2876">
            <v>0.13501418785185185</v>
          </cell>
          <cell r="I2876">
            <v>2.115163903703704E-2</v>
          </cell>
        </row>
        <row r="2877">
          <cell r="B2877">
            <v>2873</v>
          </cell>
          <cell r="C2877">
            <v>0.1107402</v>
          </cell>
          <cell r="D2877">
            <v>0.12074019999999999</v>
          </cell>
          <cell r="E2877">
            <v>0.1007402</v>
          </cell>
          <cell r="G2877">
            <v>2873</v>
          </cell>
          <cell r="H2877">
            <v>0.13505641395370371</v>
          </cell>
          <cell r="I2877">
            <v>2.1163778324074074E-2</v>
          </cell>
        </row>
        <row r="2878">
          <cell r="B2878">
            <v>2874</v>
          </cell>
          <cell r="C2878">
            <v>0.1107553</v>
          </cell>
          <cell r="D2878">
            <v>0.1207553</v>
          </cell>
          <cell r="E2878">
            <v>0.10075530000000001</v>
          </cell>
          <cell r="G2878">
            <v>2874</v>
          </cell>
          <cell r="H2878">
            <v>0.13509864005555555</v>
          </cell>
          <cell r="I2878">
            <v>2.1175917611111112E-2</v>
          </cell>
        </row>
        <row r="2879">
          <cell r="B2879">
            <v>2875</v>
          </cell>
          <cell r="C2879">
            <v>0.11077041</v>
          </cell>
          <cell r="D2879">
            <v>0.12077040999999999</v>
          </cell>
          <cell r="E2879">
            <v>0.10077041</v>
          </cell>
          <cell r="G2879">
            <v>2875</v>
          </cell>
          <cell r="H2879">
            <v>0.13514086615740742</v>
          </cell>
          <cell r="I2879">
            <v>2.118805689814815E-2</v>
          </cell>
        </row>
        <row r="2880">
          <cell r="B2880">
            <v>2876</v>
          </cell>
          <cell r="C2880">
            <v>0.11078552</v>
          </cell>
          <cell r="D2880">
            <v>0.12078551999999999</v>
          </cell>
          <cell r="E2880">
            <v>0.10078552</v>
          </cell>
          <cell r="G2880">
            <v>2876</v>
          </cell>
          <cell r="H2880">
            <v>0.13518309225925926</v>
          </cell>
          <cell r="I2880">
            <v>2.1200196185185188E-2</v>
          </cell>
        </row>
        <row r="2881">
          <cell r="B2881">
            <v>2877</v>
          </cell>
          <cell r="C2881">
            <v>0.11080063</v>
          </cell>
          <cell r="D2881">
            <v>0.12080062999999999</v>
          </cell>
          <cell r="E2881">
            <v>0.10080063</v>
          </cell>
          <cell r="G2881">
            <v>2877</v>
          </cell>
          <cell r="H2881">
            <v>0.13522531836111112</v>
          </cell>
          <cell r="I2881">
            <v>2.1212335472222225E-2</v>
          </cell>
        </row>
        <row r="2882">
          <cell r="B2882">
            <v>2878</v>
          </cell>
          <cell r="C2882">
            <v>0.11081575</v>
          </cell>
          <cell r="D2882">
            <v>0.12081575</v>
          </cell>
          <cell r="E2882">
            <v>0.10081575000000001</v>
          </cell>
          <cell r="G2882">
            <v>2878</v>
          </cell>
          <cell r="H2882">
            <v>0.13526754446296296</v>
          </cell>
          <cell r="I2882">
            <v>2.122447475925926E-2</v>
          </cell>
        </row>
        <row r="2883">
          <cell r="B2883">
            <v>2879</v>
          </cell>
          <cell r="C2883">
            <v>0.11083087</v>
          </cell>
          <cell r="D2883">
            <v>0.12083086999999999</v>
          </cell>
          <cell r="E2883">
            <v>0.10083087</v>
          </cell>
          <cell r="G2883">
            <v>2879</v>
          </cell>
          <cell r="H2883">
            <v>0.13530977056481483</v>
          </cell>
          <cell r="I2883">
            <v>2.1236614046296298E-2</v>
          </cell>
        </row>
        <row r="2884">
          <cell r="B2884">
            <v>2880</v>
          </cell>
          <cell r="C2884">
            <v>0.11084599000000001</v>
          </cell>
          <cell r="D2884">
            <v>0.12084599</v>
          </cell>
          <cell r="E2884">
            <v>0.10084599000000001</v>
          </cell>
          <cell r="G2884">
            <v>2880</v>
          </cell>
          <cell r="H2884">
            <v>0.13535199666666667</v>
          </cell>
          <cell r="I2884">
            <v>2.1248753333333335E-2</v>
          </cell>
        </row>
        <row r="2885">
          <cell r="B2885">
            <v>2881</v>
          </cell>
          <cell r="C2885">
            <v>0.11086111</v>
          </cell>
          <cell r="D2885">
            <v>0.12086110999999999</v>
          </cell>
          <cell r="E2885">
            <v>0.10086111</v>
          </cell>
          <cell r="G2885">
            <v>2881</v>
          </cell>
          <cell r="H2885">
            <v>0.13539422276851854</v>
          </cell>
          <cell r="I2885">
            <v>2.1260892620370373E-2</v>
          </cell>
        </row>
        <row r="2886">
          <cell r="B2886">
            <v>2882</v>
          </cell>
          <cell r="C2886">
            <v>0.11087624</v>
          </cell>
          <cell r="D2886">
            <v>0.12087624</v>
          </cell>
          <cell r="E2886">
            <v>0.10087624000000001</v>
          </cell>
          <cell r="G2886">
            <v>2882</v>
          </cell>
          <cell r="H2886">
            <v>0.13543644887037037</v>
          </cell>
          <cell r="I2886">
            <v>2.1273031907407411E-2</v>
          </cell>
        </row>
        <row r="2887">
          <cell r="B2887">
            <v>2883</v>
          </cell>
          <cell r="C2887">
            <v>0.11089137</v>
          </cell>
          <cell r="D2887">
            <v>0.12089137</v>
          </cell>
          <cell r="E2887">
            <v>0.10089137000000001</v>
          </cell>
          <cell r="G2887">
            <v>2883</v>
          </cell>
          <cell r="H2887">
            <v>0.13547867497222221</v>
          </cell>
          <cell r="I2887">
            <v>2.1285171194444445E-2</v>
          </cell>
        </row>
        <row r="2888">
          <cell r="B2888">
            <v>2884</v>
          </cell>
          <cell r="C2888">
            <v>0.11090650000000001</v>
          </cell>
          <cell r="D2888">
            <v>0.1209065</v>
          </cell>
          <cell r="E2888">
            <v>0.10090650000000001</v>
          </cell>
          <cell r="G2888">
            <v>2884</v>
          </cell>
          <cell r="H2888">
            <v>0.13552090107407408</v>
          </cell>
          <cell r="I2888">
            <v>2.1297310481481483E-2</v>
          </cell>
        </row>
        <row r="2889">
          <cell r="B2889">
            <v>2885</v>
          </cell>
          <cell r="C2889">
            <v>0.11092164</v>
          </cell>
          <cell r="D2889">
            <v>0.12092164</v>
          </cell>
          <cell r="E2889">
            <v>0.10092164000000001</v>
          </cell>
          <cell r="G2889">
            <v>2885</v>
          </cell>
          <cell r="H2889">
            <v>0.13556312717592592</v>
          </cell>
          <cell r="I2889">
            <v>2.1309449768518521E-2</v>
          </cell>
        </row>
        <row r="2890">
          <cell r="B2890">
            <v>2886</v>
          </cell>
          <cell r="C2890">
            <v>0.11093678</v>
          </cell>
          <cell r="D2890">
            <v>0.12093677999999999</v>
          </cell>
          <cell r="E2890">
            <v>0.10093678</v>
          </cell>
          <cell r="G2890">
            <v>2886</v>
          </cell>
          <cell r="H2890">
            <v>0.13560535327777778</v>
          </cell>
          <cell r="I2890">
            <v>2.1321589055555559E-2</v>
          </cell>
        </row>
        <row r="2891">
          <cell r="B2891">
            <v>2887</v>
          </cell>
          <cell r="C2891">
            <v>0.11095192</v>
          </cell>
          <cell r="D2891">
            <v>0.12095191999999999</v>
          </cell>
          <cell r="E2891">
            <v>0.10095192</v>
          </cell>
          <cell r="G2891">
            <v>2887</v>
          </cell>
          <cell r="H2891">
            <v>0.13564757937962962</v>
          </cell>
          <cell r="I2891">
            <v>2.1333728342592596E-2</v>
          </cell>
        </row>
        <row r="2892">
          <cell r="B2892">
            <v>2888</v>
          </cell>
          <cell r="C2892">
            <v>0.11096706000000001</v>
          </cell>
          <cell r="D2892">
            <v>0.12096706</v>
          </cell>
          <cell r="E2892">
            <v>0.10096706000000001</v>
          </cell>
          <cell r="G2892">
            <v>2888</v>
          </cell>
          <cell r="H2892">
            <v>0.13568980548148149</v>
          </cell>
          <cell r="I2892">
            <v>2.1345867629629631E-2</v>
          </cell>
        </row>
        <row r="2893">
          <cell r="B2893">
            <v>2889</v>
          </cell>
          <cell r="C2893">
            <v>0.11098221</v>
          </cell>
          <cell r="D2893">
            <v>0.12098220999999999</v>
          </cell>
          <cell r="E2893">
            <v>0.10098221</v>
          </cell>
          <cell r="G2893">
            <v>2889</v>
          </cell>
          <cell r="H2893">
            <v>0.13573203158333333</v>
          </cell>
          <cell r="I2893">
            <v>2.1358006916666668E-2</v>
          </cell>
        </row>
        <row r="2894">
          <cell r="B2894">
            <v>2890</v>
          </cell>
          <cell r="C2894">
            <v>0.11099736</v>
          </cell>
          <cell r="D2894">
            <v>0.12099736</v>
          </cell>
          <cell r="E2894">
            <v>0.10099736000000001</v>
          </cell>
          <cell r="G2894">
            <v>2890</v>
          </cell>
          <cell r="H2894">
            <v>0.1357742576851852</v>
          </cell>
          <cell r="I2894">
            <v>2.1370146203703706E-2</v>
          </cell>
        </row>
        <row r="2895">
          <cell r="B2895">
            <v>2891</v>
          </cell>
          <cell r="C2895">
            <v>0.11101250999999999</v>
          </cell>
          <cell r="D2895">
            <v>0.12101250999999999</v>
          </cell>
          <cell r="E2895">
            <v>0.10101251</v>
          </cell>
          <cell r="G2895">
            <v>2891</v>
          </cell>
          <cell r="H2895">
            <v>0.13581648378703703</v>
          </cell>
          <cell r="I2895">
            <v>2.1382285490740741E-2</v>
          </cell>
        </row>
        <row r="2896">
          <cell r="B2896">
            <v>2892</v>
          </cell>
          <cell r="C2896">
            <v>0.11102766999999999</v>
          </cell>
          <cell r="D2896">
            <v>0.12102766999999999</v>
          </cell>
          <cell r="E2896">
            <v>0.10102767</v>
          </cell>
          <cell r="G2896">
            <v>2892</v>
          </cell>
          <cell r="H2896">
            <v>0.1358587098888889</v>
          </cell>
          <cell r="I2896">
            <v>2.1394424777777778E-2</v>
          </cell>
        </row>
        <row r="2897">
          <cell r="B2897">
            <v>2893</v>
          </cell>
          <cell r="C2897">
            <v>0.11104283</v>
          </cell>
          <cell r="D2897">
            <v>0.12104282999999999</v>
          </cell>
          <cell r="E2897">
            <v>0.10104283</v>
          </cell>
          <cell r="G2897">
            <v>2893</v>
          </cell>
          <cell r="H2897">
            <v>0.13590093599074074</v>
          </cell>
          <cell r="I2897">
            <v>2.1406564064814816E-2</v>
          </cell>
        </row>
        <row r="2898">
          <cell r="B2898">
            <v>2894</v>
          </cell>
          <cell r="C2898">
            <v>0.11105799</v>
          </cell>
          <cell r="D2898">
            <v>0.12105798999999999</v>
          </cell>
          <cell r="E2898">
            <v>0.10105799</v>
          </cell>
          <cell r="G2898">
            <v>2894</v>
          </cell>
          <cell r="H2898">
            <v>0.13594316209259261</v>
          </cell>
          <cell r="I2898">
            <v>2.1418703351851854E-2</v>
          </cell>
        </row>
        <row r="2899">
          <cell r="B2899">
            <v>2895</v>
          </cell>
          <cell r="C2899">
            <v>0.11107315</v>
          </cell>
          <cell r="D2899">
            <v>0.12107314999999999</v>
          </cell>
          <cell r="E2899">
            <v>0.10107315</v>
          </cell>
          <cell r="G2899">
            <v>2895</v>
          </cell>
          <cell r="H2899">
            <v>0.13598538819444445</v>
          </cell>
          <cell r="I2899">
            <v>2.1430842638888892E-2</v>
          </cell>
        </row>
        <row r="2900">
          <cell r="B2900">
            <v>2896</v>
          </cell>
          <cell r="C2900">
            <v>0.11108832</v>
          </cell>
          <cell r="D2900">
            <v>0.12108832</v>
          </cell>
          <cell r="E2900">
            <v>0.10108832000000001</v>
          </cell>
          <cell r="G2900">
            <v>2896</v>
          </cell>
          <cell r="H2900">
            <v>0.13602761429629628</v>
          </cell>
          <cell r="I2900">
            <v>2.1442981925925926E-2</v>
          </cell>
        </row>
        <row r="2901">
          <cell r="B2901">
            <v>2897</v>
          </cell>
          <cell r="C2901">
            <v>0.11110349</v>
          </cell>
          <cell r="D2901">
            <v>0.12110348999999999</v>
          </cell>
          <cell r="E2901">
            <v>0.10110349</v>
          </cell>
          <cell r="G2901">
            <v>2897</v>
          </cell>
          <cell r="H2901">
            <v>0.13606984039814815</v>
          </cell>
          <cell r="I2901">
            <v>2.1455121212962964E-2</v>
          </cell>
        </row>
        <row r="2902">
          <cell r="B2902">
            <v>2898</v>
          </cell>
          <cell r="C2902">
            <v>0.11111865999999999</v>
          </cell>
          <cell r="D2902">
            <v>0.12111865999999999</v>
          </cell>
          <cell r="E2902">
            <v>0.10111866</v>
          </cell>
          <cell r="G2902">
            <v>2898</v>
          </cell>
          <cell r="H2902">
            <v>0.13611206650000002</v>
          </cell>
          <cell r="I2902">
            <v>2.1467260500000002E-2</v>
          </cell>
        </row>
        <row r="2903">
          <cell r="B2903">
            <v>2899</v>
          </cell>
          <cell r="C2903">
            <v>0.11113383</v>
          </cell>
          <cell r="D2903">
            <v>0.12113383</v>
          </cell>
          <cell r="E2903">
            <v>0.10113383000000001</v>
          </cell>
          <cell r="G2903">
            <v>2899</v>
          </cell>
          <cell r="H2903">
            <v>0.13615429260185186</v>
          </cell>
          <cell r="I2903">
            <v>2.1479399787037039E-2</v>
          </cell>
        </row>
        <row r="2904">
          <cell r="B2904">
            <v>2900</v>
          </cell>
          <cell r="C2904">
            <v>0.11114901000000001</v>
          </cell>
          <cell r="D2904">
            <v>0.12114901</v>
          </cell>
          <cell r="E2904">
            <v>0.10114901000000001</v>
          </cell>
          <cell r="G2904">
            <v>2900</v>
          </cell>
          <cell r="H2904">
            <v>0.1361965187037037</v>
          </cell>
          <cell r="I2904">
            <v>2.1491539074074077E-2</v>
          </cell>
        </row>
        <row r="2905">
          <cell r="B2905">
            <v>2901</v>
          </cell>
          <cell r="C2905">
            <v>0.11116419</v>
          </cell>
          <cell r="D2905">
            <v>0.12116418999999999</v>
          </cell>
          <cell r="E2905">
            <v>0.10116419</v>
          </cell>
          <cell r="G2905">
            <v>2901</v>
          </cell>
          <cell r="H2905">
            <v>0.13623874480555556</v>
          </cell>
          <cell r="I2905">
            <v>2.1503678361111112E-2</v>
          </cell>
        </row>
        <row r="2906">
          <cell r="B2906">
            <v>2902</v>
          </cell>
          <cell r="C2906">
            <v>0.11117937</v>
          </cell>
          <cell r="D2906">
            <v>0.12117936999999999</v>
          </cell>
          <cell r="E2906">
            <v>0.10117937</v>
          </cell>
          <cell r="G2906">
            <v>2902</v>
          </cell>
          <cell r="H2906">
            <v>0.1362809709074074</v>
          </cell>
          <cell r="I2906">
            <v>2.1515817648148149E-2</v>
          </cell>
        </row>
        <row r="2907">
          <cell r="B2907">
            <v>2903</v>
          </cell>
          <cell r="C2907">
            <v>0.11119456</v>
          </cell>
          <cell r="D2907">
            <v>0.12119455999999999</v>
          </cell>
          <cell r="E2907">
            <v>0.10119456</v>
          </cell>
          <cell r="G2907">
            <v>2903</v>
          </cell>
          <cell r="H2907">
            <v>0.13632319700925927</v>
          </cell>
          <cell r="I2907">
            <v>2.1527956935185187E-2</v>
          </cell>
        </row>
        <row r="2908">
          <cell r="B2908">
            <v>2904</v>
          </cell>
          <cell r="C2908">
            <v>0.11120975</v>
          </cell>
          <cell r="D2908">
            <v>0.12120974999999999</v>
          </cell>
          <cell r="E2908">
            <v>0.10120975</v>
          </cell>
          <cell r="G2908">
            <v>2904</v>
          </cell>
          <cell r="H2908">
            <v>0.13636542311111111</v>
          </cell>
          <cell r="I2908">
            <v>2.1540096222222225E-2</v>
          </cell>
        </row>
        <row r="2909">
          <cell r="B2909">
            <v>2905</v>
          </cell>
          <cell r="C2909">
            <v>0.11122493999999999</v>
          </cell>
          <cell r="D2909">
            <v>0.12122493999999999</v>
          </cell>
          <cell r="E2909">
            <v>0.10122494</v>
          </cell>
          <cell r="G2909">
            <v>2905</v>
          </cell>
          <cell r="H2909">
            <v>0.13640764921296297</v>
          </cell>
          <cell r="I2909">
            <v>2.1552235509259263E-2</v>
          </cell>
        </row>
        <row r="2910">
          <cell r="B2910">
            <v>2906</v>
          </cell>
          <cell r="C2910">
            <v>0.11124014</v>
          </cell>
          <cell r="D2910">
            <v>0.12124014</v>
          </cell>
          <cell r="E2910">
            <v>0.10124014000000001</v>
          </cell>
          <cell r="G2910">
            <v>2906</v>
          </cell>
          <cell r="H2910">
            <v>0.13644987531481481</v>
          </cell>
          <cell r="I2910">
            <v>2.1564374796296297E-2</v>
          </cell>
        </row>
        <row r="2911">
          <cell r="B2911">
            <v>2907</v>
          </cell>
          <cell r="C2911">
            <v>0.11125533</v>
          </cell>
          <cell r="D2911">
            <v>0.12125532999999999</v>
          </cell>
          <cell r="E2911">
            <v>0.10125533</v>
          </cell>
          <cell r="G2911">
            <v>2907</v>
          </cell>
          <cell r="H2911">
            <v>0.13649210141666668</v>
          </cell>
          <cell r="I2911">
            <v>2.1576514083333335E-2</v>
          </cell>
        </row>
        <row r="2912">
          <cell r="B2912">
            <v>2908</v>
          </cell>
          <cell r="C2912">
            <v>0.11127054</v>
          </cell>
          <cell r="D2912">
            <v>0.12127054</v>
          </cell>
          <cell r="E2912">
            <v>0.10127054000000001</v>
          </cell>
          <cell r="G2912">
            <v>2908</v>
          </cell>
          <cell r="H2912">
            <v>0.13653432751851852</v>
          </cell>
          <cell r="I2912">
            <v>2.1588653370370373E-2</v>
          </cell>
        </row>
        <row r="2913">
          <cell r="B2913">
            <v>2909</v>
          </cell>
          <cell r="C2913">
            <v>0.11128573999999999</v>
          </cell>
          <cell r="D2913">
            <v>0.12128573999999999</v>
          </cell>
          <cell r="E2913">
            <v>0.10128574</v>
          </cell>
          <cell r="G2913">
            <v>2909</v>
          </cell>
          <cell r="H2913">
            <v>0.13657655362037038</v>
          </cell>
          <cell r="I2913">
            <v>2.160079265740741E-2</v>
          </cell>
        </row>
        <row r="2914">
          <cell r="B2914">
            <v>2910</v>
          </cell>
          <cell r="C2914">
            <v>0.11130094</v>
          </cell>
          <cell r="D2914">
            <v>0.12130094</v>
          </cell>
          <cell r="E2914">
            <v>0.10130094000000001</v>
          </cell>
          <cell r="G2914">
            <v>2910</v>
          </cell>
          <cell r="H2914">
            <v>0.13661877972222222</v>
          </cell>
          <cell r="I2914">
            <v>2.1612931944444448E-2</v>
          </cell>
        </row>
        <row r="2915">
          <cell r="B2915">
            <v>2911</v>
          </cell>
          <cell r="C2915">
            <v>0.11131615</v>
          </cell>
          <cell r="D2915">
            <v>0.12131615</v>
          </cell>
          <cell r="E2915">
            <v>0.10131615000000001</v>
          </cell>
          <cell r="G2915">
            <v>2911</v>
          </cell>
          <cell r="H2915">
            <v>0.13666100582407409</v>
          </cell>
          <cell r="I2915">
            <v>2.1625071231481482E-2</v>
          </cell>
        </row>
        <row r="2916">
          <cell r="B2916">
            <v>2912</v>
          </cell>
          <cell r="C2916">
            <v>0.11133137</v>
          </cell>
          <cell r="D2916">
            <v>0.12133136999999999</v>
          </cell>
          <cell r="E2916">
            <v>0.10133137</v>
          </cell>
          <cell r="G2916">
            <v>2912</v>
          </cell>
          <cell r="H2916">
            <v>0.13670323192592593</v>
          </cell>
          <cell r="I2916">
            <v>2.163721051851852E-2</v>
          </cell>
        </row>
        <row r="2917">
          <cell r="B2917">
            <v>2913</v>
          </cell>
          <cell r="C2917">
            <v>0.11134658</v>
          </cell>
          <cell r="D2917">
            <v>0.12134658</v>
          </cell>
          <cell r="E2917">
            <v>0.10134658000000001</v>
          </cell>
          <cell r="G2917">
            <v>2913</v>
          </cell>
          <cell r="H2917">
            <v>0.13674545802777777</v>
          </cell>
          <cell r="I2917">
            <v>2.1649349805555558E-2</v>
          </cell>
        </row>
        <row r="2918">
          <cell r="B2918">
            <v>2914</v>
          </cell>
          <cell r="C2918">
            <v>0.1113618</v>
          </cell>
          <cell r="D2918">
            <v>0.12136179999999999</v>
          </cell>
          <cell r="E2918">
            <v>0.1013618</v>
          </cell>
          <cell r="G2918">
            <v>2914</v>
          </cell>
          <cell r="H2918">
            <v>0.13678768412962963</v>
          </cell>
          <cell r="I2918">
            <v>2.1661489092592592E-2</v>
          </cell>
        </row>
        <row r="2919">
          <cell r="B2919">
            <v>2915</v>
          </cell>
          <cell r="C2919">
            <v>0.11137701999999999</v>
          </cell>
          <cell r="D2919">
            <v>0.12137701999999999</v>
          </cell>
          <cell r="E2919">
            <v>0.10137702</v>
          </cell>
          <cell r="G2919">
            <v>2915</v>
          </cell>
          <cell r="H2919">
            <v>0.1368299102314815</v>
          </cell>
          <cell r="I2919">
            <v>2.167362837962963E-2</v>
          </cell>
        </row>
        <row r="2920">
          <cell r="B2920">
            <v>2916</v>
          </cell>
          <cell r="C2920">
            <v>0.11139224</v>
          </cell>
          <cell r="D2920">
            <v>0.12139224</v>
          </cell>
          <cell r="E2920">
            <v>0.10139224000000001</v>
          </cell>
          <cell r="G2920">
            <v>2916</v>
          </cell>
          <cell r="H2920">
            <v>0.13687213633333334</v>
          </cell>
          <cell r="I2920">
            <v>2.1685767666666668E-2</v>
          </cell>
        </row>
        <row r="2921">
          <cell r="B2921">
            <v>2917</v>
          </cell>
          <cell r="C2921">
            <v>0.11140746999999999</v>
          </cell>
          <cell r="D2921">
            <v>0.12140746999999999</v>
          </cell>
          <cell r="E2921">
            <v>0.10140747</v>
          </cell>
          <cell r="G2921">
            <v>2917</v>
          </cell>
          <cell r="H2921">
            <v>0.13691436243518518</v>
          </cell>
          <cell r="I2921">
            <v>2.1697906953703706E-2</v>
          </cell>
        </row>
        <row r="2922">
          <cell r="B2922">
            <v>2918</v>
          </cell>
          <cell r="C2922">
            <v>0.11142269</v>
          </cell>
          <cell r="D2922">
            <v>0.12142269</v>
          </cell>
          <cell r="E2922">
            <v>0.10142269000000001</v>
          </cell>
          <cell r="G2922">
            <v>2918</v>
          </cell>
          <cell r="H2922">
            <v>0.13695658853703704</v>
          </cell>
          <cell r="I2922">
            <v>2.1710046240740744E-2</v>
          </cell>
        </row>
        <row r="2923">
          <cell r="B2923">
            <v>2919</v>
          </cell>
          <cell r="C2923">
            <v>0.11143793</v>
          </cell>
          <cell r="D2923">
            <v>0.12143793</v>
          </cell>
          <cell r="E2923">
            <v>0.10143793000000001</v>
          </cell>
          <cell r="G2923">
            <v>2919</v>
          </cell>
          <cell r="H2923">
            <v>0.13699881463888888</v>
          </cell>
          <cell r="I2923">
            <v>2.1722185527777778E-2</v>
          </cell>
        </row>
        <row r="2924">
          <cell r="B2924">
            <v>2920</v>
          </cell>
          <cell r="C2924">
            <v>0.11145316</v>
          </cell>
          <cell r="D2924">
            <v>0.12145315999999999</v>
          </cell>
          <cell r="E2924">
            <v>0.10145316</v>
          </cell>
          <cell r="G2924">
            <v>2920</v>
          </cell>
          <cell r="H2924">
            <v>0.13704104074074075</v>
          </cell>
          <cell r="I2924">
            <v>2.1734324814814816E-2</v>
          </cell>
        </row>
        <row r="2925">
          <cell r="B2925">
            <v>2921</v>
          </cell>
          <cell r="C2925">
            <v>0.1114684</v>
          </cell>
          <cell r="D2925">
            <v>0.12146839999999999</v>
          </cell>
          <cell r="E2925">
            <v>0.1014684</v>
          </cell>
          <cell r="G2925">
            <v>2921</v>
          </cell>
          <cell r="H2925">
            <v>0.13708326684259259</v>
          </cell>
          <cell r="I2925">
            <v>2.1746464101851853E-2</v>
          </cell>
        </row>
        <row r="2926">
          <cell r="B2926">
            <v>2922</v>
          </cell>
          <cell r="C2926">
            <v>0.11148363999999999</v>
          </cell>
          <cell r="D2926">
            <v>0.12148363999999999</v>
          </cell>
          <cell r="E2926">
            <v>0.10148364</v>
          </cell>
          <cell r="G2926">
            <v>2922</v>
          </cell>
          <cell r="H2926">
            <v>0.13712549294444445</v>
          </cell>
          <cell r="I2926">
            <v>2.1758603388888891E-2</v>
          </cell>
        </row>
        <row r="2927">
          <cell r="B2927">
            <v>2923</v>
          </cell>
          <cell r="C2927">
            <v>0.11149887999999999</v>
          </cell>
          <cell r="D2927">
            <v>0.12149887999999999</v>
          </cell>
          <cell r="E2927">
            <v>0.10149888</v>
          </cell>
          <cell r="G2927">
            <v>2923</v>
          </cell>
          <cell r="H2927">
            <v>0.13716771904629629</v>
          </cell>
          <cell r="I2927">
            <v>2.1770742675925929E-2</v>
          </cell>
        </row>
        <row r="2928">
          <cell r="B2928">
            <v>2924</v>
          </cell>
          <cell r="C2928">
            <v>0.11151413</v>
          </cell>
          <cell r="D2928">
            <v>0.12151413</v>
          </cell>
          <cell r="E2928">
            <v>0.10151413000000001</v>
          </cell>
          <cell r="G2928">
            <v>2924</v>
          </cell>
          <cell r="H2928">
            <v>0.13720994514814816</v>
          </cell>
          <cell r="I2928">
            <v>2.1782881962962963E-2</v>
          </cell>
        </row>
        <row r="2929">
          <cell r="B2929">
            <v>2925</v>
          </cell>
          <cell r="C2929">
            <v>0.11152938</v>
          </cell>
          <cell r="D2929">
            <v>0.12152937999999999</v>
          </cell>
          <cell r="E2929">
            <v>0.10152938</v>
          </cell>
          <cell r="G2929">
            <v>2925</v>
          </cell>
          <cell r="H2929">
            <v>0.13725217125</v>
          </cell>
          <cell r="I2929">
            <v>2.1795021250000001E-2</v>
          </cell>
        </row>
        <row r="2930">
          <cell r="B2930">
            <v>2926</v>
          </cell>
          <cell r="C2930">
            <v>0.11154463000000001</v>
          </cell>
          <cell r="D2930">
            <v>0.12154463</v>
          </cell>
          <cell r="E2930">
            <v>0.10154463000000001</v>
          </cell>
          <cell r="G2930">
            <v>2926</v>
          </cell>
          <cell r="H2930">
            <v>0.13729439735185187</v>
          </cell>
          <cell r="I2930">
            <v>2.1807160537037039E-2</v>
          </cell>
        </row>
        <row r="2931">
          <cell r="B2931">
            <v>2927</v>
          </cell>
          <cell r="C2931">
            <v>0.11155988</v>
          </cell>
          <cell r="D2931">
            <v>0.12155988</v>
          </cell>
          <cell r="E2931">
            <v>0.10155988000000001</v>
          </cell>
          <cell r="G2931">
            <v>2927</v>
          </cell>
          <cell r="H2931">
            <v>0.1373366234537037</v>
          </cell>
          <cell r="I2931">
            <v>2.1819299824074077E-2</v>
          </cell>
        </row>
        <row r="2932">
          <cell r="B2932">
            <v>2928</v>
          </cell>
          <cell r="C2932">
            <v>0.11157514</v>
          </cell>
          <cell r="D2932">
            <v>0.12157514</v>
          </cell>
          <cell r="E2932">
            <v>0.10157514000000001</v>
          </cell>
          <cell r="G2932">
            <v>2928</v>
          </cell>
          <cell r="H2932">
            <v>0.13737884955555557</v>
          </cell>
          <cell r="I2932">
            <v>2.1831439111111114E-2</v>
          </cell>
        </row>
        <row r="2933">
          <cell r="B2933">
            <v>2929</v>
          </cell>
          <cell r="C2933">
            <v>0.11159040000000001</v>
          </cell>
          <cell r="D2933">
            <v>0.1215904</v>
          </cell>
          <cell r="E2933">
            <v>0.10159040000000001</v>
          </cell>
          <cell r="G2933">
            <v>2929</v>
          </cell>
          <cell r="H2933">
            <v>0.13742107565740741</v>
          </cell>
          <cell r="I2933">
            <v>2.1843578398148149E-2</v>
          </cell>
        </row>
        <row r="2934">
          <cell r="B2934">
            <v>2930</v>
          </cell>
          <cell r="C2934">
            <v>0.11160566</v>
          </cell>
          <cell r="D2934">
            <v>0.12160565999999999</v>
          </cell>
          <cell r="E2934">
            <v>0.10160566</v>
          </cell>
          <cell r="G2934">
            <v>2930</v>
          </cell>
          <cell r="H2934">
            <v>0.13746330175925925</v>
          </cell>
          <cell r="I2934">
            <v>2.1855717685185187E-2</v>
          </cell>
        </row>
        <row r="2935">
          <cell r="B2935">
            <v>2931</v>
          </cell>
          <cell r="C2935">
            <v>0.11162092999999999</v>
          </cell>
          <cell r="D2935">
            <v>0.12162092999999999</v>
          </cell>
          <cell r="E2935">
            <v>0.10162093</v>
          </cell>
          <cell r="G2935">
            <v>2931</v>
          </cell>
          <cell r="H2935">
            <v>0.13750552786111112</v>
          </cell>
          <cell r="I2935">
            <v>2.1867856972222224E-2</v>
          </cell>
        </row>
        <row r="2936">
          <cell r="B2936">
            <v>2932</v>
          </cell>
          <cell r="C2936">
            <v>0.11163619</v>
          </cell>
          <cell r="D2936">
            <v>0.12163618999999999</v>
          </cell>
          <cell r="E2936">
            <v>0.10163619</v>
          </cell>
          <cell r="G2936">
            <v>2932</v>
          </cell>
          <cell r="H2936">
            <v>0.13754775396296295</v>
          </cell>
          <cell r="I2936">
            <v>2.1879996259259262E-2</v>
          </cell>
        </row>
        <row r="2937">
          <cell r="B2937">
            <v>2933</v>
          </cell>
          <cell r="C2937">
            <v>0.11165147</v>
          </cell>
          <cell r="D2937">
            <v>0.12165147</v>
          </cell>
          <cell r="E2937">
            <v>0.10165147000000001</v>
          </cell>
          <cell r="G2937">
            <v>2933</v>
          </cell>
          <cell r="H2937">
            <v>0.13758998006481482</v>
          </cell>
          <cell r="I2937">
            <v>2.18921355462963E-2</v>
          </cell>
        </row>
        <row r="2938">
          <cell r="B2938">
            <v>2934</v>
          </cell>
          <cell r="C2938">
            <v>0.11166674</v>
          </cell>
          <cell r="D2938">
            <v>0.12166674</v>
          </cell>
          <cell r="E2938">
            <v>0.10166674000000001</v>
          </cell>
          <cell r="G2938">
            <v>2934</v>
          </cell>
          <cell r="H2938">
            <v>0.13763220616666666</v>
          </cell>
          <cell r="I2938">
            <v>2.1904274833333334E-2</v>
          </cell>
        </row>
        <row r="2939">
          <cell r="B2939">
            <v>2935</v>
          </cell>
          <cell r="C2939">
            <v>0.11168202000000001</v>
          </cell>
          <cell r="D2939">
            <v>0.12168202</v>
          </cell>
          <cell r="E2939">
            <v>0.10168202000000001</v>
          </cell>
          <cell r="G2939">
            <v>2935</v>
          </cell>
          <cell r="H2939">
            <v>0.13767443226851853</v>
          </cell>
          <cell r="I2939">
            <v>2.1916414120370372E-2</v>
          </cell>
        </row>
        <row r="2940">
          <cell r="B2940">
            <v>2936</v>
          </cell>
          <cell r="C2940">
            <v>0.1116973</v>
          </cell>
          <cell r="D2940">
            <v>0.12169729999999999</v>
          </cell>
          <cell r="E2940">
            <v>0.1016973</v>
          </cell>
          <cell r="G2940">
            <v>2936</v>
          </cell>
          <cell r="H2940">
            <v>0.13771665837037037</v>
          </cell>
          <cell r="I2940">
            <v>2.192855340740741E-2</v>
          </cell>
        </row>
        <row r="2941">
          <cell r="B2941">
            <v>2937</v>
          </cell>
          <cell r="C2941">
            <v>0.11171258000000001</v>
          </cell>
          <cell r="D2941">
            <v>0.12171258</v>
          </cell>
          <cell r="E2941">
            <v>0.10171258000000001</v>
          </cell>
          <cell r="G2941">
            <v>2937</v>
          </cell>
          <cell r="H2941">
            <v>0.13775888447222223</v>
          </cell>
          <cell r="I2941">
            <v>2.1940692694444444E-2</v>
          </cell>
        </row>
        <row r="2942">
          <cell r="B2942">
            <v>2938</v>
          </cell>
          <cell r="C2942">
            <v>0.11172786</v>
          </cell>
          <cell r="D2942">
            <v>0.12172785999999999</v>
          </cell>
          <cell r="E2942">
            <v>0.10172786</v>
          </cell>
          <cell r="G2942">
            <v>2938</v>
          </cell>
          <cell r="H2942">
            <v>0.13780111057407407</v>
          </cell>
          <cell r="I2942">
            <v>2.1952831981481485E-2</v>
          </cell>
        </row>
        <row r="2943">
          <cell r="B2943">
            <v>2939</v>
          </cell>
          <cell r="C2943">
            <v>0.11174315</v>
          </cell>
          <cell r="D2943">
            <v>0.12174314999999999</v>
          </cell>
          <cell r="E2943">
            <v>0.10174315</v>
          </cell>
          <cell r="G2943">
            <v>2939</v>
          </cell>
          <cell r="H2943">
            <v>0.13784333667592594</v>
          </cell>
          <cell r="I2943">
            <v>2.196497126851852E-2</v>
          </cell>
        </row>
        <row r="2944">
          <cell r="B2944">
            <v>2940</v>
          </cell>
          <cell r="C2944">
            <v>0.11175844</v>
          </cell>
          <cell r="D2944">
            <v>0.12175844</v>
          </cell>
          <cell r="E2944">
            <v>0.10175844000000001</v>
          </cell>
          <cell r="G2944">
            <v>2940</v>
          </cell>
          <cell r="H2944">
            <v>0.13788556277777778</v>
          </cell>
          <cell r="I2944">
            <v>2.1977110555555558E-2</v>
          </cell>
        </row>
        <row r="2945">
          <cell r="B2945">
            <v>2941</v>
          </cell>
          <cell r="C2945">
            <v>0.11177374</v>
          </cell>
          <cell r="D2945">
            <v>0.12177373999999999</v>
          </cell>
          <cell r="E2945">
            <v>0.10177374</v>
          </cell>
          <cell r="G2945">
            <v>2941</v>
          </cell>
          <cell r="H2945">
            <v>0.13792778887962964</v>
          </cell>
          <cell r="I2945">
            <v>2.1989249842592595E-2</v>
          </cell>
        </row>
        <row r="2946">
          <cell r="B2946">
            <v>2942</v>
          </cell>
          <cell r="C2946">
            <v>0.11178904000000001</v>
          </cell>
          <cell r="D2946">
            <v>0.12178904</v>
          </cell>
          <cell r="E2946">
            <v>0.10178904000000001</v>
          </cell>
          <cell r="G2946">
            <v>2942</v>
          </cell>
          <cell r="H2946">
            <v>0.13797001498148148</v>
          </cell>
          <cell r="I2946">
            <v>2.200138912962963E-2</v>
          </cell>
        </row>
        <row r="2947">
          <cell r="B2947">
            <v>2943</v>
          </cell>
          <cell r="C2947">
            <v>0.11180432999999999</v>
          </cell>
          <cell r="D2947">
            <v>0.12180432999999999</v>
          </cell>
          <cell r="E2947">
            <v>0.10180433</v>
          </cell>
          <cell r="G2947">
            <v>2943</v>
          </cell>
          <cell r="H2947">
            <v>0.13801224108333335</v>
          </cell>
          <cell r="I2947">
            <v>2.2013528416666667E-2</v>
          </cell>
        </row>
        <row r="2948">
          <cell r="B2948">
            <v>2944</v>
          </cell>
          <cell r="C2948">
            <v>0.11181964</v>
          </cell>
          <cell r="D2948">
            <v>0.12181963999999999</v>
          </cell>
          <cell r="E2948">
            <v>0.10181964</v>
          </cell>
          <cell r="G2948">
            <v>2944</v>
          </cell>
          <cell r="H2948">
            <v>0.13805446718518519</v>
          </cell>
          <cell r="I2948">
            <v>2.2025667703703705E-2</v>
          </cell>
        </row>
        <row r="2949">
          <cell r="B2949">
            <v>2945</v>
          </cell>
          <cell r="C2949">
            <v>0.11183493999999999</v>
          </cell>
          <cell r="D2949">
            <v>0.12183493999999999</v>
          </cell>
          <cell r="E2949">
            <v>0.10183494</v>
          </cell>
          <cell r="G2949">
            <v>2945</v>
          </cell>
          <cell r="H2949">
            <v>0.13809669328703705</v>
          </cell>
          <cell r="I2949">
            <v>2.2037806990740743E-2</v>
          </cell>
        </row>
        <row r="2950">
          <cell r="B2950">
            <v>2946</v>
          </cell>
          <cell r="C2950">
            <v>0.11185025</v>
          </cell>
          <cell r="D2950">
            <v>0.12185024999999999</v>
          </cell>
          <cell r="E2950">
            <v>0.10185025</v>
          </cell>
          <cell r="G2950">
            <v>2946</v>
          </cell>
          <cell r="H2950">
            <v>0.13813891938888889</v>
          </cell>
          <cell r="I2950">
            <v>2.2049946277777781E-2</v>
          </cell>
        </row>
        <row r="2951">
          <cell r="B2951">
            <v>2947</v>
          </cell>
          <cell r="C2951">
            <v>0.11186556</v>
          </cell>
          <cell r="D2951">
            <v>0.12186556</v>
          </cell>
          <cell r="E2951">
            <v>0.10186556000000001</v>
          </cell>
          <cell r="G2951">
            <v>2947</v>
          </cell>
          <cell r="H2951">
            <v>0.13818114549074073</v>
          </cell>
          <cell r="I2951">
            <v>2.2062085564814815E-2</v>
          </cell>
        </row>
        <row r="2952">
          <cell r="B2952">
            <v>2948</v>
          </cell>
          <cell r="C2952">
            <v>0.11188088</v>
          </cell>
          <cell r="D2952">
            <v>0.12188088</v>
          </cell>
          <cell r="E2952">
            <v>0.10188088000000001</v>
          </cell>
          <cell r="G2952">
            <v>2948</v>
          </cell>
          <cell r="H2952">
            <v>0.1382233715925926</v>
          </cell>
          <cell r="I2952">
            <v>2.2074224851851853E-2</v>
          </cell>
        </row>
        <row r="2953">
          <cell r="B2953">
            <v>2949</v>
          </cell>
          <cell r="C2953">
            <v>0.11189619000000001</v>
          </cell>
          <cell r="D2953">
            <v>0.12189619</v>
          </cell>
          <cell r="E2953">
            <v>0.10189619000000001</v>
          </cell>
          <cell r="G2953">
            <v>2949</v>
          </cell>
          <cell r="H2953">
            <v>0.13826559769444444</v>
          </cell>
          <cell r="I2953">
            <v>2.2086364138888891E-2</v>
          </cell>
        </row>
        <row r="2954">
          <cell r="B2954">
            <v>2950</v>
          </cell>
          <cell r="C2954">
            <v>0.11191151000000001</v>
          </cell>
          <cell r="D2954">
            <v>0.12191151</v>
          </cell>
          <cell r="E2954">
            <v>0.10191151000000001</v>
          </cell>
          <cell r="G2954">
            <v>2950</v>
          </cell>
          <cell r="H2954">
            <v>0.1383078237962963</v>
          </cell>
          <cell r="I2954">
            <v>2.2098503425925928E-2</v>
          </cell>
        </row>
        <row r="2955">
          <cell r="B2955">
            <v>2951</v>
          </cell>
          <cell r="C2955">
            <v>0.11192683</v>
          </cell>
          <cell r="D2955">
            <v>0.12192683</v>
          </cell>
          <cell r="E2955">
            <v>0.10192683000000001</v>
          </cell>
          <cell r="G2955">
            <v>2951</v>
          </cell>
          <cell r="H2955">
            <v>0.13835004989814814</v>
          </cell>
          <cell r="I2955">
            <v>2.2110642712962966E-2</v>
          </cell>
        </row>
        <row r="2956">
          <cell r="B2956">
            <v>2952</v>
          </cell>
          <cell r="C2956">
            <v>0.11194216</v>
          </cell>
          <cell r="D2956">
            <v>0.12194215999999999</v>
          </cell>
          <cell r="E2956">
            <v>0.10194216</v>
          </cell>
          <cell r="G2956">
            <v>2952</v>
          </cell>
          <cell r="H2956">
            <v>0.13839227600000001</v>
          </cell>
          <cell r="I2956">
            <v>2.2122782000000001E-2</v>
          </cell>
        </row>
        <row r="2957">
          <cell r="B2957">
            <v>2953</v>
          </cell>
          <cell r="C2957">
            <v>0.11195749000000001</v>
          </cell>
          <cell r="D2957">
            <v>0.12195749</v>
          </cell>
          <cell r="E2957">
            <v>0.10195749000000001</v>
          </cell>
          <cell r="G2957">
            <v>2953</v>
          </cell>
          <cell r="H2957">
            <v>0.13843450210185185</v>
          </cell>
          <cell r="I2957">
            <v>2.2134921287037038E-2</v>
          </cell>
        </row>
        <row r="2958">
          <cell r="B2958">
            <v>2954</v>
          </cell>
          <cell r="C2958">
            <v>0.11197282</v>
          </cell>
          <cell r="D2958">
            <v>0.12197282</v>
          </cell>
          <cell r="E2958">
            <v>0.10197282000000001</v>
          </cell>
          <cell r="G2958">
            <v>2954</v>
          </cell>
          <cell r="H2958">
            <v>0.13847672820370371</v>
          </cell>
          <cell r="I2958">
            <v>2.2147060574074076E-2</v>
          </cell>
        </row>
        <row r="2959">
          <cell r="B2959">
            <v>2955</v>
          </cell>
          <cell r="C2959">
            <v>0.11198814999999999</v>
          </cell>
          <cell r="D2959">
            <v>0.12198814999999999</v>
          </cell>
          <cell r="E2959">
            <v>0.10198815</v>
          </cell>
          <cell r="G2959">
            <v>2955</v>
          </cell>
          <cell r="H2959">
            <v>0.13851895430555555</v>
          </cell>
          <cell r="I2959">
            <v>2.2159199861111114E-2</v>
          </cell>
        </row>
        <row r="2960">
          <cell r="B2960">
            <v>2956</v>
          </cell>
          <cell r="C2960">
            <v>0.11200349</v>
          </cell>
          <cell r="D2960">
            <v>0.12200348999999999</v>
          </cell>
          <cell r="E2960">
            <v>0.10200349</v>
          </cell>
          <cell r="G2960">
            <v>2956</v>
          </cell>
          <cell r="H2960">
            <v>0.13856118040740742</v>
          </cell>
          <cell r="I2960">
            <v>2.2171339148148152E-2</v>
          </cell>
        </row>
        <row r="2961">
          <cell r="B2961">
            <v>2957</v>
          </cell>
          <cell r="C2961">
            <v>0.11201883</v>
          </cell>
          <cell r="D2961">
            <v>0.12201882999999999</v>
          </cell>
          <cell r="E2961">
            <v>0.10201883</v>
          </cell>
          <cell r="G2961">
            <v>2957</v>
          </cell>
          <cell r="H2961">
            <v>0.13860340650925926</v>
          </cell>
          <cell r="I2961">
            <v>2.2183478435185186E-2</v>
          </cell>
        </row>
        <row r="2962">
          <cell r="B2962">
            <v>2958</v>
          </cell>
          <cell r="C2962">
            <v>0.11203417</v>
          </cell>
          <cell r="D2962">
            <v>0.12203417</v>
          </cell>
          <cell r="E2962">
            <v>0.10203417000000001</v>
          </cell>
          <cell r="G2962">
            <v>2958</v>
          </cell>
          <cell r="H2962">
            <v>0.13864563261111112</v>
          </cell>
          <cell r="I2962">
            <v>2.2195617722222224E-2</v>
          </cell>
        </row>
        <row r="2963">
          <cell r="B2963">
            <v>2959</v>
          </cell>
          <cell r="C2963">
            <v>0.11204952</v>
          </cell>
          <cell r="D2963">
            <v>0.12204951999999999</v>
          </cell>
          <cell r="E2963">
            <v>0.10204952</v>
          </cell>
          <cell r="G2963">
            <v>2959</v>
          </cell>
          <cell r="H2963">
            <v>0.13868785871296296</v>
          </cell>
          <cell r="I2963">
            <v>2.2207757009259262E-2</v>
          </cell>
        </row>
        <row r="2964">
          <cell r="B2964">
            <v>2960</v>
          </cell>
          <cell r="C2964">
            <v>0.11206487</v>
          </cell>
          <cell r="D2964">
            <v>0.12206486999999999</v>
          </cell>
          <cell r="E2964">
            <v>0.10206487</v>
          </cell>
          <cell r="G2964">
            <v>2960</v>
          </cell>
          <cell r="H2964">
            <v>0.13873008481481483</v>
          </cell>
          <cell r="I2964">
            <v>2.2219896296296296E-2</v>
          </cell>
        </row>
        <row r="2965">
          <cell r="B2965">
            <v>2961</v>
          </cell>
          <cell r="C2965">
            <v>0.11208021999999999</v>
          </cell>
          <cell r="D2965">
            <v>0.12208021999999999</v>
          </cell>
          <cell r="E2965">
            <v>0.10208022</v>
          </cell>
          <cell r="G2965">
            <v>2961</v>
          </cell>
          <cell r="H2965">
            <v>0.13877231091666667</v>
          </cell>
          <cell r="I2965">
            <v>2.2232035583333337E-2</v>
          </cell>
        </row>
        <row r="2966">
          <cell r="B2966">
            <v>2962</v>
          </cell>
          <cell r="C2966">
            <v>0.11209557000000001</v>
          </cell>
          <cell r="D2966">
            <v>0.12209557</v>
          </cell>
          <cell r="E2966">
            <v>0.10209557000000001</v>
          </cell>
          <cell r="G2966">
            <v>2962</v>
          </cell>
          <cell r="H2966">
            <v>0.13881453701851854</v>
          </cell>
          <cell r="I2966">
            <v>2.2244174870370371E-2</v>
          </cell>
        </row>
        <row r="2967">
          <cell r="B2967">
            <v>2963</v>
          </cell>
          <cell r="C2967">
            <v>0.11211093</v>
          </cell>
          <cell r="D2967">
            <v>0.12211092999999999</v>
          </cell>
          <cell r="E2967">
            <v>0.10211093</v>
          </cell>
          <cell r="G2967">
            <v>2963</v>
          </cell>
          <cell r="H2967">
            <v>0.13885676312037037</v>
          </cell>
          <cell r="I2967">
            <v>2.2256314157407409E-2</v>
          </cell>
        </row>
        <row r="2968">
          <cell r="B2968">
            <v>2964</v>
          </cell>
          <cell r="C2968">
            <v>0.11212629</v>
          </cell>
          <cell r="D2968">
            <v>0.12212629</v>
          </cell>
          <cell r="E2968">
            <v>0.10212629000000001</v>
          </cell>
          <cell r="G2968">
            <v>2964</v>
          </cell>
          <cell r="H2968">
            <v>0.13889898922222221</v>
          </cell>
          <cell r="I2968">
            <v>2.2268453444444447E-2</v>
          </cell>
        </row>
        <row r="2969">
          <cell r="B2969">
            <v>2965</v>
          </cell>
          <cell r="C2969">
            <v>0.11214165</v>
          </cell>
          <cell r="D2969">
            <v>0.12214164999999999</v>
          </cell>
          <cell r="E2969">
            <v>0.10214165</v>
          </cell>
          <cell r="G2969">
            <v>2965</v>
          </cell>
          <cell r="H2969">
            <v>0.13894121532407408</v>
          </cell>
          <cell r="I2969">
            <v>2.2280592731481481E-2</v>
          </cell>
        </row>
        <row r="2970">
          <cell r="B2970">
            <v>2966</v>
          </cell>
          <cell r="C2970">
            <v>0.11215702</v>
          </cell>
          <cell r="D2970">
            <v>0.12215701999999999</v>
          </cell>
          <cell r="E2970">
            <v>0.10215702</v>
          </cell>
          <cell r="G2970">
            <v>2966</v>
          </cell>
          <cell r="H2970">
            <v>0.13898344142592592</v>
          </cell>
          <cell r="I2970">
            <v>2.2292732018518519E-2</v>
          </cell>
        </row>
        <row r="2971">
          <cell r="B2971">
            <v>2967</v>
          </cell>
          <cell r="C2971">
            <v>0.11217238</v>
          </cell>
          <cell r="D2971">
            <v>0.12217238</v>
          </cell>
          <cell r="E2971">
            <v>0.10217238000000001</v>
          </cell>
          <cell r="G2971">
            <v>2967</v>
          </cell>
          <cell r="H2971">
            <v>0.13902566752777779</v>
          </cell>
          <cell r="I2971">
            <v>2.2304871305555557E-2</v>
          </cell>
        </row>
        <row r="2972">
          <cell r="B2972">
            <v>2968</v>
          </cell>
          <cell r="C2972">
            <v>0.11218775</v>
          </cell>
          <cell r="D2972">
            <v>0.12218775</v>
          </cell>
          <cell r="E2972">
            <v>0.10218775000000001</v>
          </cell>
          <cell r="G2972">
            <v>2968</v>
          </cell>
          <cell r="H2972">
            <v>0.13906789362962962</v>
          </cell>
          <cell r="I2972">
            <v>2.2317010592592595E-2</v>
          </cell>
        </row>
        <row r="2973">
          <cell r="B2973">
            <v>2969</v>
          </cell>
          <cell r="C2973">
            <v>0.11220313</v>
          </cell>
          <cell r="D2973">
            <v>0.12220312999999999</v>
          </cell>
          <cell r="E2973">
            <v>0.10220313</v>
          </cell>
          <cell r="G2973">
            <v>2969</v>
          </cell>
          <cell r="H2973">
            <v>0.13911011973148149</v>
          </cell>
          <cell r="I2973">
            <v>2.2329149879629633E-2</v>
          </cell>
        </row>
        <row r="2974">
          <cell r="B2974">
            <v>2970</v>
          </cell>
          <cell r="C2974">
            <v>0.11221850999999999</v>
          </cell>
          <cell r="D2974">
            <v>0.12221850999999999</v>
          </cell>
          <cell r="E2974">
            <v>0.10221851</v>
          </cell>
          <cell r="G2974">
            <v>2970</v>
          </cell>
          <cell r="H2974">
            <v>0.13915234583333333</v>
          </cell>
          <cell r="I2974">
            <v>2.2341289166666667E-2</v>
          </cell>
        </row>
        <row r="2975">
          <cell r="B2975">
            <v>2971</v>
          </cell>
          <cell r="C2975">
            <v>0.11223387999999999</v>
          </cell>
          <cell r="D2975">
            <v>0.12223387999999999</v>
          </cell>
          <cell r="E2975">
            <v>0.10223388</v>
          </cell>
          <cell r="G2975">
            <v>2971</v>
          </cell>
          <cell r="H2975">
            <v>0.1391945719351852</v>
          </cell>
          <cell r="I2975">
            <v>2.2353428453703705E-2</v>
          </cell>
        </row>
        <row r="2976">
          <cell r="B2976">
            <v>2972</v>
          </cell>
          <cell r="C2976">
            <v>0.11224927</v>
          </cell>
          <cell r="D2976">
            <v>0.12224926999999999</v>
          </cell>
          <cell r="E2976">
            <v>0.10224927</v>
          </cell>
          <cell r="G2976">
            <v>2972</v>
          </cell>
          <cell r="H2976">
            <v>0.13923679803703704</v>
          </cell>
          <cell r="I2976">
            <v>2.2365567740740742E-2</v>
          </cell>
        </row>
        <row r="2977">
          <cell r="B2977">
            <v>2973</v>
          </cell>
          <cell r="C2977">
            <v>0.11226464999999999</v>
          </cell>
          <cell r="D2977">
            <v>0.12226464999999999</v>
          </cell>
          <cell r="E2977">
            <v>0.10226465</v>
          </cell>
          <cell r="G2977">
            <v>2973</v>
          </cell>
          <cell r="H2977">
            <v>0.1392790241388889</v>
          </cell>
          <cell r="I2977">
            <v>2.237770702777778E-2</v>
          </cell>
        </row>
        <row r="2978">
          <cell r="B2978">
            <v>2974</v>
          </cell>
          <cell r="C2978">
            <v>0.11228004</v>
          </cell>
          <cell r="D2978">
            <v>0.12228003999999999</v>
          </cell>
          <cell r="E2978">
            <v>0.10228004</v>
          </cell>
          <cell r="G2978">
            <v>2974</v>
          </cell>
          <cell r="H2978">
            <v>0.13932125024074074</v>
          </cell>
          <cell r="I2978">
            <v>2.2389846314814818E-2</v>
          </cell>
        </row>
        <row r="2979">
          <cell r="B2979">
            <v>2975</v>
          </cell>
          <cell r="C2979">
            <v>0.11229543</v>
          </cell>
          <cell r="D2979">
            <v>0.12229543</v>
          </cell>
          <cell r="E2979">
            <v>0.10229543000000001</v>
          </cell>
          <cell r="G2979">
            <v>2975</v>
          </cell>
          <cell r="H2979">
            <v>0.13936347634259261</v>
          </cell>
          <cell r="I2979">
            <v>2.2401985601851852E-2</v>
          </cell>
        </row>
        <row r="2980">
          <cell r="B2980">
            <v>2976</v>
          </cell>
          <cell r="C2980">
            <v>0.11231083</v>
          </cell>
          <cell r="D2980">
            <v>0.12231083</v>
          </cell>
          <cell r="E2980">
            <v>0.10231083000000001</v>
          </cell>
          <cell r="G2980">
            <v>2976</v>
          </cell>
          <cell r="H2980">
            <v>0.13940570244444445</v>
          </cell>
          <cell r="I2980">
            <v>2.241412488888889E-2</v>
          </cell>
        </row>
        <row r="2981">
          <cell r="B2981">
            <v>2977</v>
          </cell>
          <cell r="C2981">
            <v>0.11232622</v>
          </cell>
          <cell r="D2981">
            <v>0.12232622</v>
          </cell>
          <cell r="E2981">
            <v>0.10232622000000001</v>
          </cell>
          <cell r="G2981">
            <v>2977</v>
          </cell>
          <cell r="H2981">
            <v>0.13944792854629628</v>
          </cell>
          <cell r="I2981">
            <v>2.2426264175925928E-2</v>
          </cell>
        </row>
        <row r="2982">
          <cell r="B2982">
            <v>2978</v>
          </cell>
          <cell r="C2982">
            <v>0.11234162</v>
          </cell>
          <cell r="D2982">
            <v>0.12234162</v>
          </cell>
          <cell r="E2982">
            <v>0.10234162000000001</v>
          </cell>
          <cell r="G2982">
            <v>2978</v>
          </cell>
          <cell r="H2982">
            <v>0.13949015464814815</v>
          </cell>
          <cell r="I2982">
            <v>2.2438403462962966E-2</v>
          </cell>
        </row>
        <row r="2983">
          <cell r="B2983">
            <v>2979</v>
          </cell>
          <cell r="C2983">
            <v>0.11235703</v>
          </cell>
          <cell r="D2983">
            <v>0.12235702999999999</v>
          </cell>
          <cell r="E2983">
            <v>0.10235703</v>
          </cell>
          <cell r="G2983">
            <v>2979</v>
          </cell>
          <cell r="H2983">
            <v>0.13953238075000002</v>
          </cell>
          <cell r="I2983">
            <v>2.2450542750000003E-2</v>
          </cell>
        </row>
        <row r="2984">
          <cell r="B2984">
            <v>2980</v>
          </cell>
          <cell r="C2984">
            <v>0.11237243</v>
          </cell>
          <cell r="D2984">
            <v>0.12237242999999999</v>
          </cell>
          <cell r="E2984">
            <v>0.10237243</v>
          </cell>
          <cell r="G2984">
            <v>2980</v>
          </cell>
          <cell r="H2984">
            <v>0.13957460685185186</v>
          </cell>
          <cell r="I2984">
            <v>2.2462682037037038E-2</v>
          </cell>
        </row>
        <row r="2985">
          <cell r="B2985">
            <v>2981</v>
          </cell>
          <cell r="C2985">
            <v>0.11238784</v>
          </cell>
          <cell r="D2985">
            <v>0.12238784</v>
          </cell>
          <cell r="E2985">
            <v>0.10238784000000001</v>
          </cell>
          <cell r="G2985">
            <v>2981</v>
          </cell>
          <cell r="H2985">
            <v>0.1396168329537037</v>
          </cell>
          <cell r="I2985">
            <v>2.2474821324074076E-2</v>
          </cell>
        </row>
        <row r="2986">
          <cell r="B2986">
            <v>2982</v>
          </cell>
          <cell r="C2986">
            <v>0.11240325</v>
          </cell>
          <cell r="D2986">
            <v>0.12240324999999999</v>
          </cell>
          <cell r="E2986">
            <v>0.10240325</v>
          </cell>
          <cell r="G2986">
            <v>2982</v>
          </cell>
          <cell r="H2986">
            <v>0.13965905905555556</v>
          </cell>
          <cell r="I2986">
            <v>2.2486960611111113E-2</v>
          </cell>
        </row>
        <row r="2987">
          <cell r="B2987">
            <v>2983</v>
          </cell>
          <cell r="C2987">
            <v>0.11241866</v>
          </cell>
          <cell r="D2987">
            <v>0.12241866</v>
          </cell>
          <cell r="E2987">
            <v>0.10241866000000001</v>
          </cell>
          <cell r="G2987">
            <v>2983</v>
          </cell>
          <cell r="H2987">
            <v>0.1397012851574074</v>
          </cell>
          <cell r="I2987">
            <v>2.2499099898148148E-2</v>
          </cell>
        </row>
        <row r="2988">
          <cell r="B2988">
            <v>2984</v>
          </cell>
          <cell r="C2988">
            <v>0.11243408000000001</v>
          </cell>
          <cell r="D2988">
            <v>0.12243408</v>
          </cell>
          <cell r="E2988">
            <v>0.10243408000000001</v>
          </cell>
          <cell r="G2988">
            <v>2984</v>
          </cell>
          <cell r="H2988">
            <v>0.13974351125925927</v>
          </cell>
          <cell r="I2988">
            <v>2.2511239185185189E-2</v>
          </cell>
        </row>
        <row r="2989">
          <cell r="B2989">
            <v>2985</v>
          </cell>
          <cell r="C2989">
            <v>0.11244949999999999</v>
          </cell>
          <cell r="D2989">
            <v>0.12244949999999999</v>
          </cell>
          <cell r="E2989">
            <v>0.1024495</v>
          </cell>
          <cell r="G2989">
            <v>2985</v>
          </cell>
          <cell r="H2989">
            <v>0.13978573736111111</v>
          </cell>
          <cell r="I2989">
            <v>2.2523378472222223E-2</v>
          </cell>
        </row>
        <row r="2990">
          <cell r="B2990">
            <v>2986</v>
          </cell>
          <cell r="C2990">
            <v>0.11246492</v>
          </cell>
          <cell r="D2990">
            <v>0.12246491999999999</v>
          </cell>
          <cell r="E2990">
            <v>0.10246492</v>
          </cell>
          <cell r="G2990">
            <v>2986</v>
          </cell>
          <cell r="H2990">
            <v>0.13982796346296297</v>
          </cell>
          <cell r="I2990">
            <v>2.2535517759259261E-2</v>
          </cell>
        </row>
        <row r="2991">
          <cell r="B2991">
            <v>2987</v>
          </cell>
          <cell r="C2991">
            <v>0.11248035000000001</v>
          </cell>
          <cell r="D2991">
            <v>0.12248035</v>
          </cell>
          <cell r="E2991">
            <v>0.10248035000000001</v>
          </cell>
          <cell r="G2991">
            <v>2987</v>
          </cell>
          <cell r="H2991">
            <v>0.13987018956481481</v>
          </cell>
          <cell r="I2991">
            <v>2.2547657046296299E-2</v>
          </cell>
        </row>
        <row r="2992">
          <cell r="B2992">
            <v>2988</v>
          </cell>
          <cell r="C2992">
            <v>0.11249578</v>
          </cell>
          <cell r="D2992">
            <v>0.12249578</v>
          </cell>
          <cell r="E2992">
            <v>0.10249578000000001</v>
          </cell>
          <cell r="G2992">
            <v>2988</v>
          </cell>
          <cell r="H2992">
            <v>0.13991241566666668</v>
          </cell>
          <cell r="I2992">
            <v>2.2559796333333333E-2</v>
          </cell>
        </row>
        <row r="2993">
          <cell r="B2993">
            <v>2989</v>
          </cell>
          <cell r="C2993">
            <v>0.11251121</v>
          </cell>
          <cell r="D2993">
            <v>0.12251121</v>
          </cell>
          <cell r="E2993">
            <v>0.10251121000000001</v>
          </cell>
          <cell r="G2993">
            <v>2989</v>
          </cell>
          <cell r="H2993">
            <v>0.13995464176851852</v>
          </cell>
          <cell r="I2993">
            <v>2.2571935620370371E-2</v>
          </cell>
        </row>
        <row r="2994">
          <cell r="B2994">
            <v>2990</v>
          </cell>
          <cell r="C2994">
            <v>0.11252664</v>
          </cell>
          <cell r="D2994">
            <v>0.12252663999999999</v>
          </cell>
          <cell r="E2994">
            <v>0.10252664</v>
          </cell>
          <cell r="G2994">
            <v>2990</v>
          </cell>
          <cell r="H2994">
            <v>0.13999686787037038</v>
          </cell>
          <cell r="I2994">
            <v>2.2584074907407409E-2</v>
          </cell>
        </row>
        <row r="2995">
          <cell r="B2995">
            <v>2991</v>
          </cell>
          <cell r="C2995">
            <v>0.11254208</v>
          </cell>
          <cell r="D2995">
            <v>0.12254208</v>
          </cell>
          <cell r="E2995">
            <v>0.10254208000000001</v>
          </cell>
          <cell r="G2995">
            <v>2991</v>
          </cell>
          <cell r="H2995">
            <v>0.14003909397222222</v>
          </cell>
          <cell r="I2995">
            <v>2.2596214194444447E-2</v>
          </cell>
        </row>
        <row r="2996">
          <cell r="B2996">
            <v>2992</v>
          </cell>
          <cell r="C2996">
            <v>0.11255751999999999</v>
          </cell>
          <cell r="D2996">
            <v>0.12255751999999999</v>
          </cell>
          <cell r="E2996">
            <v>0.10255752</v>
          </cell>
          <cell r="G2996">
            <v>2992</v>
          </cell>
          <cell r="H2996">
            <v>0.14008132007407409</v>
          </cell>
          <cell r="I2996">
            <v>2.2608353481481484E-2</v>
          </cell>
        </row>
        <row r="2997">
          <cell r="B2997">
            <v>2993</v>
          </cell>
          <cell r="C2997">
            <v>0.11257296</v>
          </cell>
          <cell r="D2997">
            <v>0.12257295999999999</v>
          </cell>
          <cell r="E2997">
            <v>0.10257296</v>
          </cell>
          <cell r="G2997">
            <v>2993</v>
          </cell>
          <cell r="H2997">
            <v>0.14012354617592593</v>
          </cell>
          <cell r="I2997">
            <v>2.2620492768518519E-2</v>
          </cell>
        </row>
        <row r="2998">
          <cell r="B2998">
            <v>2994</v>
          </cell>
          <cell r="C2998">
            <v>0.11258841</v>
          </cell>
          <cell r="D2998">
            <v>0.12258840999999999</v>
          </cell>
          <cell r="E2998">
            <v>0.10258841</v>
          </cell>
          <cell r="G2998">
            <v>2994</v>
          </cell>
          <cell r="H2998">
            <v>0.14016577227777777</v>
          </cell>
          <cell r="I2998">
            <v>2.2632632055555556E-2</v>
          </cell>
        </row>
        <row r="2999">
          <cell r="B2999">
            <v>2995</v>
          </cell>
          <cell r="C2999">
            <v>0.11260386</v>
          </cell>
          <cell r="D2999">
            <v>0.12260386</v>
          </cell>
          <cell r="E2999">
            <v>0.10260386000000001</v>
          </cell>
          <cell r="G2999">
            <v>2995</v>
          </cell>
          <cell r="H2999">
            <v>0.14020799837962963</v>
          </cell>
          <cell r="I2999">
            <v>2.2644771342592594E-2</v>
          </cell>
        </row>
        <row r="3000">
          <cell r="B3000">
            <v>2996</v>
          </cell>
          <cell r="C3000">
            <v>0.11261931</v>
          </cell>
          <cell r="D3000">
            <v>0.12261931</v>
          </cell>
          <cell r="E3000">
            <v>0.10261931000000001</v>
          </cell>
          <cell r="G3000">
            <v>2996</v>
          </cell>
          <cell r="H3000">
            <v>0.1402502244814815</v>
          </cell>
          <cell r="I3000">
            <v>2.2656910629629632E-2</v>
          </cell>
        </row>
        <row r="3001">
          <cell r="B3001">
            <v>2997</v>
          </cell>
          <cell r="C3001">
            <v>0.11263476</v>
          </cell>
          <cell r="D3001">
            <v>0.12263476</v>
          </cell>
          <cell r="E3001">
            <v>0.10263476000000001</v>
          </cell>
          <cell r="G3001">
            <v>2997</v>
          </cell>
          <cell r="H3001">
            <v>0.14029245058333334</v>
          </cell>
          <cell r="I3001">
            <v>2.266904991666667E-2</v>
          </cell>
        </row>
        <row r="3002">
          <cell r="B3002">
            <v>2998</v>
          </cell>
          <cell r="C3002">
            <v>0.11265022</v>
          </cell>
          <cell r="D3002">
            <v>0.12265021999999999</v>
          </cell>
          <cell r="E3002">
            <v>0.10265022</v>
          </cell>
          <cell r="G3002">
            <v>2998</v>
          </cell>
          <cell r="H3002">
            <v>0.14033467668518518</v>
          </cell>
          <cell r="I3002">
            <v>2.2681189203703704E-2</v>
          </cell>
        </row>
        <row r="3003">
          <cell r="B3003">
            <v>2999</v>
          </cell>
          <cell r="C3003">
            <v>0.11266568</v>
          </cell>
          <cell r="D3003">
            <v>0.12266568</v>
          </cell>
          <cell r="E3003">
            <v>0.10266568000000001</v>
          </cell>
          <cell r="G3003">
            <v>2999</v>
          </cell>
          <cell r="H3003">
            <v>0.14037690278703704</v>
          </cell>
          <cell r="I3003">
            <v>2.2693328490740742E-2</v>
          </cell>
        </row>
        <row r="3004">
          <cell r="B3004">
            <v>3000</v>
          </cell>
          <cell r="C3004">
            <v>0.11268114</v>
          </cell>
          <cell r="D3004">
            <v>0.12268113999999999</v>
          </cell>
          <cell r="E3004">
            <v>0.10268114</v>
          </cell>
          <cell r="G3004">
            <v>3000</v>
          </cell>
          <cell r="H3004">
            <v>0.14041912888888888</v>
          </cell>
          <cell r="I3004">
            <v>2.270546777777778E-2</v>
          </cell>
        </row>
        <row r="3005">
          <cell r="B3005">
            <v>3001</v>
          </cell>
          <cell r="C3005">
            <v>0.11269661</v>
          </cell>
          <cell r="D3005">
            <v>0.12269661</v>
          </cell>
          <cell r="E3005">
            <v>0.10269661000000001</v>
          </cell>
          <cell r="G3005">
            <v>3001</v>
          </cell>
          <cell r="H3005">
            <v>0.14046135499074075</v>
          </cell>
          <cell r="I3005">
            <v>2.2717607064814817E-2</v>
          </cell>
        </row>
        <row r="3006">
          <cell r="B3006">
            <v>3002</v>
          </cell>
          <cell r="C3006">
            <v>0.11271208000000001</v>
          </cell>
          <cell r="D3006">
            <v>0.12271208</v>
          </cell>
          <cell r="E3006">
            <v>0.10271208000000001</v>
          </cell>
          <cell r="G3006">
            <v>3002</v>
          </cell>
          <cell r="H3006">
            <v>0.14050358109259259</v>
          </cell>
          <cell r="I3006">
            <v>2.2729746351851855E-2</v>
          </cell>
        </row>
        <row r="3007">
          <cell r="B3007">
            <v>3003</v>
          </cell>
          <cell r="C3007">
            <v>0.11272755</v>
          </cell>
          <cell r="D3007">
            <v>0.12272754999999999</v>
          </cell>
          <cell r="E3007">
            <v>0.10272755</v>
          </cell>
          <cell r="G3007">
            <v>3003</v>
          </cell>
          <cell r="H3007">
            <v>0.14054580719444446</v>
          </cell>
          <cell r="I3007">
            <v>2.274188563888889E-2</v>
          </cell>
        </row>
        <row r="3008">
          <cell r="B3008">
            <v>3004</v>
          </cell>
          <cell r="C3008">
            <v>0.11274302999999999</v>
          </cell>
          <cell r="D3008">
            <v>0.12274302999999999</v>
          </cell>
          <cell r="E3008">
            <v>0.10274303</v>
          </cell>
          <cell r="G3008">
            <v>3004</v>
          </cell>
          <cell r="H3008">
            <v>0.14058803329629629</v>
          </cell>
          <cell r="I3008">
            <v>2.2754024925925927E-2</v>
          </cell>
        </row>
        <row r="3009">
          <cell r="B3009">
            <v>3005</v>
          </cell>
          <cell r="C3009">
            <v>0.1127585</v>
          </cell>
          <cell r="D3009">
            <v>0.12275849999999999</v>
          </cell>
          <cell r="E3009">
            <v>0.1027585</v>
          </cell>
          <cell r="G3009">
            <v>3005</v>
          </cell>
          <cell r="H3009">
            <v>0.14063025939814816</v>
          </cell>
          <cell r="I3009">
            <v>2.2766164212962965E-2</v>
          </cell>
        </row>
        <row r="3010">
          <cell r="B3010">
            <v>3006</v>
          </cell>
          <cell r="C3010">
            <v>0.11277398</v>
          </cell>
          <cell r="D3010">
            <v>0.12277397999999999</v>
          </cell>
          <cell r="E3010">
            <v>0.10277398</v>
          </cell>
          <cell r="G3010">
            <v>3006</v>
          </cell>
          <cell r="H3010">
            <v>0.1406724855</v>
          </cell>
          <cell r="I3010">
            <v>2.2778303500000003E-2</v>
          </cell>
        </row>
        <row r="3011">
          <cell r="B3011">
            <v>3007</v>
          </cell>
          <cell r="C3011">
            <v>0.11278947</v>
          </cell>
          <cell r="D3011">
            <v>0.12278947</v>
          </cell>
          <cell r="E3011">
            <v>0.10278947000000001</v>
          </cell>
          <cell r="G3011">
            <v>3007</v>
          </cell>
          <cell r="H3011">
            <v>0.14071471160185187</v>
          </cell>
          <cell r="I3011">
            <v>2.2790442787037041E-2</v>
          </cell>
        </row>
        <row r="3012">
          <cell r="B3012">
            <v>3008</v>
          </cell>
          <cell r="C3012">
            <v>0.11280495</v>
          </cell>
          <cell r="D3012">
            <v>0.12280495</v>
          </cell>
          <cell r="E3012">
            <v>0.10280495000000001</v>
          </cell>
          <cell r="G3012">
            <v>3008</v>
          </cell>
          <cell r="H3012">
            <v>0.14075693770370371</v>
          </cell>
          <cell r="I3012">
            <v>2.2802582074074075E-2</v>
          </cell>
        </row>
        <row r="3013">
          <cell r="B3013">
            <v>3009</v>
          </cell>
          <cell r="C3013">
            <v>0.11282043999999999</v>
          </cell>
          <cell r="D3013">
            <v>0.12282043999999999</v>
          </cell>
          <cell r="E3013">
            <v>0.10282044</v>
          </cell>
          <cell r="G3013">
            <v>3009</v>
          </cell>
          <cell r="H3013">
            <v>0.14079916380555557</v>
          </cell>
          <cell r="I3013">
            <v>2.2814721361111113E-2</v>
          </cell>
        </row>
        <row r="3014">
          <cell r="B3014">
            <v>3010</v>
          </cell>
          <cell r="C3014">
            <v>0.11283593</v>
          </cell>
          <cell r="D3014">
            <v>0.12283593</v>
          </cell>
          <cell r="E3014">
            <v>0.10283593000000001</v>
          </cell>
          <cell r="G3014">
            <v>3010</v>
          </cell>
          <cell r="H3014">
            <v>0.14084138990740741</v>
          </cell>
          <cell r="I3014">
            <v>2.2826860648148151E-2</v>
          </cell>
        </row>
        <row r="3015">
          <cell r="B3015">
            <v>3011</v>
          </cell>
          <cell r="C3015">
            <v>0.11285143</v>
          </cell>
          <cell r="D3015">
            <v>0.12285143</v>
          </cell>
          <cell r="E3015">
            <v>0.10285143000000001</v>
          </cell>
          <cell r="G3015">
            <v>3011</v>
          </cell>
          <cell r="H3015">
            <v>0.14088361600925925</v>
          </cell>
          <cell r="I3015">
            <v>2.2838999935185185E-2</v>
          </cell>
        </row>
        <row r="3016">
          <cell r="B3016">
            <v>3012</v>
          </cell>
          <cell r="C3016">
            <v>0.11286693</v>
          </cell>
          <cell r="D3016">
            <v>0.12286693</v>
          </cell>
          <cell r="E3016">
            <v>0.10286693000000001</v>
          </cell>
          <cell r="G3016">
            <v>3012</v>
          </cell>
          <cell r="H3016">
            <v>0.14092584211111112</v>
          </cell>
          <cell r="I3016">
            <v>2.2851139222222223E-2</v>
          </cell>
        </row>
        <row r="3017">
          <cell r="B3017">
            <v>3013</v>
          </cell>
          <cell r="C3017">
            <v>0.11288243000000001</v>
          </cell>
          <cell r="D3017">
            <v>0.12288243</v>
          </cell>
          <cell r="E3017">
            <v>0.10288243000000001</v>
          </cell>
          <cell r="G3017">
            <v>3013</v>
          </cell>
          <cell r="H3017">
            <v>0.14096806821296298</v>
          </cell>
          <cell r="I3017">
            <v>2.2863278509259261E-2</v>
          </cell>
        </row>
        <row r="3018">
          <cell r="B3018">
            <v>3014</v>
          </cell>
          <cell r="C3018">
            <v>0.11289792999999999</v>
          </cell>
          <cell r="D3018">
            <v>0.12289792999999999</v>
          </cell>
          <cell r="E3018">
            <v>0.10289793</v>
          </cell>
          <cell r="G3018">
            <v>3014</v>
          </cell>
          <cell r="H3018">
            <v>0.14101029431481482</v>
          </cell>
          <cell r="I3018">
            <v>2.2875417796296298E-2</v>
          </cell>
        </row>
        <row r="3019">
          <cell r="B3019">
            <v>3015</v>
          </cell>
          <cell r="C3019">
            <v>0.11291344</v>
          </cell>
          <cell r="D3019">
            <v>0.12291344</v>
          </cell>
          <cell r="E3019">
            <v>0.10291344000000001</v>
          </cell>
          <cell r="G3019">
            <v>3015</v>
          </cell>
          <cell r="H3019">
            <v>0.14105252041666666</v>
          </cell>
          <cell r="I3019">
            <v>2.2887557083333336E-2</v>
          </cell>
        </row>
        <row r="3020">
          <cell r="B3020">
            <v>3016</v>
          </cell>
          <cell r="C3020">
            <v>0.11292895</v>
          </cell>
          <cell r="D3020">
            <v>0.12292895</v>
          </cell>
          <cell r="E3020">
            <v>0.10292895000000001</v>
          </cell>
          <cell r="G3020">
            <v>3016</v>
          </cell>
          <cell r="H3020">
            <v>0.14109474651851853</v>
          </cell>
          <cell r="I3020">
            <v>2.289969637037037E-2</v>
          </cell>
        </row>
        <row r="3021">
          <cell r="B3021">
            <v>3017</v>
          </cell>
          <cell r="C3021">
            <v>0.11294446</v>
          </cell>
          <cell r="D3021">
            <v>0.12294445999999999</v>
          </cell>
          <cell r="E3021">
            <v>0.10294446</v>
          </cell>
          <cell r="G3021">
            <v>3017</v>
          </cell>
          <cell r="H3021">
            <v>0.14113697262037037</v>
          </cell>
          <cell r="I3021">
            <v>2.2911835657407408E-2</v>
          </cell>
        </row>
        <row r="3022">
          <cell r="B3022">
            <v>3018</v>
          </cell>
          <cell r="C3022">
            <v>0.11295997000000001</v>
          </cell>
          <cell r="D3022">
            <v>0.12295997</v>
          </cell>
          <cell r="E3022">
            <v>0.10295997000000001</v>
          </cell>
          <cell r="G3022">
            <v>3018</v>
          </cell>
          <cell r="H3022">
            <v>0.14117919872222223</v>
          </cell>
          <cell r="I3022">
            <v>2.2923974944444446E-2</v>
          </cell>
        </row>
        <row r="3023">
          <cell r="B3023">
            <v>3019</v>
          </cell>
          <cell r="C3023">
            <v>0.11297549</v>
          </cell>
          <cell r="D3023">
            <v>0.12297548999999999</v>
          </cell>
          <cell r="E3023">
            <v>0.10297549</v>
          </cell>
          <cell r="G3023">
            <v>3019</v>
          </cell>
          <cell r="H3023">
            <v>0.14122142482407407</v>
          </cell>
          <cell r="I3023">
            <v>2.2936114231481484E-2</v>
          </cell>
        </row>
        <row r="3024">
          <cell r="B3024">
            <v>3020</v>
          </cell>
          <cell r="C3024">
            <v>0.11299101</v>
          </cell>
          <cell r="D3024">
            <v>0.12299101</v>
          </cell>
          <cell r="E3024">
            <v>0.10299101000000001</v>
          </cell>
          <cell r="G3024">
            <v>3020</v>
          </cell>
          <cell r="H3024">
            <v>0.14126365092592594</v>
          </cell>
          <cell r="I3024">
            <v>2.2948253518518522E-2</v>
          </cell>
        </row>
        <row r="3025">
          <cell r="B3025">
            <v>3021</v>
          </cell>
          <cell r="C3025">
            <v>0.11300652999999999</v>
          </cell>
          <cell r="D3025">
            <v>0.12300652999999999</v>
          </cell>
          <cell r="E3025">
            <v>0.10300653</v>
          </cell>
          <cell r="G3025">
            <v>3021</v>
          </cell>
          <cell r="H3025">
            <v>0.14130587702777778</v>
          </cell>
          <cell r="I3025">
            <v>2.2960392805555556E-2</v>
          </cell>
        </row>
        <row r="3026">
          <cell r="B3026">
            <v>3022</v>
          </cell>
          <cell r="C3026">
            <v>0.11302205999999999</v>
          </cell>
          <cell r="D3026">
            <v>0.12302205999999999</v>
          </cell>
          <cell r="E3026">
            <v>0.10302206</v>
          </cell>
          <cell r="G3026">
            <v>3022</v>
          </cell>
          <cell r="H3026">
            <v>0.14134810312962964</v>
          </cell>
          <cell r="I3026">
            <v>2.2972532092592594E-2</v>
          </cell>
        </row>
        <row r="3027">
          <cell r="B3027">
            <v>3023</v>
          </cell>
          <cell r="C3027">
            <v>0.11303758999999999</v>
          </cell>
          <cell r="D3027">
            <v>0.12303758999999999</v>
          </cell>
          <cell r="E3027">
            <v>0.10303759</v>
          </cell>
          <cell r="G3027">
            <v>3023</v>
          </cell>
          <cell r="H3027">
            <v>0.14139032923148148</v>
          </cell>
          <cell r="I3027">
            <v>2.2984671379629631E-2</v>
          </cell>
        </row>
        <row r="3028">
          <cell r="B3028">
            <v>3024</v>
          </cell>
          <cell r="C3028">
            <v>0.11305312000000001</v>
          </cell>
          <cell r="D3028">
            <v>0.12305312</v>
          </cell>
          <cell r="E3028">
            <v>0.10305312000000001</v>
          </cell>
          <cell r="G3028">
            <v>3024</v>
          </cell>
          <cell r="H3028">
            <v>0.14143255533333335</v>
          </cell>
          <cell r="I3028">
            <v>2.2996810666666669E-2</v>
          </cell>
        </row>
        <row r="3029">
          <cell r="B3029">
            <v>3025</v>
          </cell>
          <cell r="C3029">
            <v>0.11306866</v>
          </cell>
          <cell r="D3029">
            <v>0.12306866</v>
          </cell>
          <cell r="E3029">
            <v>0.10306866000000001</v>
          </cell>
          <cell r="G3029">
            <v>3025</v>
          </cell>
          <cell r="H3029">
            <v>0.14147478143518519</v>
          </cell>
          <cell r="I3029">
            <v>2.3008949953703707E-2</v>
          </cell>
        </row>
        <row r="3030">
          <cell r="B3030">
            <v>3026</v>
          </cell>
          <cell r="C3030">
            <v>0.1130842</v>
          </cell>
          <cell r="D3030">
            <v>0.12308419999999999</v>
          </cell>
          <cell r="E3030">
            <v>0.1030842</v>
          </cell>
          <cell r="G3030">
            <v>3026</v>
          </cell>
          <cell r="H3030">
            <v>0.14151700753703705</v>
          </cell>
          <cell r="I3030">
            <v>2.3021089240740741E-2</v>
          </cell>
        </row>
        <row r="3031">
          <cell r="B3031">
            <v>3027</v>
          </cell>
          <cell r="C3031">
            <v>0.11309974</v>
          </cell>
          <cell r="D3031">
            <v>0.12309974</v>
          </cell>
          <cell r="E3031">
            <v>0.10309974000000001</v>
          </cell>
          <cell r="G3031">
            <v>3027</v>
          </cell>
          <cell r="H3031">
            <v>0.14155923363888889</v>
          </cell>
          <cell r="I3031">
            <v>2.3033228527777779E-2</v>
          </cell>
        </row>
        <row r="3032">
          <cell r="B3032">
            <v>3028</v>
          </cell>
          <cell r="C3032">
            <v>0.11311528</v>
          </cell>
          <cell r="D3032">
            <v>0.12311527999999999</v>
          </cell>
          <cell r="E3032">
            <v>0.10311528</v>
          </cell>
          <cell r="G3032">
            <v>3028</v>
          </cell>
          <cell r="H3032">
            <v>0.14160145974074073</v>
          </cell>
          <cell r="I3032">
            <v>2.3045367814814817E-2</v>
          </cell>
        </row>
        <row r="3033">
          <cell r="B3033">
            <v>3029</v>
          </cell>
          <cell r="C3033">
            <v>0.11313083</v>
          </cell>
          <cell r="D3033">
            <v>0.12313083</v>
          </cell>
          <cell r="E3033">
            <v>0.10313083000000001</v>
          </cell>
          <cell r="G3033">
            <v>3029</v>
          </cell>
          <cell r="H3033">
            <v>0.1416436858425926</v>
          </cell>
          <cell r="I3033">
            <v>2.3057507101851855E-2</v>
          </cell>
        </row>
        <row r="3034">
          <cell r="B3034">
            <v>3030</v>
          </cell>
          <cell r="C3034">
            <v>0.11314638</v>
          </cell>
          <cell r="D3034">
            <v>0.12314638</v>
          </cell>
          <cell r="E3034">
            <v>0.10314638000000001</v>
          </cell>
          <cell r="G3034">
            <v>3030</v>
          </cell>
          <cell r="H3034">
            <v>0.14168591194444444</v>
          </cell>
          <cell r="I3034">
            <v>2.3069646388888893E-2</v>
          </cell>
        </row>
        <row r="3035">
          <cell r="B3035">
            <v>3031</v>
          </cell>
          <cell r="C3035">
            <v>0.11316192999999999</v>
          </cell>
          <cell r="D3035">
            <v>0.12316192999999999</v>
          </cell>
          <cell r="E3035">
            <v>0.10316193</v>
          </cell>
          <cell r="G3035">
            <v>3031</v>
          </cell>
          <cell r="H3035">
            <v>0.1417281380462963</v>
          </cell>
          <cell r="I3035">
            <v>2.3081785675925927E-2</v>
          </cell>
        </row>
        <row r="3036">
          <cell r="B3036">
            <v>3032</v>
          </cell>
          <cell r="C3036">
            <v>0.11317749000000001</v>
          </cell>
          <cell r="D3036">
            <v>0.12317749</v>
          </cell>
          <cell r="E3036">
            <v>0.10317749000000001</v>
          </cell>
          <cell r="G3036">
            <v>3032</v>
          </cell>
          <cell r="H3036">
            <v>0.14177036414814814</v>
          </cell>
          <cell r="I3036">
            <v>2.3093924962962965E-2</v>
          </cell>
        </row>
        <row r="3037">
          <cell r="B3037">
            <v>3033</v>
          </cell>
          <cell r="C3037">
            <v>0.11319305</v>
          </cell>
          <cell r="D3037">
            <v>0.12319305</v>
          </cell>
          <cell r="E3037">
            <v>0.10319305000000001</v>
          </cell>
          <cell r="G3037">
            <v>3033</v>
          </cell>
          <cell r="H3037">
            <v>0.14181259025000001</v>
          </cell>
          <cell r="I3037">
            <v>2.3106064250000002E-2</v>
          </cell>
        </row>
        <row r="3038">
          <cell r="B3038">
            <v>3034</v>
          </cell>
          <cell r="C3038">
            <v>0.11320861</v>
          </cell>
          <cell r="D3038">
            <v>0.12320861</v>
          </cell>
          <cell r="E3038">
            <v>0.10320861000000001</v>
          </cell>
          <cell r="G3038">
            <v>3034</v>
          </cell>
          <cell r="H3038">
            <v>0.14185481635185185</v>
          </cell>
          <cell r="I3038">
            <v>2.3118203537037037E-2</v>
          </cell>
        </row>
        <row r="3039">
          <cell r="B3039">
            <v>3035</v>
          </cell>
          <cell r="C3039">
            <v>0.11322417</v>
          </cell>
          <cell r="D3039">
            <v>0.12322416999999999</v>
          </cell>
          <cell r="E3039">
            <v>0.10322417</v>
          </cell>
          <cell r="G3039">
            <v>3035</v>
          </cell>
          <cell r="H3039">
            <v>0.14189704245370371</v>
          </cell>
          <cell r="I3039">
            <v>2.3130342824074075E-2</v>
          </cell>
        </row>
        <row r="3040">
          <cell r="B3040">
            <v>3036</v>
          </cell>
          <cell r="C3040">
            <v>0.11323974000000001</v>
          </cell>
          <cell r="D3040">
            <v>0.12323974</v>
          </cell>
          <cell r="E3040">
            <v>0.10323974000000001</v>
          </cell>
          <cell r="G3040">
            <v>3036</v>
          </cell>
          <cell r="H3040">
            <v>0.14193926855555555</v>
          </cell>
          <cell r="I3040">
            <v>2.3142482111111112E-2</v>
          </cell>
        </row>
        <row r="3041">
          <cell r="B3041">
            <v>3037</v>
          </cell>
          <cell r="C3041">
            <v>0.11325531</v>
          </cell>
          <cell r="D3041">
            <v>0.12325530999999999</v>
          </cell>
          <cell r="E3041">
            <v>0.10325531</v>
          </cell>
          <cell r="G3041">
            <v>3037</v>
          </cell>
          <cell r="H3041">
            <v>0.14198149465740742</v>
          </cell>
          <cell r="I3041">
            <v>2.315462139814815E-2</v>
          </cell>
        </row>
        <row r="3042">
          <cell r="B3042">
            <v>3038</v>
          </cell>
          <cell r="C3042">
            <v>0.11327088</v>
          </cell>
          <cell r="D3042">
            <v>0.12327088</v>
          </cell>
          <cell r="E3042">
            <v>0.10327088000000001</v>
          </cell>
          <cell r="G3042">
            <v>3038</v>
          </cell>
          <cell r="H3042">
            <v>0.14202372075925926</v>
          </cell>
          <cell r="I3042">
            <v>2.3166760685185188E-2</v>
          </cell>
        </row>
        <row r="3043">
          <cell r="B3043">
            <v>3039</v>
          </cell>
          <cell r="C3043">
            <v>0.11328646000000001</v>
          </cell>
          <cell r="D3043">
            <v>0.12328646</v>
          </cell>
          <cell r="E3043">
            <v>0.10328646000000001</v>
          </cell>
          <cell r="G3043">
            <v>3039</v>
          </cell>
          <cell r="H3043">
            <v>0.14206594686111113</v>
          </cell>
          <cell r="I3043">
            <v>2.3178899972222222E-2</v>
          </cell>
        </row>
        <row r="3044">
          <cell r="B3044">
            <v>3040</v>
          </cell>
          <cell r="C3044">
            <v>0.11330204000000001</v>
          </cell>
          <cell r="D3044">
            <v>0.12330204</v>
          </cell>
          <cell r="E3044">
            <v>0.10330204000000001</v>
          </cell>
          <cell r="G3044">
            <v>3040</v>
          </cell>
          <cell r="H3044">
            <v>0.14210817296296296</v>
          </cell>
          <cell r="I3044">
            <v>2.319103925925926E-2</v>
          </cell>
        </row>
        <row r="3045">
          <cell r="B3045">
            <v>3041</v>
          </cell>
          <cell r="C3045">
            <v>0.11331761999999999</v>
          </cell>
          <cell r="D3045">
            <v>0.12331761999999999</v>
          </cell>
          <cell r="E3045">
            <v>0.10331762</v>
          </cell>
          <cell r="G3045">
            <v>3041</v>
          </cell>
          <cell r="H3045">
            <v>0.14215039906481483</v>
          </cell>
          <cell r="I3045">
            <v>2.3203178546296298E-2</v>
          </cell>
        </row>
        <row r="3046">
          <cell r="B3046">
            <v>3042</v>
          </cell>
          <cell r="C3046">
            <v>0.1133332</v>
          </cell>
          <cell r="D3046">
            <v>0.12333319999999999</v>
          </cell>
          <cell r="E3046">
            <v>0.1033332</v>
          </cell>
          <cell r="G3046">
            <v>3042</v>
          </cell>
          <cell r="H3046">
            <v>0.14219262516666667</v>
          </cell>
          <cell r="I3046">
            <v>2.3215317833333336E-2</v>
          </cell>
        </row>
        <row r="3047">
          <cell r="B3047">
            <v>3043</v>
          </cell>
          <cell r="C3047">
            <v>0.11334879</v>
          </cell>
          <cell r="D3047">
            <v>0.12334879</v>
          </cell>
          <cell r="E3047">
            <v>0.10334879000000001</v>
          </cell>
          <cell r="G3047">
            <v>3043</v>
          </cell>
          <cell r="H3047">
            <v>0.14223485126851854</v>
          </cell>
          <cell r="I3047">
            <v>2.3227457120370373E-2</v>
          </cell>
        </row>
        <row r="3048">
          <cell r="B3048">
            <v>3044</v>
          </cell>
          <cell r="C3048">
            <v>0.11336438</v>
          </cell>
          <cell r="D3048">
            <v>0.12336438</v>
          </cell>
          <cell r="E3048">
            <v>0.10336438000000001</v>
          </cell>
          <cell r="G3048">
            <v>3044</v>
          </cell>
          <cell r="H3048">
            <v>0.14227707737037038</v>
          </cell>
          <cell r="I3048">
            <v>2.3239596407407408E-2</v>
          </cell>
        </row>
        <row r="3049">
          <cell r="B3049">
            <v>3045</v>
          </cell>
          <cell r="C3049">
            <v>0.11337997</v>
          </cell>
          <cell r="D3049">
            <v>0.12337996999999999</v>
          </cell>
          <cell r="E3049">
            <v>0.10337997</v>
          </cell>
          <cell r="G3049">
            <v>3045</v>
          </cell>
          <cell r="H3049">
            <v>0.14231930347222221</v>
          </cell>
          <cell r="I3049">
            <v>2.3251735694444445E-2</v>
          </cell>
        </row>
        <row r="3050">
          <cell r="B3050">
            <v>3046</v>
          </cell>
          <cell r="C3050">
            <v>0.11339557</v>
          </cell>
          <cell r="D3050">
            <v>0.12339557</v>
          </cell>
          <cell r="E3050">
            <v>0.10339557000000001</v>
          </cell>
          <cell r="G3050">
            <v>3046</v>
          </cell>
          <cell r="H3050">
            <v>0.14236152957407408</v>
          </cell>
          <cell r="I3050">
            <v>2.3263874981481483E-2</v>
          </cell>
        </row>
        <row r="3051">
          <cell r="B3051">
            <v>3047</v>
          </cell>
          <cell r="C3051">
            <v>0.11341117000000001</v>
          </cell>
          <cell r="D3051">
            <v>0.12341117</v>
          </cell>
          <cell r="E3051">
            <v>0.10341117000000001</v>
          </cell>
          <cell r="G3051">
            <v>3047</v>
          </cell>
          <cell r="H3051">
            <v>0.14240375567592592</v>
          </cell>
          <cell r="I3051">
            <v>2.3276014268518521E-2</v>
          </cell>
        </row>
        <row r="3052">
          <cell r="B3052">
            <v>3048</v>
          </cell>
          <cell r="C3052">
            <v>0.11342677</v>
          </cell>
          <cell r="D3052">
            <v>0.12342676999999999</v>
          </cell>
          <cell r="E3052">
            <v>0.10342677</v>
          </cell>
          <cell r="G3052">
            <v>3048</v>
          </cell>
          <cell r="H3052">
            <v>0.14244598177777779</v>
          </cell>
          <cell r="I3052">
            <v>2.3288153555555559E-2</v>
          </cell>
        </row>
        <row r="3053">
          <cell r="B3053">
            <v>3049</v>
          </cell>
          <cell r="C3053">
            <v>0.11344238</v>
          </cell>
          <cell r="D3053">
            <v>0.12344237999999999</v>
          </cell>
          <cell r="E3053">
            <v>0.10344238</v>
          </cell>
          <cell r="G3053">
            <v>3049</v>
          </cell>
          <cell r="H3053">
            <v>0.14248820787962962</v>
          </cell>
          <cell r="I3053">
            <v>2.3300292842592593E-2</v>
          </cell>
        </row>
        <row r="3054">
          <cell r="B3054">
            <v>3050</v>
          </cell>
          <cell r="C3054">
            <v>0.11345798</v>
          </cell>
          <cell r="D3054">
            <v>0.12345797999999999</v>
          </cell>
          <cell r="E3054">
            <v>0.10345798</v>
          </cell>
          <cell r="G3054">
            <v>3050</v>
          </cell>
          <cell r="H3054">
            <v>0.14253043398148149</v>
          </cell>
          <cell r="I3054">
            <v>2.3312432129629631E-2</v>
          </cell>
        </row>
        <row r="3055">
          <cell r="B3055">
            <v>3051</v>
          </cell>
          <cell r="C3055">
            <v>0.11347359999999999</v>
          </cell>
          <cell r="D3055">
            <v>0.12347359999999999</v>
          </cell>
          <cell r="E3055">
            <v>0.1034736</v>
          </cell>
          <cell r="G3055">
            <v>3051</v>
          </cell>
          <cell r="H3055">
            <v>0.14257266008333333</v>
          </cell>
          <cell r="I3055">
            <v>2.3324571416666669E-2</v>
          </cell>
        </row>
        <row r="3056">
          <cell r="B3056">
            <v>3052</v>
          </cell>
          <cell r="C3056">
            <v>0.11348920999999999</v>
          </cell>
          <cell r="D3056">
            <v>0.12348920999999999</v>
          </cell>
          <cell r="E3056">
            <v>0.10348921</v>
          </cell>
          <cell r="G3056">
            <v>3052</v>
          </cell>
          <cell r="H3056">
            <v>0.1426148861851852</v>
          </cell>
          <cell r="I3056">
            <v>2.3336710703703707E-2</v>
          </cell>
        </row>
        <row r="3057">
          <cell r="B3057">
            <v>3053</v>
          </cell>
          <cell r="C3057">
            <v>0.11350483</v>
          </cell>
          <cell r="D3057">
            <v>0.12350483</v>
          </cell>
          <cell r="E3057">
            <v>0.10350483000000001</v>
          </cell>
          <cell r="G3057">
            <v>3053</v>
          </cell>
          <cell r="H3057">
            <v>0.14265711228703704</v>
          </cell>
          <cell r="I3057">
            <v>2.3348849990740744E-2</v>
          </cell>
        </row>
        <row r="3058">
          <cell r="B3058">
            <v>3054</v>
          </cell>
          <cell r="C3058">
            <v>0.11352044999999999</v>
          </cell>
          <cell r="D3058">
            <v>0.12352044999999999</v>
          </cell>
          <cell r="E3058">
            <v>0.10352045</v>
          </cell>
          <cell r="G3058">
            <v>3054</v>
          </cell>
          <cell r="H3058">
            <v>0.1426993383888889</v>
          </cell>
          <cell r="I3058">
            <v>2.3360989277777779E-2</v>
          </cell>
        </row>
        <row r="3059">
          <cell r="B3059">
            <v>3055</v>
          </cell>
          <cell r="C3059">
            <v>0.11353607</v>
          </cell>
          <cell r="D3059">
            <v>0.12353607</v>
          </cell>
          <cell r="E3059">
            <v>0.10353607000000001</v>
          </cell>
          <cell r="G3059">
            <v>3055</v>
          </cell>
          <cell r="H3059">
            <v>0.14274156449074074</v>
          </cell>
          <cell r="I3059">
            <v>2.3373128564814816E-2</v>
          </cell>
        </row>
        <row r="3060">
          <cell r="B3060">
            <v>3056</v>
          </cell>
          <cell r="C3060">
            <v>0.11355169</v>
          </cell>
          <cell r="D3060">
            <v>0.12355168999999999</v>
          </cell>
          <cell r="E3060">
            <v>0.10355169</v>
          </cell>
          <cell r="G3060">
            <v>3056</v>
          </cell>
          <cell r="H3060">
            <v>0.14278379059259261</v>
          </cell>
          <cell r="I3060">
            <v>2.3385267851851854E-2</v>
          </cell>
        </row>
        <row r="3061">
          <cell r="B3061">
            <v>3057</v>
          </cell>
          <cell r="C3061">
            <v>0.11356732</v>
          </cell>
          <cell r="D3061">
            <v>0.12356731999999999</v>
          </cell>
          <cell r="E3061">
            <v>0.10356732</v>
          </cell>
          <cell r="G3061">
            <v>3057</v>
          </cell>
          <cell r="H3061">
            <v>0.14282601669444445</v>
          </cell>
          <cell r="I3061">
            <v>2.3397407138888889E-2</v>
          </cell>
        </row>
        <row r="3062">
          <cell r="B3062">
            <v>3058</v>
          </cell>
          <cell r="C3062">
            <v>0.11358295</v>
          </cell>
          <cell r="D3062">
            <v>0.12358295</v>
          </cell>
          <cell r="E3062">
            <v>0.10358295000000001</v>
          </cell>
          <cell r="G3062">
            <v>3058</v>
          </cell>
          <cell r="H3062">
            <v>0.14286824279629631</v>
          </cell>
          <cell r="I3062">
            <v>2.3409546425925926E-2</v>
          </cell>
        </row>
        <row r="3063">
          <cell r="B3063">
            <v>3059</v>
          </cell>
          <cell r="C3063">
            <v>0.11359859</v>
          </cell>
          <cell r="D3063">
            <v>0.12359858999999999</v>
          </cell>
          <cell r="E3063">
            <v>0.10359859</v>
          </cell>
          <cell r="G3063">
            <v>3059</v>
          </cell>
          <cell r="H3063">
            <v>0.14291046889814815</v>
          </cell>
          <cell r="I3063">
            <v>2.3421685712962964E-2</v>
          </cell>
        </row>
        <row r="3064">
          <cell r="B3064">
            <v>3060</v>
          </cell>
          <cell r="C3064">
            <v>0.11361422</v>
          </cell>
          <cell r="D3064">
            <v>0.12361422</v>
          </cell>
          <cell r="E3064">
            <v>0.10361422000000001</v>
          </cell>
          <cell r="G3064">
            <v>3060</v>
          </cell>
          <cell r="H3064">
            <v>0.14295269500000002</v>
          </cell>
          <cell r="I3064">
            <v>2.3433825000000002E-2</v>
          </cell>
        </row>
        <row r="3065">
          <cell r="B3065">
            <v>3061</v>
          </cell>
          <cell r="C3065">
            <v>0.11362986999999999</v>
          </cell>
          <cell r="D3065">
            <v>0.12362986999999999</v>
          </cell>
          <cell r="E3065">
            <v>0.10362987</v>
          </cell>
          <cell r="G3065">
            <v>3061</v>
          </cell>
          <cell r="H3065">
            <v>0.14299492110185186</v>
          </cell>
          <cell r="I3065">
            <v>2.344596428703704E-2</v>
          </cell>
        </row>
        <row r="3066">
          <cell r="B3066">
            <v>3062</v>
          </cell>
          <cell r="C3066">
            <v>0.11364551000000001</v>
          </cell>
          <cell r="D3066">
            <v>0.12364551</v>
          </cell>
          <cell r="E3066">
            <v>0.10364551000000001</v>
          </cell>
          <cell r="G3066">
            <v>3062</v>
          </cell>
          <cell r="H3066">
            <v>0.1430371472037037</v>
          </cell>
          <cell r="I3066">
            <v>2.3458103574074074E-2</v>
          </cell>
        </row>
        <row r="3067">
          <cell r="B3067">
            <v>3063</v>
          </cell>
          <cell r="C3067">
            <v>0.11366115</v>
          </cell>
          <cell r="D3067">
            <v>0.12366115</v>
          </cell>
          <cell r="E3067">
            <v>0.10366115000000001</v>
          </cell>
          <cell r="G3067">
            <v>3063</v>
          </cell>
          <cell r="H3067">
            <v>0.14307937330555556</v>
          </cell>
          <cell r="I3067">
            <v>2.3470242861111112E-2</v>
          </cell>
        </row>
        <row r="3068">
          <cell r="B3068">
            <v>3064</v>
          </cell>
          <cell r="C3068">
            <v>0.11367679999999999</v>
          </cell>
          <cell r="D3068">
            <v>0.12367679999999999</v>
          </cell>
          <cell r="E3068">
            <v>0.1036768</v>
          </cell>
          <cell r="G3068">
            <v>3064</v>
          </cell>
          <cell r="H3068">
            <v>0.1431215994074074</v>
          </cell>
          <cell r="I3068">
            <v>2.348238214814815E-2</v>
          </cell>
        </row>
        <row r="3069">
          <cell r="B3069">
            <v>3065</v>
          </cell>
          <cell r="C3069">
            <v>0.11369245</v>
          </cell>
          <cell r="D3069">
            <v>0.12369245</v>
          </cell>
          <cell r="E3069">
            <v>0.10369245000000001</v>
          </cell>
          <cell r="G3069">
            <v>3065</v>
          </cell>
          <cell r="H3069">
            <v>0.14316382550925927</v>
          </cell>
          <cell r="I3069">
            <v>2.3494521435185187E-2</v>
          </cell>
        </row>
        <row r="3070">
          <cell r="B3070">
            <v>3066</v>
          </cell>
          <cell r="C3070">
            <v>0.11370811</v>
          </cell>
          <cell r="D3070">
            <v>0.12370811</v>
          </cell>
          <cell r="E3070">
            <v>0.10370811000000001</v>
          </cell>
          <cell r="G3070">
            <v>3066</v>
          </cell>
          <cell r="H3070">
            <v>0.14320605161111111</v>
          </cell>
          <cell r="I3070">
            <v>2.3506660722222225E-2</v>
          </cell>
        </row>
        <row r="3071">
          <cell r="B3071">
            <v>3067</v>
          </cell>
          <cell r="C3071">
            <v>0.11372377</v>
          </cell>
          <cell r="D3071">
            <v>0.12372377</v>
          </cell>
          <cell r="E3071">
            <v>0.10372377000000001</v>
          </cell>
          <cell r="G3071">
            <v>3067</v>
          </cell>
          <cell r="H3071">
            <v>0.14324827771296297</v>
          </cell>
          <cell r="I3071">
            <v>2.3518800009259259E-2</v>
          </cell>
        </row>
        <row r="3072">
          <cell r="B3072">
            <v>3068</v>
          </cell>
          <cell r="C3072">
            <v>0.11373943</v>
          </cell>
          <cell r="D3072">
            <v>0.12373943</v>
          </cell>
          <cell r="E3072">
            <v>0.10373943000000001</v>
          </cell>
          <cell r="G3072">
            <v>3068</v>
          </cell>
          <cell r="H3072">
            <v>0.14329050381481481</v>
          </cell>
          <cell r="I3072">
            <v>2.3530939296296297E-2</v>
          </cell>
        </row>
        <row r="3073">
          <cell r="B3073">
            <v>3069</v>
          </cell>
          <cell r="C3073">
            <v>0.11375509</v>
          </cell>
          <cell r="D3073">
            <v>0.12375509</v>
          </cell>
          <cell r="E3073">
            <v>0.10375509000000001</v>
          </cell>
          <cell r="G3073">
            <v>3069</v>
          </cell>
          <cell r="H3073">
            <v>0.14333272991666668</v>
          </cell>
          <cell r="I3073">
            <v>2.3543078583333335E-2</v>
          </cell>
        </row>
        <row r="3074">
          <cell r="B3074">
            <v>3070</v>
          </cell>
          <cell r="C3074">
            <v>0.11377076</v>
          </cell>
          <cell r="D3074">
            <v>0.12377075999999999</v>
          </cell>
          <cell r="E3074">
            <v>0.10377076</v>
          </cell>
          <cell r="G3074">
            <v>3070</v>
          </cell>
          <cell r="H3074">
            <v>0.14337495601851852</v>
          </cell>
          <cell r="I3074">
            <v>2.3555217870370373E-2</v>
          </cell>
        </row>
        <row r="3075">
          <cell r="B3075">
            <v>3071</v>
          </cell>
          <cell r="C3075">
            <v>0.11378642999999999</v>
          </cell>
          <cell r="D3075">
            <v>0.12378642999999999</v>
          </cell>
          <cell r="E3075">
            <v>0.10378643</v>
          </cell>
          <cell r="G3075">
            <v>3071</v>
          </cell>
          <cell r="H3075">
            <v>0.14341718212037038</v>
          </cell>
          <cell r="I3075">
            <v>2.3567357157407411E-2</v>
          </cell>
        </row>
        <row r="3076">
          <cell r="B3076">
            <v>3072</v>
          </cell>
          <cell r="C3076">
            <v>0.1138021</v>
          </cell>
          <cell r="D3076">
            <v>0.1238021</v>
          </cell>
          <cell r="E3076">
            <v>0.10380210000000001</v>
          </cell>
          <cell r="G3076">
            <v>3072</v>
          </cell>
          <cell r="H3076">
            <v>0.14345940822222222</v>
          </cell>
          <cell r="I3076">
            <v>2.3579496444444445E-2</v>
          </cell>
        </row>
        <row r="3077">
          <cell r="B3077">
            <v>3073</v>
          </cell>
          <cell r="C3077">
            <v>0.11381777</v>
          </cell>
          <cell r="D3077">
            <v>0.12381776999999999</v>
          </cell>
          <cell r="E3077">
            <v>0.10381777</v>
          </cell>
          <cell r="G3077">
            <v>3073</v>
          </cell>
          <cell r="H3077">
            <v>0.14350163432407409</v>
          </cell>
          <cell r="I3077">
            <v>2.3591635731481483E-2</v>
          </cell>
        </row>
        <row r="3078">
          <cell r="B3078">
            <v>3074</v>
          </cell>
          <cell r="C3078">
            <v>0.11383345</v>
          </cell>
          <cell r="D3078">
            <v>0.12383345</v>
          </cell>
          <cell r="E3078">
            <v>0.10383345000000001</v>
          </cell>
          <cell r="G3078">
            <v>3074</v>
          </cell>
          <cell r="H3078">
            <v>0.14354386042592593</v>
          </cell>
          <cell r="I3078">
            <v>2.3603775018518521E-2</v>
          </cell>
        </row>
        <row r="3079">
          <cell r="B3079">
            <v>3075</v>
          </cell>
          <cell r="C3079">
            <v>0.11384913000000001</v>
          </cell>
          <cell r="D3079">
            <v>0.12384913</v>
          </cell>
          <cell r="E3079">
            <v>0.10384913000000001</v>
          </cell>
          <cell r="G3079">
            <v>3075</v>
          </cell>
          <cell r="H3079">
            <v>0.1435860865277778</v>
          </cell>
          <cell r="I3079">
            <v>2.3615914305555558E-2</v>
          </cell>
        </row>
        <row r="3080">
          <cell r="B3080">
            <v>3076</v>
          </cell>
          <cell r="C3080">
            <v>0.11386482000000001</v>
          </cell>
          <cell r="D3080">
            <v>0.12386482</v>
          </cell>
          <cell r="E3080">
            <v>0.10386482000000001</v>
          </cell>
          <cell r="G3080">
            <v>3076</v>
          </cell>
          <cell r="H3080">
            <v>0.14362831262962963</v>
          </cell>
          <cell r="I3080">
            <v>2.3628053592592596E-2</v>
          </cell>
        </row>
        <row r="3081">
          <cell r="B3081">
            <v>3077</v>
          </cell>
          <cell r="C3081">
            <v>0.1138805</v>
          </cell>
          <cell r="D3081">
            <v>0.12388049999999999</v>
          </cell>
          <cell r="E3081">
            <v>0.1038805</v>
          </cell>
          <cell r="G3081">
            <v>3077</v>
          </cell>
          <cell r="H3081">
            <v>0.1436705387314815</v>
          </cell>
          <cell r="I3081">
            <v>2.364019287962963E-2</v>
          </cell>
        </row>
        <row r="3082">
          <cell r="B3082">
            <v>3078</v>
          </cell>
          <cell r="C3082">
            <v>0.11389618999999999</v>
          </cell>
          <cell r="D3082">
            <v>0.12389618999999999</v>
          </cell>
          <cell r="E3082">
            <v>0.10389619</v>
          </cell>
          <cell r="G3082">
            <v>3078</v>
          </cell>
          <cell r="H3082">
            <v>0.14371276483333334</v>
          </cell>
          <cell r="I3082">
            <v>2.3652332166666668E-2</v>
          </cell>
        </row>
        <row r="3083">
          <cell r="B3083">
            <v>3079</v>
          </cell>
          <cell r="C3083">
            <v>0.11391189</v>
          </cell>
          <cell r="D3083">
            <v>0.12391189</v>
          </cell>
          <cell r="E3083">
            <v>0.10391189000000001</v>
          </cell>
          <cell r="G3083">
            <v>3079</v>
          </cell>
          <cell r="H3083">
            <v>0.14375499093518518</v>
          </cell>
          <cell r="I3083">
            <v>2.3664471453703706E-2</v>
          </cell>
        </row>
        <row r="3084">
          <cell r="B3084">
            <v>3080</v>
          </cell>
          <cell r="C3084">
            <v>0.11392758</v>
          </cell>
          <cell r="D3084">
            <v>0.12392758</v>
          </cell>
          <cell r="E3084">
            <v>0.10392758000000001</v>
          </cell>
          <cell r="G3084">
            <v>3080</v>
          </cell>
          <cell r="H3084">
            <v>0.14379721703703705</v>
          </cell>
          <cell r="I3084">
            <v>2.367661074074074E-2</v>
          </cell>
        </row>
        <row r="3085">
          <cell r="B3085">
            <v>3081</v>
          </cell>
          <cell r="C3085">
            <v>0.11394327999999999</v>
          </cell>
          <cell r="D3085">
            <v>0.12394327999999999</v>
          </cell>
          <cell r="E3085">
            <v>0.10394328</v>
          </cell>
          <cell r="G3085">
            <v>3081</v>
          </cell>
          <cell r="H3085">
            <v>0.14383944313888888</v>
          </cell>
          <cell r="I3085">
            <v>2.3688750027777782E-2</v>
          </cell>
        </row>
        <row r="3086">
          <cell r="B3086">
            <v>3082</v>
          </cell>
          <cell r="C3086">
            <v>0.11395898</v>
          </cell>
          <cell r="D3086">
            <v>0.12395898</v>
          </cell>
          <cell r="E3086">
            <v>0.10395898000000001</v>
          </cell>
          <cell r="G3086">
            <v>3082</v>
          </cell>
          <cell r="H3086">
            <v>0.14388166924074075</v>
          </cell>
          <cell r="I3086">
            <v>2.3700889314814816E-2</v>
          </cell>
        </row>
        <row r="3087">
          <cell r="B3087">
            <v>3083</v>
          </cell>
          <cell r="C3087">
            <v>0.11397469</v>
          </cell>
          <cell r="D3087">
            <v>0.12397469</v>
          </cell>
          <cell r="E3087">
            <v>0.10397469000000001</v>
          </cell>
          <cell r="G3087">
            <v>3083</v>
          </cell>
          <cell r="H3087">
            <v>0.14392389534259259</v>
          </cell>
          <cell r="I3087">
            <v>2.3713028601851854E-2</v>
          </cell>
        </row>
        <row r="3088">
          <cell r="B3088">
            <v>3084</v>
          </cell>
          <cell r="C3088">
            <v>0.11399039</v>
          </cell>
          <cell r="D3088">
            <v>0.12399038999999999</v>
          </cell>
          <cell r="E3088">
            <v>0.10399039</v>
          </cell>
          <cell r="G3088">
            <v>3084</v>
          </cell>
          <cell r="H3088">
            <v>0.14396612144444446</v>
          </cell>
          <cell r="I3088">
            <v>2.3725167888888891E-2</v>
          </cell>
        </row>
        <row r="3089">
          <cell r="B3089">
            <v>3085</v>
          </cell>
          <cell r="C3089">
            <v>0.1140061</v>
          </cell>
          <cell r="D3089">
            <v>0.12400609999999999</v>
          </cell>
          <cell r="E3089">
            <v>0.1040061</v>
          </cell>
          <cell r="G3089">
            <v>3085</v>
          </cell>
          <cell r="H3089">
            <v>0.14400834754629629</v>
          </cell>
          <cell r="I3089">
            <v>2.3737307175925926E-2</v>
          </cell>
        </row>
        <row r="3090">
          <cell r="B3090">
            <v>3086</v>
          </cell>
          <cell r="C3090">
            <v>0.11402182</v>
          </cell>
          <cell r="D3090">
            <v>0.12402181999999999</v>
          </cell>
          <cell r="E3090">
            <v>0.10402182</v>
          </cell>
          <cell r="G3090">
            <v>3086</v>
          </cell>
          <cell r="H3090">
            <v>0.14405057364814816</v>
          </cell>
          <cell r="I3090">
            <v>2.3749446462962964E-2</v>
          </cell>
        </row>
        <row r="3091">
          <cell r="B3091">
            <v>3087</v>
          </cell>
          <cell r="C3091">
            <v>0.11403753</v>
          </cell>
          <cell r="D3091">
            <v>0.12403752999999999</v>
          </cell>
          <cell r="E3091">
            <v>0.10403753</v>
          </cell>
          <cell r="G3091">
            <v>3087</v>
          </cell>
          <cell r="H3091">
            <v>0.14409279975</v>
          </cell>
          <cell r="I3091">
            <v>2.3761585750000001E-2</v>
          </cell>
        </row>
        <row r="3092">
          <cell r="B3092">
            <v>3088</v>
          </cell>
          <cell r="C3092">
            <v>0.11405324999999999</v>
          </cell>
          <cell r="D3092">
            <v>0.12405324999999999</v>
          </cell>
          <cell r="E3092">
            <v>0.10405325</v>
          </cell>
          <cell r="G3092">
            <v>3088</v>
          </cell>
          <cell r="H3092">
            <v>0.14413502585185187</v>
          </cell>
          <cell r="I3092">
            <v>2.3773725037037039E-2</v>
          </cell>
        </row>
        <row r="3093">
          <cell r="B3093">
            <v>3089</v>
          </cell>
          <cell r="C3093">
            <v>0.11406898</v>
          </cell>
          <cell r="D3093">
            <v>0.12406898</v>
          </cell>
          <cell r="E3093">
            <v>0.10406898000000001</v>
          </cell>
          <cell r="G3093">
            <v>3089</v>
          </cell>
          <cell r="H3093">
            <v>0.14417725195370371</v>
          </cell>
          <cell r="I3093">
            <v>2.3785864324074077E-2</v>
          </cell>
        </row>
        <row r="3094">
          <cell r="B3094">
            <v>3090</v>
          </cell>
          <cell r="C3094">
            <v>0.1140847</v>
          </cell>
          <cell r="D3094">
            <v>0.12408469999999999</v>
          </cell>
          <cell r="E3094">
            <v>0.1040847</v>
          </cell>
          <cell r="G3094">
            <v>3090</v>
          </cell>
          <cell r="H3094">
            <v>0.14421947805555557</v>
          </cell>
          <cell r="I3094">
            <v>2.3798003611111111E-2</v>
          </cell>
        </row>
        <row r="3095">
          <cell r="B3095">
            <v>3091</v>
          </cell>
          <cell r="C3095">
            <v>0.11410043</v>
          </cell>
          <cell r="D3095">
            <v>0.12410043</v>
          </cell>
          <cell r="E3095">
            <v>0.10410043000000001</v>
          </cell>
          <cell r="G3095">
            <v>3091</v>
          </cell>
          <cell r="H3095">
            <v>0.14426170415740741</v>
          </cell>
          <cell r="I3095">
            <v>2.3810142898148149E-2</v>
          </cell>
        </row>
        <row r="3096">
          <cell r="B3096">
            <v>3092</v>
          </cell>
          <cell r="C3096">
            <v>0.11411615999999999</v>
          </cell>
          <cell r="D3096">
            <v>0.12411615999999999</v>
          </cell>
          <cell r="E3096">
            <v>0.10411616</v>
          </cell>
          <cell r="G3096">
            <v>3092</v>
          </cell>
          <cell r="H3096">
            <v>0.14430393025925925</v>
          </cell>
          <cell r="I3096">
            <v>2.3822282185185187E-2</v>
          </cell>
        </row>
        <row r="3097">
          <cell r="B3097">
            <v>3093</v>
          </cell>
          <cell r="C3097">
            <v>0.11413189</v>
          </cell>
          <cell r="D3097">
            <v>0.12413188999999999</v>
          </cell>
          <cell r="E3097">
            <v>0.10413189</v>
          </cell>
          <cell r="G3097">
            <v>3093</v>
          </cell>
          <cell r="H3097">
            <v>0.14434615636111112</v>
          </cell>
          <cell r="I3097">
            <v>2.3834421472222225E-2</v>
          </cell>
        </row>
        <row r="3098">
          <cell r="B3098">
            <v>3094</v>
          </cell>
          <cell r="C3098">
            <v>0.11414763</v>
          </cell>
          <cell r="D3098">
            <v>0.12414762999999999</v>
          </cell>
          <cell r="E3098">
            <v>0.10414763</v>
          </cell>
          <cell r="G3098">
            <v>3094</v>
          </cell>
          <cell r="H3098">
            <v>0.14438838246296298</v>
          </cell>
          <cell r="I3098">
            <v>2.3846560759259262E-2</v>
          </cell>
        </row>
        <row r="3099">
          <cell r="B3099">
            <v>3095</v>
          </cell>
          <cell r="C3099">
            <v>0.11416337</v>
          </cell>
          <cell r="D3099">
            <v>0.12416337</v>
          </cell>
          <cell r="E3099">
            <v>0.10416337000000001</v>
          </cell>
          <cell r="G3099">
            <v>3095</v>
          </cell>
          <cell r="H3099">
            <v>0.14443060856481482</v>
          </cell>
          <cell r="I3099">
            <v>2.3858700046296297E-2</v>
          </cell>
        </row>
        <row r="3100">
          <cell r="B3100">
            <v>3096</v>
          </cell>
          <cell r="C3100">
            <v>0.11417911</v>
          </cell>
          <cell r="D3100">
            <v>0.12417911</v>
          </cell>
          <cell r="E3100">
            <v>0.10417911000000001</v>
          </cell>
          <cell r="G3100">
            <v>3096</v>
          </cell>
          <cell r="H3100">
            <v>0.14447283466666666</v>
          </cell>
          <cell r="I3100">
            <v>2.3870839333333334E-2</v>
          </cell>
        </row>
        <row r="3101">
          <cell r="B3101">
            <v>3097</v>
          </cell>
          <cell r="C3101">
            <v>0.11419486</v>
          </cell>
          <cell r="D3101">
            <v>0.12419485999999999</v>
          </cell>
          <cell r="E3101">
            <v>0.10419486</v>
          </cell>
          <cell r="G3101">
            <v>3097</v>
          </cell>
          <cell r="H3101">
            <v>0.14451506076851853</v>
          </cell>
          <cell r="I3101">
            <v>2.3882978620370372E-2</v>
          </cell>
        </row>
        <row r="3102">
          <cell r="B3102">
            <v>3098</v>
          </cell>
          <cell r="C3102">
            <v>0.11421061</v>
          </cell>
          <cell r="D3102">
            <v>0.12421061</v>
          </cell>
          <cell r="E3102">
            <v>0.10421061000000001</v>
          </cell>
          <cell r="G3102">
            <v>3098</v>
          </cell>
          <cell r="H3102">
            <v>0.14455728687037037</v>
          </cell>
          <cell r="I3102">
            <v>2.389511790740741E-2</v>
          </cell>
        </row>
        <row r="3103">
          <cell r="B3103">
            <v>3099</v>
          </cell>
          <cell r="C3103">
            <v>0.11422636</v>
          </cell>
          <cell r="D3103">
            <v>0.12422635999999999</v>
          </cell>
          <cell r="E3103">
            <v>0.10422636</v>
          </cell>
          <cell r="G3103">
            <v>3099</v>
          </cell>
          <cell r="H3103">
            <v>0.14459951297222223</v>
          </cell>
          <cell r="I3103">
            <v>2.3907257194444448E-2</v>
          </cell>
        </row>
        <row r="3104">
          <cell r="B3104">
            <v>3100</v>
          </cell>
          <cell r="C3104">
            <v>0.11424210999999999</v>
          </cell>
          <cell r="D3104">
            <v>0.12424210999999999</v>
          </cell>
          <cell r="E3104">
            <v>0.10424211</v>
          </cell>
          <cell r="G3104">
            <v>3100</v>
          </cell>
          <cell r="H3104">
            <v>0.14464173907407407</v>
          </cell>
          <cell r="I3104">
            <v>2.3919396481481482E-2</v>
          </cell>
        </row>
        <row r="3105">
          <cell r="B3105">
            <v>3101</v>
          </cell>
          <cell r="C3105">
            <v>0.11425787</v>
          </cell>
          <cell r="D3105">
            <v>0.12425786999999999</v>
          </cell>
          <cell r="E3105">
            <v>0.10425787</v>
          </cell>
          <cell r="G3105">
            <v>3101</v>
          </cell>
          <cell r="H3105">
            <v>0.14468396517592594</v>
          </cell>
          <cell r="I3105">
            <v>2.393153576851852E-2</v>
          </cell>
        </row>
        <row r="3106">
          <cell r="B3106">
            <v>3102</v>
          </cell>
          <cell r="C3106">
            <v>0.11427363</v>
          </cell>
          <cell r="D3106">
            <v>0.12427363</v>
          </cell>
          <cell r="E3106">
            <v>0.10427363000000001</v>
          </cell>
          <cell r="G3106">
            <v>3102</v>
          </cell>
          <cell r="H3106">
            <v>0.14472619127777778</v>
          </cell>
          <cell r="I3106">
            <v>2.3943675055555558E-2</v>
          </cell>
        </row>
        <row r="3107">
          <cell r="B3107">
            <v>3103</v>
          </cell>
          <cell r="C3107">
            <v>0.11428939</v>
          </cell>
          <cell r="D3107">
            <v>0.12428939</v>
          </cell>
          <cell r="E3107">
            <v>0.10428939000000001</v>
          </cell>
          <cell r="G3107">
            <v>3103</v>
          </cell>
          <cell r="H3107">
            <v>0.14476841737962964</v>
          </cell>
          <cell r="I3107">
            <v>2.3955814342592592E-2</v>
          </cell>
        </row>
        <row r="3108">
          <cell r="B3108">
            <v>3104</v>
          </cell>
          <cell r="C3108">
            <v>0.11430516</v>
          </cell>
          <cell r="D3108">
            <v>0.12430516</v>
          </cell>
          <cell r="E3108">
            <v>0.10430516000000001</v>
          </cell>
          <cell r="G3108">
            <v>3104</v>
          </cell>
          <cell r="H3108">
            <v>0.14481064348148148</v>
          </cell>
          <cell r="I3108">
            <v>2.3967953629629633E-2</v>
          </cell>
        </row>
        <row r="3109">
          <cell r="B3109">
            <v>3105</v>
          </cell>
          <cell r="C3109">
            <v>0.11432093</v>
          </cell>
          <cell r="D3109">
            <v>0.12432093</v>
          </cell>
          <cell r="E3109">
            <v>0.10432093000000001</v>
          </cell>
          <cell r="G3109">
            <v>3105</v>
          </cell>
          <cell r="H3109">
            <v>0.14485286958333335</v>
          </cell>
          <cell r="I3109">
            <v>2.3980092916666668E-2</v>
          </cell>
        </row>
        <row r="3110">
          <cell r="B3110">
            <v>3106</v>
          </cell>
          <cell r="C3110">
            <v>0.1143367</v>
          </cell>
          <cell r="D3110">
            <v>0.12433669999999999</v>
          </cell>
          <cell r="E3110">
            <v>0.1043367</v>
          </cell>
          <cell r="G3110">
            <v>3106</v>
          </cell>
          <cell r="H3110">
            <v>0.14489509568518519</v>
          </cell>
          <cell r="I3110">
            <v>2.3992232203703705E-2</v>
          </cell>
        </row>
        <row r="3111">
          <cell r="B3111">
            <v>3107</v>
          </cell>
          <cell r="C3111">
            <v>0.11435248000000001</v>
          </cell>
          <cell r="D3111">
            <v>0.12435248</v>
          </cell>
          <cell r="E3111">
            <v>0.10435248000000001</v>
          </cell>
          <cell r="G3111">
            <v>3107</v>
          </cell>
          <cell r="H3111">
            <v>0.14493732178703705</v>
          </cell>
          <cell r="I3111">
            <v>2.4004371490740743E-2</v>
          </cell>
        </row>
        <row r="3112">
          <cell r="B3112">
            <v>3108</v>
          </cell>
          <cell r="C3112">
            <v>0.11436825</v>
          </cell>
          <cell r="D3112">
            <v>0.12436825</v>
          </cell>
          <cell r="E3112">
            <v>0.10436825000000001</v>
          </cell>
          <cell r="G3112">
            <v>3108</v>
          </cell>
          <cell r="H3112">
            <v>0.14497954788888889</v>
          </cell>
          <cell r="I3112">
            <v>2.4016510777777778E-2</v>
          </cell>
        </row>
        <row r="3113">
          <cell r="B3113">
            <v>3109</v>
          </cell>
          <cell r="C3113">
            <v>0.11438404000000001</v>
          </cell>
          <cell r="D3113">
            <v>0.12438404</v>
          </cell>
          <cell r="E3113">
            <v>0.10438404000000001</v>
          </cell>
          <cell r="G3113">
            <v>3109</v>
          </cell>
          <cell r="H3113">
            <v>0.14502177399074073</v>
          </cell>
          <cell r="I3113">
            <v>2.4028650064814815E-2</v>
          </cell>
        </row>
        <row r="3114">
          <cell r="B3114">
            <v>3110</v>
          </cell>
          <cell r="C3114">
            <v>0.11439982</v>
          </cell>
          <cell r="D3114">
            <v>0.12439981999999999</v>
          </cell>
          <cell r="E3114">
            <v>0.10439982</v>
          </cell>
          <cell r="G3114">
            <v>3110</v>
          </cell>
          <cell r="H3114">
            <v>0.1450640000925926</v>
          </cell>
          <cell r="I3114">
            <v>2.4040789351851853E-2</v>
          </cell>
        </row>
        <row r="3115">
          <cell r="B3115">
            <v>3111</v>
          </cell>
          <cell r="C3115">
            <v>0.11441561</v>
          </cell>
          <cell r="D3115">
            <v>0.12441561</v>
          </cell>
          <cell r="E3115">
            <v>0.10441561000000001</v>
          </cell>
          <cell r="G3115">
            <v>3111</v>
          </cell>
          <cell r="H3115">
            <v>0.14510622619444447</v>
          </cell>
          <cell r="I3115">
            <v>2.4052928638888891E-2</v>
          </cell>
        </row>
        <row r="3116">
          <cell r="B3116">
            <v>3112</v>
          </cell>
          <cell r="C3116">
            <v>0.1144314</v>
          </cell>
          <cell r="D3116">
            <v>0.1244314</v>
          </cell>
          <cell r="E3116">
            <v>0.10443140000000001</v>
          </cell>
          <cell r="G3116">
            <v>3112</v>
          </cell>
          <cell r="H3116">
            <v>0.1451484522962963</v>
          </cell>
          <cell r="I3116">
            <v>2.4065067925925929E-2</v>
          </cell>
        </row>
        <row r="3117">
          <cell r="B3117">
            <v>3113</v>
          </cell>
          <cell r="C3117">
            <v>0.11444719</v>
          </cell>
          <cell r="D3117">
            <v>0.12444719</v>
          </cell>
          <cell r="E3117">
            <v>0.10444719000000001</v>
          </cell>
          <cell r="G3117">
            <v>3113</v>
          </cell>
          <cell r="H3117">
            <v>0.14519067839814814</v>
          </cell>
          <cell r="I3117">
            <v>2.4077207212962963E-2</v>
          </cell>
        </row>
        <row r="3118">
          <cell r="B3118">
            <v>3114</v>
          </cell>
          <cell r="C3118">
            <v>0.11446299</v>
          </cell>
          <cell r="D3118">
            <v>0.12446299</v>
          </cell>
          <cell r="E3118">
            <v>0.10446299000000001</v>
          </cell>
          <cell r="G3118">
            <v>3114</v>
          </cell>
          <cell r="H3118">
            <v>0.14523290450000001</v>
          </cell>
          <cell r="I3118">
            <v>2.4089346500000001E-2</v>
          </cell>
        </row>
        <row r="3119">
          <cell r="B3119">
            <v>3115</v>
          </cell>
          <cell r="C3119">
            <v>0.11447878</v>
          </cell>
          <cell r="D3119">
            <v>0.12447878</v>
          </cell>
          <cell r="E3119">
            <v>0.10447878000000001</v>
          </cell>
          <cell r="G3119">
            <v>3115</v>
          </cell>
          <cell r="H3119">
            <v>0.14527513060185185</v>
          </cell>
          <cell r="I3119">
            <v>2.4101485787037039E-2</v>
          </cell>
        </row>
        <row r="3120">
          <cell r="B3120">
            <v>3116</v>
          </cell>
          <cell r="C3120">
            <v>0.11449458999999999</v>
          </cell>
          <cell r="D3120">
            <v>0.12449458999999999</v>
          </cell>
          <cell r="E3120">
            <v>0.10449459</v>
          </cell>
          <cell r="G3120">
            <v>3116</v>
          </cell>
          <cell r="H3120">
            <v>0.14531735670370372</v>
          </cell>
          <cell r="I3120">
            <v>2.4113625074074076E-2</v>
          </cell>
        </row>
        <row r="3121">
          <cell r="B3121">
            <v>3117</v>
          </cell>
          <cell r="C3121">
            <v>0.11451039</v>
          </cell>
          <cell r="D3121">
            <v>0.12451039</v>
          </cell>
          <cell r="E3121">
            <v>0.10451039000000001</v>
          </cell>
          <cell r="G3121">
            <v>3117</v>
          </cell>
          <cell r="H3121">
            <v>0.14535958280555555</v>
          </cell>
          <cell r="I3121">
            <v>2.4125764361111114E-2</v>
          </cell>
        </row>
        <row r="3122">
          <cell r="B3122">
            <v>3118</v>
          </cell>
          <cell r="C3122">
            <v>0.11452619999999999</v>
          </cell>
          <cell r="D3122">
            <v>0.12452619999999999</v>
          </cell>
          <cell r="E3122">
            <v>0.1045262</v>
          </cell>
          <cell r="G3122">
            <v>3118</v>
          </cell>
          <cell r="H3122">
            <v>0.14540180890740742</v>
          </cell>
          <cell r="I3122">
            <v>2.4137903648148148E-2</v>
          </cell>
        </row>
        <row r="3123">
          <cell r="B3123">
            <v>3119</v>
          </cell>
          <cell r="C3123">
            <v>0.11454201</v>
          </cell>
          <cell r="D3123">
            <v>0.12454200999999999</v>
          </cell>
          <cell r="E3123">
            <v>0.10454201</v>
          </cell>
          <cell r="G3123">
            <v>3119</v>
          </cell>
          <cell r="H3123">
            <v>0.14544403500925926</v>
          </cell>
          <cell r="I3123">
            <v>2.4150042935185186E-2</v>
          </cell>
        </row>
        <row r="3124">
          <cell r="B3124">
            <v>3120</v>
          </cell>
          <cell r="C3124">
            <v>0.11455782</v>
          </cell>
          <cell r="D3124">
            <v>0.12455782</v>
          </cell>
          <cell r="E3124">
            <v>0.10455782000000001</v>
          </cell>
          <cell r="G3124">
            <v>3120</v>
          </cell>
          <cell r="H3124">
            <v>0.14548626111111113</v>
          </cell>
          <cell r="I3124">
            <v>2.4162182222222224E-2</v>
          </cell>
        </row>
        <row r="3125">
          <cell r="B3125">
            <v>3121</v>
          </cell>
          <cell r="C3125">
            <v>0.11457364</v>
          </cell>
          <cell r="D3125">
            <v>0.12457364</v>
          </cell>
          <cell r="E3125">
            <v>0.10457364000000001</v>
          </cell>
          <cell r="G3125">
            <v>3121</v>
          </cell>
          <cell r="H3125">
            <v>0.14552848721296296</v>
          </cell>
          <cell r="I3125">
            <v>2.4174321509259262E-2</v>
          </cell>
        </row>
        <row r="3126">
          <cell r="B3126">
            <v>3122</v>
          </cell>
          <cell r="C3126">
            <v>0.11458946</v>
          </cell>
          <cell r="D3126">
            <v>0.12458946</v>
          </cell>
          <cell r="E3126">
            <v>0.10458946000000001</v>
          </cell>
          <cell r="G3126">
            <v>3122</v>
          </cell>
          <cell r="H3126">
            <v>0.14557071331481483</v>
          </cell>
          <cell r="I3126">
            <v>2.41864607962963E-2</v>
          </cell>
        </row>
        <row r="3127">
          <cell r="B3127">
            <v>3123</v>
          </cell>
          <cell r="C3127">
            <v>0.11460528</v>
          </cell>
          <cell r="D3127">
            <v>0.12460528</v>
          </cell>
          <cell r="E3127">
            <v>0.10460528000000001</v>
          </cell>
          <cell r="G3127">
            <v>3123</v>
          </cell>
          <cell r="H3127">
            <v>0.14561293941666667</v>
          </cell>
          <cell r="I3127">
            <v>2.4198600083333334E-2</v>
          </cell>
        </row>
        <row r="3128">
          <cell r="B3128">
            <v>3124</v>
          </cell>
          <cell r="C3128">
            <v>0.11462111</v>
          </cell>
          <cell r="D3128">
            <v>0.12462110999999999</v>
          </cell>
          <cell r="E3128">
            <v>0.10462111</v>
          </cell>
          <cell r="G3128">
            <v>3124</v>
          </cell>
          <cell r="H3128">
            <v>0.14565516551851854</v>
          </cell>
          <cell r="I3128">
            <v>2.4210739370370372E-2</v>
          </cell>
        </row>
        <row r="3129">
          <cell r="B3129">
            <v>3125</v>
          </cell>
          <cell r="C3129">
            <v>0.11463693</v>
          </cell>
          <cell r="D3129">
            <v>0.12463692999999999</v>
          </cell>
          <cell r="E3129">
            <v>0.10463693</v>
          </cell>
          <cell r="G3129">
            <v>3125</v>
          </cell>
          <cell r="H3129">
            <v>0.14569739162037038</v>
          </cell>
          <cell r="I3129">
            <v>2.422287865740741E-2</v>
          </cell>
        </row>
        <row r="3130">
          <cell r="B3130">
            <v>3126</v>
          </cell>
          <cell r="C3130">
            <v>0.11465277</v>
          </cell>
          <cell r="D3130">
            <v>0.12465277</v>
          </cell>
          <cell r="E3130">
            <v>0.10465277000000001</v>
          </cell>
          <cell r="G3130">
            <v>3126</v>
          </cell>
          <cell r="H3130">
            <v>0.14573961772222221</v>
          </cell>
          <cell r="I3130">
            <v>2.4235017944444444E-2</v>
          </cell>
        </row>
        <row r="3131">
          <cell r="B3131">
            <v>3127</v>
          </cell>
          <cell r="C3131">
            <v>0.1146686</v>
          </cell>
          <cell r="D3131">
            <v>0.12466859999999999</v>
          </cell>
          <cell r="E3131">
            <v>0.1046686</v>
          </cell>
          <cell r="G3131">
            <v>3127</v>
          </cell>
          <cell r="H3131">
            <v>0.14578184382407408</v>
          </cell>
          <cell r="I3131">
            <v>2.4247157231481485E-2</v>
          </cell>
        </row>
        <row r="3132">
          <cell r="B3132">
            <v>3128</v>
          </cell>
          <cell r="C3132">
            <v>0.11468444</v>
          </cell>
          <cell r="D3132">
            <v>0.12468443999999999</v>
          </cell>
          <cell r="E3132">
            <v>0.10468444</v>
          </cell>
          <cell r="G3132">
            <v>3128</v>
          </cell>
          <cell r="H3132">
            <v>0.14582406992592595</v>
          </cell>
          <cell r="I3132">
            <v>2.4259296518518519E-2</v>
          </cell>
        </row>
        <row r="3133">
          <cell r="B3133">
            <v>3129</v>
          </cell>
          <cell r="C3133">
            <v>0.11470028</v>
          </cell>
          <cell r="D3133">
            <v>0.12470028</v>
          </cell>
          <cell r="E3133">
            <v>0.10470028000000001</v>
          </cell>
          <cell r="G3133">
            <v>3129</v>
          </cell>
          <cell r="H3133">
            <v>0.14586629602777779</v>
          </cell>
          <cell r="I3133">
            <v>2.4271435805555557E-2</v>
          </cell>
        </row>
        <row r="3134">
          <cell r="B3134">
            <v>3130</v>
          </cell>
          <cell r="C3134">
            <v>0.11471612</v>
          </cell>
          <cell r="D3134">
            <v>0.12471612</v>
          </cell>
          <cell r="E3134">
            <v>0.10471612000000001</v>
          </cell>
          <cell r="G3134">
            <v>3130</v>
          </cell>
          <cell r="H3134">
            <v>0.14590852212962963</v>
          </cell>
          <cell r="I3134">
            <v>2.4283575092592595E-2</v>
          </cell>
        </row>
        <row r="3135">
          <cell r="B3135">
            <v>3131</v>
          </cell>
          <cell r="C3135">
            <v>0.11473197</v>
          </cell>
          <cell r="D3135">
            <v>0.12473197</v>
          </cell>
          <cell r="E3135">
            <v>0.10473197000000001</v>
          </cell>
          <cell r="G3135">
            <v>3131</v>
          </cell>
          <cell r="H3135">
            <v>0.14595074823148149</v>
          </cell>
          <cell r="I3135">
            <v>2.4295714379629629E-2</v>
          </cell>
        </row>
        <row r="3136">
          <cell r="B3136">
            <v>3132</v>
          </cell>
          <cell r="C3136">
            <v>0.11474782</v>
          </cell>
          <cell r="D3136">
            <v>0.12474782</v>
          </cell>
          <cell r="E3136">
            <v>0.10474782000000001</v>
          </cell>
          <cell r="G3136">
            <v>3132</v>
          </cell>
          <cell r="H3136">
            <v>0.14599297433333333</v>
          </cell>
          <cell r="I3136">
            <v>2.4307853666666667E-2</v>
          </cell>
        </row>
        <row r="3137">
          <cell r="B3137">
            <v>3133</v>
          </cell>
          <cell r="C3137">
            <v>0.11476367</v>
          </cell>
          <cell r="D3137">
            <v>0.12476366999999999</v>
          </cell>
          <cell r="E3137">
            <v>0.10476367</v>
          </cell>
          <cell r="G3137">
            <v>3133</v>
          </cell>
          <cell r="H3137">
            <v>0.1460352004351852</v>
          </cell>
          <cell r="I3137">
            <v>2.4319992953703705E-2</v>
          </cell>
        </row>
        <row r="3138">
          <cell r="B3138">
            <v>3134</v>
          </cell>
          <cell r="C3138">
            <v>0.11477952</v>
          </cell>
          <cell r="D3138">
            <v>0.12477951999999999</v>
          </cell>
          <cell r="E3138">
            <v>0.10477952</v>
          </cell>
          <cell r="G3138">
            <v>3134</v>
          </cell>
          <cell r="H3138">
            <v>0.14607742653703704</v>
          </cell>
          <cell r="I3138">
            <v>2.4332132240740743E-2</v>
          </cell>
        </row>
        <row r="3139">
          <cell r="B3139">
            <v>3135</v>
          </cell>
          <cell r="C3139">
            <v>0.11479538</v>
          </cell>
          <cell r="D3139">
            <v>0.12479538</v>
          </cell>
          <cell r="E3139">
            <v>0.10479538000000001</v>
          </cell>
          <cell r="G3139">
            <v>3135</v>
          </cell>
          <cell r="H3139">
            <v>0.1461196526388889</v>
          </cell>
          <cell r="I3139">
            <v>2.434427152777778E-2</v>
          </cell>
        </row>
        <row r="3140">
          <cell r="B3140">
            <v>3136</v>
          </cell>
          <cell r="C3140">
            <v>0.11481123999999999</v>
          </cell>
          <cell r="D3140">
            <v>0.12481123999999999</v>
          </cell>
          <cell r="E3140">
            <v>0.10481124</v>
          </cell>
          <cell r="G3140">
            <v>3136</v>
          </cell>
          <cell r="H3140">
            <v>0.14616187874074074</v>
          </cell>
          <cell r="I3140">
            <v>2.4356410814814815E-2</v>
          </cell>
        </row>
        <row r="3141">
          <cell r="B3141">
            <v>3137</v>
          </cell>
          <cell r="C3141">
            <v>0.11482711</v>
          </cell>
          <cell r="D3141">
            <v>0.12482710999999999</v>
          </cell>
          <cell r="E3141">
            <v>0.10482711</v>
          </cell>
          <cell r="G3141">
            <v>3137</v>
          </cell>
          <cell r="H3141">
            <v>0.14620410484259261</v>
          </cell>
          <cell r="I3141">
            <v>2.4368550101851853E-2</v>
          </cell>
        </row>
        <row r="3142">
          <cell r="B3142">
            <v>3138</v>
          </cell>
          <cell r="C3142">
            <v>0.11484297</v>
          </cell>
          <cell r="D3142">
            <v>0.12484297</v>
          </cell>
          <cell r="E3142">
            <v>0.10484297000000001</v>
          </cell>
          <cell r="G3142">
            <v>3138</v>
          </cell>
          <cell r="H3142">
            <v>0.14624633094444445</v>
          </cell>
          <cell r="I3142">
            <v>2.438068938888889E-2</v>
          </cell>
        </row>
        <row r="3143">
          <cell r="B3143">
            <v>3139</v>
          </cell>
          <cell r="C3143">
            <v>0.11485884</v>
          </cell>
          <cell r="D3143">
            <v>0.12485884</v>
          </cell>
          <cell r="E3143">
            <v>0.10485884000000001</v>
          </cell>
          <cell r="G3143">
            <v>3139</v>
          </cell>
          <cell r="H3143">
            <v>0.14628855704629631</v>
          </cell>
          <cell r="I3143">
            <v>2.4392828675925928E-2</v>
          </cell>
        </row>
        <row r="3144">
          <cell r="B3144">
            <v>3140</v>
          </cell>
          <cell r="C3144">
            <v>0.11487472</v>
          </cell>
          <cell r="D3144">
            <v>0.12487471999999999</v>
          </cell>
          <cell r="E3144">
            <v>0.10487472</v>
          </cell>
          <cell r="G3144">
            <v>3140</v>
          </cell>
          <cell r="H3144">
            <v>0.14633078314814815</v>
          </cell>
          <cell r="I3144">
            <v>2.4404967962962966E-2</v>
          </cell>
        </row>
        <row r="3145">
          <cell r="B3145">
            <v>3141</v>
          </cell>
          <cell r="C3145">
            <v>0.11489059</v>
          </cell>
          <cell r="D3145">
            <v>0.12489059</v>
          </cell>
          <cell r="E3145">
            <v>0.10489059000000001</v>
          </cell>
          <cell r="G3145">
            <v>3141</v>
          </cell>
          <cell r="H3145">
            <v>0.14637300925000002</v>
          </cell>
          <cell r="I3145">
            <v>2.441710725E-2</v>
          </cell>
        </row>
        <row r="3146">
          <cell r="B3146">
            <v>3142</v>
          </cell>
          <cell r="C3146">
            <v>0.11490647</v>
          </cell>
          <cell r="D3146">
            <v>0.12490646999999999</v>
          </cell>
          <cell r="E3146">
            <v>0.10490647</v>
          </cell>
          <cell r="G3146">
            <v>3142</v>
          </cell>
          <cell r="H3146">
            <v>0.14641523535185186</v>
          </cell>
          <cell r="I3146">
            <v>2.4429246537037038E-2</v>
          </cell>
        </row>
        <row r="3147">
          <cell r="B3147">
            <v>3143</v>
          </cell>
          <cell r="C3147">
            <v>0.11492235000000001</v>
          </cell>
          <cell r="D3147">
            <v>0.12492235</v>
          </cell>
          <cell r="E3147">
            <v>0.10492235000000001</v>
          </cell>
          <cell r="G3147">
            <v>3143</v>
          </cell>
          <cell r="H3147">
            <v>0.1464574614537037</v>
          </cell>
          <cell r="I3147">
            <v>2.4441385824074076E-2</v>
          </cell>
        </row>
        <row r="3148">
          <cell r="B3148">
            <v>3144</v>
          </cell>
          <cell r="C3148">
            <v>0.11493824</v>
          </cell>
          <cell r="D3148">
            <v>0.12493823999999999</v>
          </cell>
          <cell r="E3148">
            <v>0.10493824</v>
          </cell>
          <cell r="G3148">
            <v>3144</v>
          </cell>
          <cell r="H3148">
            <v>0.14649968755555556</v>
          </cell>
          <cell r="I3148">
            <v>2.4453525111111114E-2</v>
          </cell>
        </row>
        <row r="3149">
          <cell r="B3149">
            <v>3145</v>
          </cell>
          <cell r="C3149">
            <v>0.11495412000000001</v>
          </cell>
          <cell r="D3149">
            <v>0.12495412</v>
          </cell>
          <cell r="E3149">
            <v>0.10495412000000001</v>
          </cell>
          <cell r="G3149">
            <v>3145</v>
          </cell>
          <cell r="H3149">
            <v>0.1465419136574074</v>
          </cell>
          <cell r="I3149">
            <v>2.4465664398148151E-2</v>
          </cell>
        </row>
        <row r="3150">
          <cell r="B3150">
            <v>3146</v>
          </cell>
          <cell r="C3150">
            <v>0.11497001</v>
          </cell>
          <cell r="D3150">
            <v>0.12497000999999999</v>
          </cell>
          <cell r="E3150">
            <v>0.10497001</v>
          </cell>
          <cell r="G3150">
            <v>3146</v>
          </cell>
          <cell r="H3150">
            <v>0.14658413975925927</v>
          </cell>
          <cell r="I3150">
            <v>2.4477803685185186E-2</v>
          </cell>
        </row>
        <row r="3151">
          <cell r="B3151">
            <v>3147</v>
          </cell>
          <cell r="C3151">
            <v>0.11498591</v>
          </cell>
          <cell r="D3151">
            <v>0.12498590999999999</v>
          </cell>
          <cell r="E3151">
            <v>0.10498591</v>
          </cell>
          <cell r="G3151">
            <v>3147</v>
          </cell>
          <cell r="H3151">
            <v>0.14662636586111111</v>
          </cell>
          <cell r="I3151">
            <v>2.4489942972222224E-2</v>
          </cell>
        </row>
        <row r="3152">
          <cell r="B3152">
            <v>3148</v>
          </cell>
          <cell r="C3152">
            <v>0.11500181</v>
          </cell>
          <cell r="D3152">
            <v>0.12500180999999999</v>
          </cell>
          <cell r="E3152">
            <v>0.10500181</v>
          </cell>
          <cell r="G3152">
            <v>3148</v>
          </cell>
          <cell r="H3152">
            <v>0.14666859196296297</v>
          </cell>
          <cell r="I3152">
            <v>2.4502082259259261E-2</v>
          </cell>
        </row>
        <row r="3153">
          <cell r="B3153">
            <v>3149</v>
          </cell>
          <cell r="C3153">
            <v>0.1150177</v>
          </cell>
          <cell r="D3153">
            <v>0.12501770000000001</v>
          </cell>
          <cell r="E3153">
            <v>0.10501770000000001</v>
          </cell>
          <cell r="G3153">
            <v>3149</v>
          </cell>
          <cell r="H3153">
            <v>0.14671081806481481</v>
          </cell>
          <cell r="I3153">
            <v>2.4514221546296299E-2</v>
          </cell>
        </row>
        <row r="3154">
          <cell r="B3154">
            <v>3150</v>
          </cell>
          <cell r="C3154">
            <v>0.11503360999999999</v>
          </cell>
          <cell r="D3154">
            <v>0.12503360999999999</v>
          </cell>
          <cell r="E3154">
            <v>0.10503361</v>
          </cell>
          <cell r="G3154">
            <v>3150</v>
          </cell>
          <cell r="H3154">
            <v>0.14675304416666668</v>
          </cell>
          <cell r="I3154">
            <v>2.4526360833333337E-2</v>
          </cell>
        </row>
        <row r="3155">
          <cell r="B3155">
            <v>3151</v>
          </cell>
          <cell r="C3155">
            <v>0.11504950999999999</v>
          </cell>
          <cell r="D3155">
            <v>0.12504951</v>
          </cell>
          <cell r="E3155">
            <v>0.10504951</v>
          </cell>
          <cell r="G3155">
            <v>3151</v>
          </cell>
          <cell r="H3155">
            <v>0.14679527026851852</v>
          </cell>
          <cell r="I3155">
            <v>2.4538500120370371E-2</v>
          </cell>
        </row>
        <row r="3156">
          <cell r="B3156">
            <v>3152</v>
          </cell>
          <cell r="C3156">
            <v>0.11506542</v>
          </cell>
          <cell r="D3156">
            <v>0.12506542000000001</v>
          </cell>
          <cell r="E3156">
            <v>0.10506542000000001</v>
          </cell>
          <cell r="G3156">
            <v>3152</v>
          </cell>
          <cell r="H3156">
            <v>0.14683749637037039</v>
          </cell>
          <cell r="I3156">
            <v>2.4550639407407409E-2</v>
          </cell>
        </row>
        <row r="3157">
          <cell r="B3157">
            <v>3153</v>
          </cell>
          <cell r="C3157">
            <v>0.11508133</v>
          </cell>
          <cell r="D3157">
            <v>0.12508132999999999</v>
          </cell>
          <cell r="E3157">
            <v>0.10508133</v>
          </cell>
          <cell r="G3157">
            <v>3153</v>
          </cell>
          <cell r="H3157">
            <v>0.14687972247222222</v>
          </cell>
          <cell r="I3157">
            <v>2.4562778694444447E-2</v>
          </cell>
        </row>
        <row r="3158">
          <cell r="B3158">
            <v>3154</v>
          </cell>
          <cell r="C3158">
            <v>0.11509725</v>
          </cell>
          <cell r="D3158">
            <v>0.12509724999999999</v>
          </cell>
          <cell r="E3158">
            <v>0.10509725</v>
          </cell>
          <cell r="G3158">
            <v>3154</v>
          </cell>
          <cell r="H3158">
            <v>0.14692194857407409</v>
          </cell>
          <cell r="I3158">
            <v>2.4574917981481481E-2</v>
          </cell>
        </row>
        <row r="3159">
          <cell r="B3159">
            <v>3155</v>
          </cell>
          <cell r="C3159">
            <v>0.11511317</v>
          </cell>
          <cell r="D3159">
            <v>0.12511317</v>
          </cell>
          <cell r="E3159">
            <v>0.10511317000000001</v>
          </cell>
          <cell r="G3159">
            <v>3155</v>
          </cell>
          <cell r="H3159">
            <v>0.14696417467592593</v>
          </cell>
          <cell r="I3159">
            <v>2.4587057268518519E-2</v>
          </cell>
        </row>
        <row r="3160">
          <cell r="B3160">
            <v>3156</v>
          </cell>
          <cell r="C3160">
            <v>0.11512909</v>
          </cell>
          <cell r="D3160">
            <v>0.12512909</v>
          </cell>
          <cell r="E3160">
            <v>0.10512909000000001</v>
          </cell>
          <cell r="G3160">
            <v>3156</v>
          </cell>
          <cell r="H3160">
            <v>0.1470064007777778</v>
          </cell>
          <cell r="I3160">
            <v>2.4599196555555557E-2</v>
          </cell>
        </row>
        <row r="3161">
          <cell r="B3161">
            <v>3157</v>
          </cell>
          <cell r="C3161">
            <v>0.11514501000000001</v>
          </cell>
          <cell r="D3161">
            <v>0.12514501</v>
          </cell>
          <cell r="E3161">
            <v>0.10514501000000001</v>
          </cell>
          <cell r="G3161">
            <v>3157</v>
          </cell>
          <cell r="H3161">
            <v>0.14704862687962963</v>
          </cell>
          <cell r="I3161">
            <v>2.4611335842592594E-2</v>
          </cell>
        </row>
        <row r="3162">
          <cell r="B3162">
            <v>3158</v>
          </cell>
          <cell r="C3162">
            <v>0.11516094</v>
          </cell>
          <cell r="D3162">
            <v>0.12516094</v>
          </cell>
          <cell r="E3162">
            <v>0.10516094000000001</v>
          </cell>
          <cell r="G3162">
            <v>3158</v>
          </cell>
          <cell r="H3162">
            <v>0.1470908529814815</v>
          </cell>
          <cell r="I3162">
            <v>2.4623475129629632E-2</v>
          </cell>
        </row>
        <row r="3163">
          <cell r="B3163">
            <v>3159</v>
          </cell>
          <cell r="C3163">
            <v>0.11517687</v>
          </cell>
          <cell r="D3163">
            <v>0.12517687</v>
          </cell>
          <cell r="E3163">
            <v>0.10517687000000001</v>
          </cell>
          <cell r="G3163">
            <v>3159</v>
          </cell>
          <cell r="H3163">
            <v>0.14713307908333334</v>
          </cell>
          <cell r="I3163">
            <v>2.4635614416666667E-2</v>
          </cell>
        </row>
        <row r="3164">
          <cell r="B3164">
            <v>3160</v>
          </cell>
          <cell r="C3164">
            <v>0.1151928</v>
          </cell>
          <cell r="D3164">
            <v>0.12519279999999999</v>
          </cell>
          <cell r="E3164">
            <v>0.1051928</v>
          </cell>
          <cell r="G3164">
            <v>3160</v>
          </cell>
          <cell r="H3164">
            <v>0.14717530518518518</v>
          </cell>
          <cell r="I3164">
            <v>2.4647753703703704E-2</v>
          </cell>
        </row>
        <row r="3165">
          <cell r="B3165">
            <v>3161</v>
          </cell>
          <cell r="C3165">
            <v>0.11520873</v>
          </cell>
          <cell r="D3165">
            <v>0.12520872999999999</v>
          </cell>
          <cell r="E3165">
            <v>0.10520873</v>
          </cell>
          <cell r="G3165">
            <v>3161</v>
          </cell>
          <cell r="H3165">
            <v>0.14721753128703705</v>
          </cell>
          <cell r="I3165">
            <v>2.4659892990740742E-2</v>
          </cell>
        </row>
        <row r="3166">
          <cell r="B3166">
            <v>3162</v>
          </cell>
          <cell r="C3166">
            <v>0.11522467</v>
          </cell>
          <cell r="D3166">
            <v>0.12522467000000001</v>
          </cell>
          <cell r="E3166">
            <v>0.10522467000000001</v>
          </cell>
          <cell r="G3166">
            <v>3162</v>
          </cell>
          <cell r="H3166">
            <v>0.14725975738888888</v>
          </cell>
          <cell r="I3166">
            <v>2.467203227777778E-2</v>
          </cell>
        </row>
        <row r="3167">
          <cell r="B3167">
            <v>3163</v>
          </cell>
          <cell r="C3167">
            <v>0.11524060999999999</v>
          </cell>
          <cell r="D3167">
            <v>0.12524061</v>
          </cell>
          <cell r="E3167">
            <v>0.10524061</v>
          </cell>
          <cell r="G3167">
            <v>3163</v>
          </cell>
          <cell r="H3167">
            <v>0.14730198349074075</v>
          </cell>
          <cell r="I3167">
            <v>2.4684171564814818E-2</v>
          </cell>
        </row>
        <row r="3168">
          <cell r="B3168">
            <v>3164</v>
          </cell>
          <cell r="C3168">
            <v>0.11525655999999999</v>
          </cell>
          <cell r="D3168">
            <v>0.12525655999999999</v>
          </cell>
          <cell r="E3168">
            <v>0.10525656</v>
          </cell>
          <cell r="G3168">
            <v>3164</v>
          </cell>
          <cell r="H3168">
            <v>0.14734420959259259</v>
          </cell>
          <cell r="I3168">
            <v>2.4696310851851852E-2</v>
          </cell>
        </row>
        <row r="3169">
          <cell r="B3169">
            <v>3165</v>
          </cell>
          <cell r="C3169">
            <v>0.1152725</v>
          </cell>
          <cell r="D3169">
            <v>0.12527250000000001</v>
          </cell>
          <cell r="E3169">
            <v>0.1052725</v>
          </cell>
          <cell r="G3169">
            <v>3165</v>
          </cell>
          <cell r="H3169">
            <v>0.14738643569444446</v>
          </cell>
          <cell r="I3169">
            <v>2.470845013888889E-2</v>
          </cell>
        </row>
        <row r="3170">
          <cell r="B3170">
            <v>3166</v>
          </cell>
          <cell r="C3170">
            <v>0.11528845</v>
          </cell>
          <cell r="D3170">
            <v>0.12528845</v>
          </cell>
          <cell r="E3170">
            <v>0.10528845000000001</v>
          </cell>
          <cell r="G3170">
            <v>3166</v>
          </cell>
          <cell r="H3170">
            <v>0.1474286617962963</v>
          </cell>
          <cell r="I3170">
            <v>2.4720589425925928E-2</v>
          </cell>
        </row>
        <row r="3171">
          <cell r="B3171">
            <v>3167</v>
          </cell>
          <cell r="C3171">
            <v>0.11530441</v>
          </cell>
          <cell r="D3171">
            <v>0.12530441</v>
          </cell>
          <cell r="E3171">
            <v>0.10530441</v>
          </cell>
          <cell r="G3171">
            <v>3167</v>
          </cell>
          <cell r="H3171">
            <v>0.14747088789814816</v>
          </cell>
          <cell r="I3171">
            <v>2.4732728712962962E-2</v>
          </cell>
        </row>
        <row r="3172">
          <cell r="B3172">
            <v>3168</v>
          </cell>
          <cell r="C3172">
            <v>0.11532036</v>
          </cell>
          <cell r="D3172">
            <v>0.12532035999999999</v>
          </cell>
          <cell r="E3172">
            <v>0.10532036</v>
          </cell>
          <cell r="G3172">
            <v>3168</v>
          </cell>
          <cell r="H3172">
            <v>0.147513114</v>
          </cell>
          <cell r="I3172">
            <v>2.4744868000000003E-2</v>
          </cell>
        </row>
        <row r="3173">
          <cell r="B3173">
            <v>3169</v>
          </cell>
          <cell r="C3173">
            <v>0.11533632000000001</v>
          </cell>
          <cell r="D3173">
            <v>0.12533632</v>
          </cell>
          <cell r="E3173">
            <v>0.10533632000000001</v>
          </cell>
          <cell r="G3173">
            <v>3169</v>
          </cell>
          <cell r="H3173">
            <v>0.14755534010185187</v>
          </cell>
          <cell r="I3173">
            <v>2.4757007287037038E-2</v>
          </cell>
        </row>
        <row r="3174">
          <cell r="B3174">
            <v>3170</v>
          </cell>
          <cell r="C3174">
            <v>0.11535229</v>
          </cell>
          <cell r="D3174">
            <v>0.12535229000000001</v>
          </cell>
          <cell r="E3174">
            <v>0.10535229</v>
          </cell>
          <cell r="G3174">
            <v>3170</v>
          </cell>
          <cell r="H3174">
            <v>0.14759756620370371</v>
          </cell>
          <cell r="I3174">
            <v>2.4769146574074075E-2</v>
          </cell>
        </row>
        <row r="3175">
          <cell r="B3175">
            <v>3171</v>
          </cell>
          <cell r="C3175">
            <v>0.11536825000000001</v>
          </cell>
          <cell r="D3175">
            <v>0.12536825000000001</v>
          </cell>
          <cell r="E3175">
            <v>0.10536825000000001</v>
          </cell>
          <cell r="G3175">
            <v>3171</v>
          </cell>
          <cell r="H3175">
            <v>0.14763979230555557</v>
          </cell>
          <cell r="I3175">
            <v>2.4781285861111113E-2</v>
          </cell>
        </row>
        <row r="3176">
          <cell r="B3176">
            <v>3172</v>
          </cell>
          <cell r="C3176">
            <v>0.11538422</v>
          </cell>
          <cell r="D3176">
            <v>0.12538421999999999</v>
          </cell>
          <cell r="E3176">
            <v>0.10538422</v>
          </cell>
          <cell r="G3176">
            <v>3172</v>
          </cell>
          <cell r="H3176">
            <v>0.14768201840740741</v>
          </cell>
          <cell r="I3176">
            <v>2.4793425148148147E-2</v>
          </cell>
        </row>
        <row r="3177">
          <cell r="B3177">
            <v>3173</v>
          </cell>
          <cell r="C3177">
            <v>0.11540019</v>
          </cell>
          <cell r="D3177">
            <v>0.12540018999999999</v>
          </cell>
          <cell r="E3177">
            <v>0.10540019</v>
          </cell>
          <cell r="G3177">
            <v>3173</v>
          </cell>
          <cell r="H3177">
            <v>0.14772424450925928</v>
          </cell>
          <cell r="I3177">
            <v>2.4805564435185189E-2</v>
          </cell>
        </row>
        <row r="3178">
          <cell r="B3178">
            <v>3174</v>
          </cell>
          <cell r="C3178">
            <v>0.11541617</v>
          </cell>
          <cell r="D3178">
            <v>0.12541616999999999</v>
          </cell>
          <cell r="E3178">
            <v>0.10541617</v>
          </cell>
          <cell r="G3178">
            <v>3174</v>
          </cell>
          <cell r="H3178">
            <v>0.14776647061111112</v>
          </cell>
          <cell r="I3178">
            <v>2.4817703722222223E-2</v>
          </cell>
        </row>
        <row r="3179">
          <cell r="B3179">
            <v>3175</v>
          </cell>
          <cell r="C3179">
            <v>0.11543214</v>
          </cell>
          <cell r="D3179">
            <v>0.12543214</v>
          </cell>
          <cell r="E3179">
            <v>0.10543214000000001</v>
          </cell>
          <cell r="G3179">
            <v>3175</v>
          </cell>
          <cell r="H3179">
            <v>0.14780869671296298</v>
          </cell>
          <cell r="I3179">
            <v>2.4829843009259261E-2</v>
          </cell>
        </row>
        <row r="3180">
          <cell r="B3180">
            <v>3176</v>
          </cell>
          <cell r="C3180">
            <v>0.11544812</v>
          </cell>
          <cell r="D3180">
            <v>0.12544812</v>
          </cell>
          <cell r="E3180">
            <v>0.10544812000000001</v>
          </cell>
          <cell r="G3180">
            <v>3176</v>
          </cell>
          <cell r="H3180">
            <v>0.14785092281481482</v>
          </cell>
          <cell r="I3180">
            <v>2.4841982296296299E-2</v>
          </cell>
        </row>
        <row r="3181">
          <cell r="B3181">
            <v>3177</v>
          </cell>
          <cell r="C3181">
            <v>0.11546410999999999</v>
          </cell>
          <cell r="D3181">
            <v>0.12546410999999999</v>
          </cell>
          <cell r="E3181">
            <v>0.10546411</v>
          </cell>
          <cell r="G3181">
            <v>3177</v>
          </cell>
          <cell r="H3181">
            <v>0.14789314891666666</v>
          </cell>
          <cell r="I3181">
            <v>2.4854121583333333E-2</v>
          </cell>
        </row>
        <row r="3182">
          <cell r="B3182">
            <v>3178</v>
          </cell>
          <cell r="C3182">
            <v>0.11548008999999999</v>
          </cell>
          <cell r="D3182">
            <v>0.12548008999999999</v>
          </cell>
          <cell r="E3182">
            <v>0.10548009</v>
          </cell>
          <cell r="G3182">
            <v>3178</v>
          </cell>
          <cell r="H3182">
            <v>0.14793537501851853</v>
          </cell>
          <cell r="I3182">
            <v>2.4866260870370374E-2</v>
          </cell>
        </row>
        <row r="3183">
          <cell r="B3183">
            <v>3179</v>
          </cell>
          <cell r="C3183">
            <v>0.11549608</v>
          </cell>
          <cell r="D3183">
            <v>0.12549608000000001</v>
          </cell>
          <cell r="E3183">
            <v>0.10549608000000001</v>
          </cell>
          <cell r="G3183">
            <v>3179</v>
          </cell>
          <cell r="H3183">
            <v>0.14797760112037037</v>
          </cell>
          <cell r="I3183">
            <v>2.4878400157407408E-2</v>
          </cell>
        </row>
        <row r="3184">
          <cell r="B3184">
            <v>3180</v>
          </cell>
          <cell r="C3184">
            <v>0.11551206999999999</v>
          </cell>
          <cell r="D3184">
            <v>0.12551207</v>
          </cell>
          <cell r="E3184">
            <v>0.10551207</v>
          </cell>
          <cell r="G3184">
            <v>3180</v>
          </cell>
          <cell r="H3184">
            <v>0.14801982722222223</v>
          </cell>
          <cell r="I3184">
            <v>2.4890539444444446E-2</v>
          </cell>
        </row>
        <row r="3185">
          <cell r="B3185">
            <v>3181</v>
          </cell>
          <cell r="C3185">
            <v>0.11552807</v>
          </cell>
          <cell r="D3185">
            <v>0.12552806999999999</v>
          </cell>
          <cell r="E3185">
            <v>0.10552807</v>
          </cell>
          <cell r="G3185">
            <v>3181</v>
          </cell>
          <cell r="H3185">
            <v>0.14806205332407407</v>
          </cell>
          <cell r="I3185">
            <v>2.4902678731481484E-2</v>
          </cell>
        </row>
        <row r="3186">
          <cell r="B3186">
            <v>3182</v>
          </cell>
          <cell r="C3186">
            <v>0.11554407</v>
          </cell>
          <cell r="D3186">
            <v>0.12554407000000001</v>
          </cell>
          <cell r="E3186">
            <v>0.10554407</v>
          </cell>
          <cell r="G3186">
            <v>3182</v>
          </cell>
          <cell r="H3186">
            <v>0.14810427942592594</v>
          </cell>
          <cell r="I3186">
            <v>2.4914818018518518E-2</v>
          </cell>
        </row>
        <row r="3187">
          <cell r="B3187">
            <v>3183</v>
          </cell>
          <cell r="C3187">
            <v>0.11556007</v>
          </cell>
          <cell r="D3187">
            <v>0.12556007</v>
          </cell>
          <cell r="E3187">
            <v>0.10556007000000001</v>
          </cell>
          <cell r="G3187">
            <v>3183</v>
          </cell>
          <cell r="H3187">
            <v>0.14814650552777778</v>
          </cell>
          <cell r="I3187">
            <v>2.492695730555556E-2</v>
          </cell>
        </row>
        <row r="3188">
          <cell r="B3188">
            <v>3184</v>
          </cell>
          <cell r="C3188">
            <v>0.11557607</v>
          </cell>
          <cell r="D3188">
            <v>0.12557607000000001</v>
          </cell>
          <cell r="E3188">
            <v>0.10557607000000001</v>
          </cell>
          <cell r="G3188">
            <v>3184</v>
          </cell>
          <cell r="H3188">
            <v>0.14818873162962964</v>
          </cell>
          <cell r="I3188">
            <v>2.4939096592592594E-2</v>
          </cell>
        </row>
        <row r="3189">
          <cell r="B3189">
            <v>3185</v>
          </cell>
          <cell r="C3189">
            <v>0.11559208</v>
          </cell>
          <cell r="D3189">
            <v>0.12559207999999999</v>
          </cell>
          <cell r="E3189">
            <v>0.10559208</v>
          </cell>
          <cell r="G3189">
            <v>3185</v>
          </cell>
          <cell r="H3189">
            <v>0.14823095773148148</v>
          </cell>
          <cell r="I3189">
            <v>2.4951235879629632E-2</v>
          </cell>
        </row>
        <row r="3190">
          <cell r="B3190">
            <v>3186</v>
          </cell>
          <cell r="C3190">
            <v>0.11560809</v>
          </cell>
          <cell r="D3190">
            <v>0.12560809000000001</v>
          </cell>
          <cell r="E3190">
            <v>0.10560809</v>
          </cell>
          <cell r="G3190">
            <v>3186</v>
          </cell>
          <cell r="H3190">
            <v>0.14827318383333335</v>
          </cell>
          <cell r="I3190">
            <v>2.496337516666667E-2</v>
          </cell>
        </row>
        <row r="3191">
          <cell r="B3191">
            <v>3187</v>
          </cell>
          <cell r="C3191">
            <v>0.11562409999999999</v>
          </cell>
          <cell r="D3191">
            <v>0.12562409999999999</v>
          </cell>
          <cell r="E3191">
            <v>0.1056241</v>
          </cell>
          <cell r="G3191">
            <v>3187</v>
          </cell>
          <cell r="H3191">
            <v>0.14831540993518519</v>
          </cell>
          <cell r="I3191">
            <v>2.4975514453703704E-2</v>
          </cell>
        </row>
        <row r="3192">
          <cell r="B3192">
            <v>3188</v>
          </cell>
          <cell r="C3192">
            <v>0.11564012</v>
          </cell>
          <cell r="D3192">
            <v>0.12564011999999999</v>
          </cell>
          <cell r="E3192">
            <v>0.10564012</v>
          </cell>
          <cell r="G3192">
            <v>3188</v>
          </cell>
          <cell r="H3192">
            <v>0.14835763603703706</v>
          </cell>
          <cell r="I3192">
            <v>2.4987653740740742E-2</v>
          </cell>
        </row>
        <row r="3193">
          <cell r="B3193">
            <v>3189</v>
          </cell>
          <cell r="C3193">
            <v>0.11565614</v>
          </cell>
          <cell r="D3193">
            <v>0.12565614</v>
          </cell>
          <cell r="E3193">
            <v>0.10565614000000001</v>
          </cell>
          <cell r="G3193">
            <v>3189</v>
          </cell>
          <cell r="H3193">
            <v>0.14839986213888889</v>
          </cell>
          <cell r="I3193">
            <v>2.4999793027777779E-2</v>
          </cell>
        </row>
        <row r="3194">
          <cell r="B3194">
            <v>3190</v>
          </cell>
          <cell r="C3194">
            <v>0.11567216</v>
          </cell>
          <cell r="D3194">
            <v>0.12567216</v>
          </cell>
          <cell r="E3194">
            <v>0.10567216</v>
          </cell>
          <cell r="G3194">
            <v>3190</v>
          </cell>
          <cell r="H3194">
            <v>0.14844208824074073</v>
          </cell>
          <cell r="I3194">
            <v>2.5011932314814814E-2</v>
          </cell>
        </row>
        <row r="3195">
          <cell r="B3195">
            <v>3191</v>
          </cell>
          <cell r="C3195">
            <v>0.11568819</v>
          </cell>
          <cell r="D3195">
            <v>0.12568819000000001</v>
          </cell>
          <cell r="E3195">
            <v>0.10568819</v>
          </cell>
          <cell r="G3195">
            <v>3191</v>
          </cell>
          <cell r="H3195">
            <v>0.1484843143425926</v>
          </cell>
          <cell r="I3195">
            <v>2.5024071601851855E-2</v>
          </cell>
        </row>
        <row r="3196">
          <cell r="B3196">
            <v>3192</v>
          </cell>
          <cell r="C3196">
            <v>0.11570422</v>
          </cell>
          <cell r="D3196">
            <v>0.12570422000000001</v>
          </cell>
          <cell r="E3196">
            <v>0.10570422</v>
          </cell>
          <cell r="G3196">
            <v>3192</v>
          </cell>
          <cell r="H3196">
            <v>0.14852654044444447</v>
          </cell>
          <cell r="I3196">
            <v>2.5036210888888889E-2</v>
          </cell>
        </row>
        <row r="3197">
          <cell r="B3197">
            <v>3193</v>
          </cell>
          <cell r="C3197">
            <v>0.11572025</v>
          </cell>
          <cell r="D3197">
            <v>0.12572025000000001</v>
          </cell>
          <cell r="E3197">
            <v>0.10572025</v>
          </cell>
          <cell r="G3197">
            <v>3193</v>
          </cell>
          <cell r="H3197">
            <v>0.1485687665462963</v>
          </cell>
          <cell r="I3197">
            <v>2.5048350175925927E-2</v>
          </cell>
        </row>
        <row r="3198">
          <cell r="B3198">
            <v>3194</v>
          </cell>
          <cell r="C3198">
            <v>0.11573628</v>
          </cell>
          <cell r="D3198">
            <v>0.12573628000000001</v>
          </cell>
          <cell r="E3198">
            <v>0.10573628</v>
          </cell>
          <cell r="G3198">
            <v>3194</v>
          </cell>
          <cell r="H3198">
            <v>0.14861099264814814</v>
          </cell>
          <cell r="I3198">
            <v>2.5060489462962965E-2</v>
          </cell>
        </row>
        <row r="3199">
          <cell r="B3199">
            <v>3195</v>
          </cell>
          <cell r="C3199">
            <v>0.11575232000000001</v>
          </cell>
          <cell r="D3199">
            <v>0.12575232</v>
          </cell>
          <cell r="E3199">
            <v>0.10575232000000001</v>
          </cell>
          <cell r="G3199">
            <v>3195</v>
          </cell>
          <cell r="H3199">
            <v>0.14865321875000001</v>
          </cell>
          <cell r="I3199">
            <v>2.5072628749999999E-2</v>
          </cell>
        </row>
        <row r="3200">
          <cell r="B3200">
            <v>3196</v>
          </cell>
          <cell r="C3200">
            <v>0.11576836</v>
          </cell>
          <cell r="D3200">
            <v>0.12576836</v>
          </cell>
          <cell r="E3200">
            <v>0.10576836000000001</v>
          </cell>
          <cell r="G3200">
            <v>3196</v>
          </cell>
          <cell r="H3200">
            <v>0.14869544485185185</v>
          </cell>
          <cell r="I3200">
            <v>2.508476803703704E-2</v>
          </cell>
        </row>
        <row r="3201">
          <cell r="B3201">
            <v>3197</v>
          </cell>
          <cell r="C3201">
            <v>0.1157844</v>
          </cell>
          <cell r="D3201">
            <v>0.12578439999999999</v>
          </cell>
          <cell r="E3201">
            <v>0.1057844</v>
          </cell>
          <cell r="G3201">
            <v>3197</v>
          </cell>
          <cell r="H3201">
            <v>0.14873767095370372</v>
          </cell>
          <cell r="I3201">
            <v>2.5096907324074075E-2</v>
          </cell>
        </row>
        <row r="3202">
          <cell r="B3202">
            <v>3198</v>
          </cell>
          <cell r="C3202">
            <v>0.11580045</v>
          </cell>
          <cell r="D3202">
            <v>0.12580045000000001</v>
          </cell>
          <cell r="E3202">
            <v>0.10580045</v>
          </cell>
          <cell r="G3202">
            <v>3198</v>
          </cell>
          <cell r="H3202">
            <v>0.14877989705555555</v>
          </cell>
          <cell r="I3202">
            <v>2.5109046611111113E-2</v>
          </cell>
        </row>
        <row r="3203">
          <cell r="B3203">
            <v>3199</v>
          </cell>
          <cell r="C3203">
            <v>0.1158165</v>
          </cell>
          <cell r="D3203">
            <v>0.1258165</v>
          </cell>
          <cell r="E3203">
            <v>0.10581650000000001</v>
          </cell>
          <cell r="G3203">
            <v>3199</v>
          </cell>
          <cell r="H3203">
            <v>0.14882212315740742</v>
          </cell>
          <cell r="I3203">
            <v>2.512118589814815E-2</v>
          </cell>
        </row>
        <row r="3204">
          <cell r="B3204">
            <v>3200</v>
          </cell>
          <cell r="C3204">
            <v>0.11583255000000001</v>
          </cell>
          <cell r="D3204">
            <v>0.12583255000000002</v>
          </cell>
          <cell r="E3204">
            <v>0.10583255000000001</v>
          </cell>
          <cell r="G3204">
            <v>3200</v>
          </cell>
          <cell r="H3204">
            <v>0.14886434925925926</v>
          </cell>
          <cell r="I3204">
            <v>2.5133325185185185E-2</v>
          </cell>
        </row>
        <row r="3205">
          <cell r="B3205">
            <v>3201</v>
          </cell>
          <cell r="C3205">
            <v>0.11584861</v>
          </cell>
          <cell r="D3205">
            <v>0.12584861</v>
          </cell>
          <cell r="E3205">
            <v>0.10584861000000001</v>
          </cell>
          <cell r="G3205">
            <v>3201</v>
          </cell>
          <cell r="H3205">
            <v>0.14890657536111113</v>
          </cell>
          <cell r="I3205">
            <v>2.5145464472222226E-2</v>
          </cell>
        </row>
        <row r="3206">
          <cell r="B3206">
            <v>3202</v>
          </cell>
          <cell r="C3206">
            <v>0.11586465999999999</v>
          </cell>
          <cell r="D3206">
            <v>0.12586465999999999</v>
          </cell>
          <cell r="E3206">
            <v>0.10586466</v>
          </cell>
          <cell r="G3206">
            <v>3202</v>
          </cell>
          <cell r="H3206">
            <v>0.14894880146296297</v>
          </cell>
          <cell r="I3206">
            <v>2.515760375925926E-2</v>
          </cell>
        </row>
        <row r="3207">
          <cell r="B3207">
            <v>3203</v>
          </cell>
          <cell r="C3207">
            <v>0.11588073</v>
          </cell>
          <cell r="D3207">
            <v>0.12588073</v>
          </cell>
          <cell r="E3207">
            <v>0.10588073000000001</v>
          </cell>
          <cell r="G3207">
            <v>3203</v>
          </cell>
          <cell r="H3207">
            <v>0.14899102756481483</v>
          </cell>
          <cell r="I3207">
            <v>2.5169743046296298E-2</v>
          </cell>
        </row>
        <row r="3208">
          <cell r="B3208">
            <v>3204</v>
          </cell>
          <cell r="C3208">
            <v>0.11589679</v>
          </cell>
          <cell r="D3208">
            <v>0.12589679000000001</v>
          </cell>
          <cell r="E3208">
            <v>0.10589679</v>
          </cell>
          <cell r="G3208">
            <v>3204</v>
          </cell>
          <cell r="H3208">
            <v>0.14903325366666667</v>
          </cell>
          <cell r="I3208">
            <v>2.5181882333333336E-2</v>
          </cell>
        </row>
        <row r="3209">
          <cell r="B3209">
            <v>3205</v>
          </cell>
          <cell r="C3209">
            <v>0.11591286000000001</v>
          </cell>
          <cell r="D3209">
            <v>0.12591286000000002</v>
          </cell>
          <cell r="E3209">
            <v>0.10591286000000001</v>
          </cell>
          <cell r="G3209">
            <v>3205</v>
          </cell>
          <cell r="H3209">
            <v>0.14907547976851854</v>
          </cell>
          <cell r="I3209">
            <v>2.519402162037037E-2</v>
          </cell>
        </row>
        <row r="3210">
          <cell r="B3210">
            <v>3206</v>
          </cell>
          <cell r="C3210">
            <v>0.11592893</v>
          </cell>
          <cell r="D3210">
            <v>0.12592892999999999</v>
          </cell>
          <cell r="E3210">
            <v>0.10592893</v>
          </cell>
          <cell r="G3210">
            <v>3206</v>
          </cell>
          <cell r="H3210">
            <v>0.14911770587037038</v>
          </cell>
          <cell r="I3210">
            <v>2.5206160907407411E-2</v>
          </cell>
        </row>
        <row r="3211">
          <cell r="B3211">
            <v>3207</v>
          </cell>
          <cell r="C3211">
            <v>0.11594500000000001</v>
          </cell>
          <cell r="D3211">
            <v>0.125945</v>
          </cell>
          <cell r="E3211">
            <v>0.10594500000000001</v>
          </cell>
          <cell r="G3211">
            <v>3207</v>
          </cell>
          <cell r="H3211">
            <v>0.14915993197222222</v>
          </cell>
          <cell r="I3211">
            <v>2.5218300194444446E-2</v>
          </cell>
        </row>
        <row r="3212">
          <cell r="B3212">
            <v>3208</v>
          </cell>
          <cell r="C3212">
            <v>0.11596107999999999</v>
          </cell>
          <cell r="D3212">
            <v>0.12596108</v>
          </cell>
          <cell r="E3212">
            <v>0.10596108</v>
          </cell>
          <cell r="G3212">
            <v>3208</v>
          </cell>
          <cell r="H3212">
            <v>0.14920215807407408</v>
          </cell>
          <cell r="I3212">
            <v>2.5230439481481483E-2</v>
          </cell>
        </row>
        <row r="3213">
          <cell r="B3213">
            <v>3209</v>
          </cell>
          <cell r="C3213">
            <v>0.11597716</v>
          </cell>
          <cell r="D3213">
            <v>0.12597716</v>
          </cell>
          <cell r="E3213">
            <v>0.10597716</v>
          </cell>
          <cell r="G3213">
            <v>3209</v>
          </cell>
          <cell r="H3213">
            <v>0.14924438417592595</v>
          </cell>
          <cell r="I3213">
            <v>2.5242578768518521E-2</v>
          </cell>
        </row>
        <row r="3214">
          <cell r="B3214">
            <v>3210</v>
          </cell>
          <cell r="C3214">
            <v>0.11599324</v>
          </cell>
          <cell r="D3214">
            <v>0.12599324000000001</v>
          </cell>
          <cell r="E3214">
            <v>0.10599324</v>
          </cell>
          <cell r="G3214">
            <v>3210</v>
          </cell>
          <cell r="H3214">
            <v>0.14928661027777779</v>
          </cell>
          <cell r="I3214">
            <v>2.5254718055555556E-2</v>
          </cell>
        </row>
        <row r="3215">
          <cell r="B3215">
            <v>3211</v>
          </cell>
          <cell r="C3215">
            <v>0.11600932999999999</v>
          </cell>
          <cell r="D3215">
            <v>0.12600933</v>
          </cell>
          <cell r="E3215">
            <v>0.10600933</v>
          </cell>
          <cell r="G3215">
            <v>3211</v>
          </cell>
          <cell r="H3215">
            <v>0.14932883637962963</v>
          </cell>
          <cell r="I3215">
            <v>2.5266857342592593E-2</v>
          </cell>
        </row>
        <row r="3216">
          <cell r="B3216">
            <v>3212</v>
          </cell>
          <cell r="C3216">
            <v>0.11602541</v>
          </cell>
          <cell r="D3216">
            <v>0.12602541</v>
          </cell>
          <cell r="E3216">
            <v>0.10602541</v>
          </cell>
          <cell r="G3216">
            <v>3212</v>
          </cell>
          <cell r="H3216">
            <v>0.14937106248148149</v>
          </cell>
          <cell r="I3216">
            <v>2.5278996629629631E-2</v>
          </cell>
        </row>
        <row r="3217">
          <cell r="B3217">
            <v>3213</v>
          </cell>
          <cell r="C3217">
            <v>0.11604151</v>
          </cell>
          <cell r="D3217">
            <v>0.12604151</v>
          </cell>
          <cell r="E3217">
            <v>0.10604151000000001</v>
          </cell>
          <cell r="G3217">
            <v>3213</v>
          </cell>
          <cell r="H3217">
            <v>0.14941328858333333</v>
          </cell>
          <cell r="I3217">
            <v>2.5291135916666669E-2</v>
          </cell>
        </row>
        <row r="3218">
          <cell r="B3218">
            <v>3214</v>
          </cell>
          <cell r="C3218">
            <v>0.1160576</v>
          </cell>
          <cell r="D3218">
            <v>0.12605759999999999</v>
          </cell>
          <cell r="E3218">
            <v>0.1060576</v>
          </cell>
          <cell r="G3218">
            <v>3214</v>
          </cell>
          <cell r="H3218">
            <v>0.1494555146851852</v>
          </cell>
          <cell r="I3218">
            <v>2.5303275203703707E-2</v>
          </cell>
        </row>
        <row r="3219">
          <cell r="B3219">
            <v>3215</v>
          </cell>
          <cell r="C3219">
            <v>0.1160737</v>
          </cell>
          <cell r="D3219">
            <v>0.12607370000000001</v>
          </cell>
          <cell r="E3219">
            <v>0.10607370000000001</v>
          </cell>
          <cell r="G3219">
            <v>3215</v>
          </cell>
          <cell r="H3219">
            <v>0.14949774078703704</v>
          </cell>
          <cell r="I3219">
            <v>2.5315414490740741E-2</v>
          </cell>
        </row>
        <row r="3220">
          <cell r="B3220">
            <v>3216</v>
          </cell>
          <cell r="C3220">
            <v>0.11608980000000001</v>
          </cell>
          <cell r="D3220">
            <v>0.1260898</v>
          </cell>
          <cell r="E3220">
            <v>0.10608980000000001</v>
          </cell>
          <cell r="G3220">
            <v>3216</v>
          </cell>
          <cell r="H3220">
            <v>0.1495399668888889</v>
          </cell>
          <cell r="I3220">
            <v>2.5327553777777779E-2</v>
          </cell>
        </row>
        <row r="3221">
          <cell r="B3221">
            <v>3217</v>
          </cell>
          <cell r="C3221">
            <v>0.1161059</v>
          </cell>
          <cell r="D3221">
            <v>0.12610589999999999</v>
          </cell>
          <cell r="E3221">
            <v>0.1061059</v>
          </cell>
          <cell r="G3221">
            <v>3217</v>
          </cell>
          <cell r="H3221">
            <v>0.14958219299074074</v>
          </cell>
          <cell r="I3221">
            <v>2.5339693064814817E-2</v>
          </cell>
        </row>
        <row r="3222">
          <cell r="B3222">
            <v>3218</v>
          </cell>
          <cell r="C3222">
            <v>0.11612201</v>
          </cell>
          <cell r="D3222">
            <v>0.12612201000000001</v>
          </cell>
          <cell r="E3222">
            <v>0.10612201</v>
          </cell>
          <cell r="G3222">
            <v>3218</v>
          </cell>
          <cell r="H3222">
            <v>0.14962441909259261</v>
          </cell>
          <cell r="I3222">
            <v>2.5351832351851851E-2</v>
          </cell>
        </row>
        <row r="3223">
          <cell r="B3223">
            <v>3219</v>
          </cell>
          <cell r="C3223">
            <v>0.11613812</v>
          </cell>
          <cell r="D3223">
            <v>0.12613811999999999</v>
          </cell>
          <cell r="E3223">
            <v>0.10613812</v>
          </cell>
          <cell r="G3223">
            <v>3219</v>
          </cell>
          <cell r="H3223">
            <v>0.14966664519444445</v>
          </cell>
          <cell r="I3223">
            <v>2.5363971638888892E-2</v>
          </cell>
        </row>
        <row r="3224">
          <cell r="B3224">
            <v>3220</v>
          </cell>
          <cell r="C3224">
            <v>0.11615423</v>
          </cell>
          <cell r="D3224">
            <v>0.12615423000000001</v>
          </cell>
          <cell r="E3224">
            <v>0.10615423</v>
          </cell>
          <cell r="G3224">
            <v>3220</v>
          </cell>
          <cell r="H3224">
            <v>0.14970887129629631</v>
          </cell>
          <cell r="I3224">
            <v>2.5376110925925927E-2</v>
          </cell>
        </row>
        <row r="3225">
          <cell r="B3225">
            <v>3221</v>
          </cell>
          <cell r="C3225">
            <v>0.11617035000000001</v>
          </cell>
          <cell r="D3225">
            <v>0.12617035000000001</v>
          </cell>
          <cell r="E3225">
            <v>0.10617035000000001</v>
          </cell>
          <cell r="G3225">
            <v>3221</v>
          </cell>
          <cell r="H3225">
            <v>0.14975109739814815</v>
          </cell>
          <cell r="I3225">
            <v>2.5388250212962964E-2</v>
          </cell>
        </row>
        <row r="3226">
          <cell r="B3226">
            <v>3222</v>
          </cell>
          <cell r="C3226">
            <v>0.11618647</v>
          </cell>
          <cell r="D3226">
            <v>0.12618647</v>
          </cell>
          <cell r="E3226">
            <v>0.10618647000000001</v>
          </cell>
          <cell r="G3226">
            <v>3222</v>
          </cell>
          <cell r="H3226">
            <v>0.14979332350000002</v>
          </cell>
          <cell r="I3226">
            <v>2.5400389500000002E-2</v>
          </cell>
        </row>
        <row r="3227">
          <cell r="B3227">
            <v>3223</v>
          </cell>
          <cell r="C3227">
            <v>0.11620258999999999</v>
          </cell>
          <cell r="D3227">
            <v>0.12620259</v>
          </cell>
          <cell r="E3227">
            <v>0.10620259</v>
          </cell>
          <cell r="G3227">
            <v>3223</v>
          </cell>
          <cell r="H3227">
            <v>0.14983554960185186</v>
          </cell>
          <cell r="I3227">
            <v>2.5412528787037036E-2</v>
          </cell>
        </row>
        <row r="3228">
          <cell r="B3228">
            <v>3224</v>
          </cell>
          <cell r="C3228">
            <v>0.11621871</v>
          </cell>
          <cell r="D3228">
            <v>0.12621871000000001</v>
          </cell>
          <cell r="E3228">
            <v>0.10621871000000001</v>
          </cell>
          <cell r="G3228">
            <v>3224</v>
          </cell>
          <cell r="H3228">
            <v>0.1498777757037037</v>
          </cell>
          <cell r="I3228">
            <v>2.5424668074074078E-2</v>
          </cell>
        </row>
        <row r="3229">
          <cell r="B3229">
            <v>3225</v>
          </cell>
          <cell r="C3229">
            <v>0.11623484000000001</v>
          </cell>
          <cell r="D3229">
            <v>0.12623484000000001</v>
          </cell>
          <cell r="E3229">
            <v>0.10623484000000001</v>
          </cell>
          <cell r="G3229">
            <v>3225</v>
          </cell>
          <cell r="H3229">
            <v>0.14992000180555556</v>
          </cell>
          <cell r="I3229">
            <v>2.5436807361111112E-2</v>
          </cell>
        </row>
        <row r="3230">
          <cell r="B3230">
            <v>3226</v>
          </cell>
          <cell r="C3230">
            <v>0.11625097</v>
          </cell>
          <cell r="D3230">
            <v>0.12625096999999999</v>
          </cell>
          <cell r="E3230">
            <v>0.10625097</v>
          </cell>
          <cell r="G3230">
            <v>3226</v>
          </cell>
          <cell r="H3230">
            <v>0.14996222790740743</v>
          </cell>
          <cell r="I3230">
            <v>2.544894664814815E-2</v>
          </cell>
        </row>
        <row r="3231">
          <cell r="B3231">
            <v>3227</v>
          </cell>
          <cell r="C3231">
            <v>0.1162671</v>
          </cell>
          <cell r="D3231">
            <v>0.12626709999999999</v>
          </cell>
          <cell r="E3231">
            <v>0.1062671</v>
          </cell>
          <cell r="G3231">
            <v>3227</v>
          </cell>
          <cell r="H3231">
            <v>0.15000445400925927</v>
          </cell>
          <cell r="I3231">
            <v>2.5461085935185188E-2</v>
          </cell>
        </row>
        <row r="3232">
          <cell r="B3232">
            <v>3228</v>
          </cell>
          <cell r="C3232">
            <v>0.11628324</v>
          </cell>
          <cell r="D3232">
            <v>0.12628323999999999</v>
          </cell>
          <cell r="E3232">
            <v>0.10628324</v>
          </cell>
          <cell r="G3232">
            <v>3228</v>
          </cell>
          <cell r="H3232">
            <v>0.15004668011111111</v>
          </cell>
          <cell r="I3232">
            <v>2.5473225222222222E-2</v>
          </cell>
        </row>
        <row r="3233">
          <cell r="B3233">
            <v>3229</v>
          </cell>
          <cell r="C3233">
            <v>0.11629937999999999</v>
          </cell>
          <cell r="D3233">
            <v>0.12629937999999999</v>
          </cell>
          <cell r="E3233">
            <v>0.10629938</v>
          </cell>
          <cell r="G3233">
            <v>3229</v>
          </cell>
          <cell r="H3233">
            <v>0.15008890621296297</v>
          </cell>
          <cell r="I3233">
            <v>2.5485364509259263E-2</v>
          </cell>
        </row>
        <row r="3234">
          <cell r="B3234">
            <v>3230</v>
          </cell>
          <cell r="C3234">
            <v>0.11631552000000001</v>
          </cell>
          <cell r="D3234">
            <v>0.12631552000000001</v>
          </cell>
          <cell r="E3234">
            <v>0.10631552000000001</v>
          </cell>
          <cell r="G3234">
            <v>3230</v>
          </cell>
          <cell r="H3234">
            <v>0.15013113231481481</v>
          </cell>
          <cell r="I3234">
            <v>2.5497503796296297E-2</v>
          </cell>
        </row>
        <row r="3235">
          <cell r="B3235">
            <v>3231</v>
          </cell>
          <cell r="C3235">
            <v>0.11633167</v>
          </cell>
          <cell r="D3235">
            <v>0.12633167000000001</v>
          </cell>
          <cell r="E3235">
            <v>0.10633167</v>
          </cell>
          <cell r="G3235">
            <v>3231</v>
          </cell>
          <cell r="H3235">
            <v>0.15017335841666668</v>
          </cell>
          <cell r="I3235">
            <v>2.5509643083333335E-2</v>
          </cell>
        </row>
        <row r="3236">
          <cell r="B3236">
            <v>3232</v>
          </cell>
          <cell r="C3236">
            <v>0.11634782</v>
          </cell>
          <cell r="D3236">
            <v>0.12634782</v>
          </cell>
          <cell r="E3236">
            <v>0.10634782000000001</v>
          </cell>
          <cell r="G3236">
            <v>3232</v>
          </cell>
          <cell r="H3236">
            <v>0.15021558451851852</v>
          </cell>
          <cell r="I3236">
            <v>2.5521782370370373E-2</v>
          </cell>
        </row>
        <row r="3237">
          <cell r="B3237">
            <v>3233</v>
          </cell>
          <cell r="C3237">
            <v>0.11636397</v>
          </cell>
          <cell r="D3237">
            <v>0.12636396999999999</v>
          </cell>
          <cell r="E3237">
            <v>0.10636397</v>
          </cell>
          <cell r="G3237">
            <v>3233</v>
          </cell>
          <cell r="H3237">
            <v>0.15025781062037039</v>
          </cell>
          <cell r="I3237">
            <v>2.5533921657407407E-2</v>
          </cell>
        </row>
        <row r="3238">
          <cell r="B3238">
            <v>3234</v>
          </cell>
          <cell r="C3238">
            <v>0.11638013</v>
          </cell>
          <cell r="D3238">
            <v>0.12638013000000001</v>
          </cell>
          <cell r="E3238">
            <v>0.10638013</v>
          </cell>
          <cell r="G3238">
            <v>3234</v>
          </cell>
          <cell r="H3238">
            <v>0.15030003672222222</v>
          </cell>
          <cell r="I3238">
            <v>2.5546060944444445E-2</v>
          </cell>
        </row>
        <row r="3239">
          <cell r="B3239">
            <v>3235</v>
          </cell>
          <cell r="C3239">
            <v>0.11639629</v>
          </cell>
          <cell r="D3239">
            <v>0.12639628999999999</v>
          </cell>
          <cell r="E3239">
            <v>0.10639629</v>
          </cell>
          <cell r="G3239">
            <v>3235</v>
          </cell>
          <cell r="H3239">
            <v>0.15034226282407409</v>
          </cell>
          <cell r="I3239">
            <v>2.5558200231481483E-2</v>
          </cell>
        </row>
        <row r="3240">
          <cell r="B3240">
            <v>3236</v>
          </cell>
          <cell r="C3240">
            <v>0.11641245</v>
          </cell>
          <cell r="D3240">
            <v>0.12641245000000001</v>
          </cell>
          <cell r="E3240">
            <v>0.10641245000000001</v>
          </cell>
          <cell r="G3240">
            <v>3236</v>
          </cell>
          <cell r="H3240">
            <v>0.15038448892592593</v>
          </cell>
          <cell r="I3240">
            <v>2.5570339518518521E-2</v>
          </cell>
        </row>
        <row r="3241">
          <cell r="B3241">
            <v>3237</v>
          </cell>
          <cell r="C3241">
            <v>0.11642861</v>
          </cell>
          <cell r="D3241">
            <v>0.12642861</v>
          </cell>
          <cell r="E3241">
            <v>0.10642861000000001</v>
          </cell>
          <cell r="G3241">
            <v>3237</v>
          </cell>
          <cell r="H3241">
            <v>0.1504267150277778</v>
          </cell>
          <cell r="I3241">
            <v>2.5582478805555559E-2</v>
          </cell>
        </row>
        <row r="3242">
          <cell r="B3242">
            <v>3238</v>
          </cell>
          <cell r="C3242">
            <v>0.11644478</v>
          </cell>
          <cell r="D3242">
            <v>0.12644478000000001</v>
          </cell>
          <cell r="E3242">
            <v>0.10644478</v>
          </cell>
          <cell r="G3242">
            <v>3238</v>
          </cell>
          <cell r="H3242">
            <v>0.15046894112962964</v>
          </cell>
          <cell r="I3242">
            <v>2.5594618092592593E-2</v>
          </cell>
        </row>
        <row r="3243">
          <cell r="B3243">
            <v>3239</v>
          </cell>
          <cell r="C3243">
            <v>0.11646094999999999</v>
          </cell>
          <cell r="D3243">
            <v>0.12646094999999999</v>
          </cell>
          <cell r="E3243">
            <v>0.10646095</v>
          </cell>
          <cell r="G3243">
            <v>3239</v>
          </cell>
          <cell r="H3243">
            <v>0.1505111672314815</v>
          </cell>
          <cell r="I3243">
            <v>2.5606757379629631E-2</v>
          </cell>
        </row>
        <row r="3244">
          <cell r="B3244">
            <v>3240</v>
          </cell>
          <cell r="C3244">
            <v>0.11647712</v>
          </cell>
          <cell r="D3244">
            <v>0.12647712</v>
          </cell>
          <cell r="E3244">
            <v>0.10647712000000001</v>
          </cell>
          <cell r="G3244">
            <v>3240</v>
          </cell>
          <cell r="H3244">
            <v>0.15055339333333334</v>
          </cell>
          <cell r="I3244">
            <v>2.5618896666666668E-2</v>
          </cell>
        </row>
        <row r="3245">
          <cell r="B3245">
            <v>3241</v>
          </cell>
          <cell r="C3245">
            <v>0.11649329999999999</v>
          </cell>
          <cell r="D3245">
            <v>0.1264933</v>
          </cell>
          <cell r="E3245">
            <v>0.1064933</v>
          </cell>
          <cell r="G3245">
            <v>3241</v>
          </cell>
          <cell r="H3245">
            <v>0.15059561943518518</v>
          </cell>
          <cell r="I3245">
            <v>2.5631035953703703E-2</v>
          </cell>
        </row>
        <row r="3246">
          <cell r="B3246">
            <v>3242</v>
          </cell>
          <cell r="C3246">
            <v>0.11650948</v>
          </cell>
          <cell r="D3246">
            <v>0.12650948000000001</v>
          </cell>
          <cell r="E3246">
            <v>0.10650948</v>
          </cell>
          <cell r="G3246">
            <v>3242</v>
          </cell>
          <cell r="H3246">
            <v>0.15063784553703705</v>
          </cell>
          <cell r="I3246">
            <v>2.5643175240740744E-2</v>
          </cell>
        </row>
        <row r="3247">
          <cell r="B3247">
            <v>3243</v>
          </cell>
          <cell r="C3247">
            <v>0.11652566</v>
          </cell>
          <cell r="D3247">
            <v>0.12652566000000001</v>
          </cell>
          <cell r="E3247">
            <v>0.10652566000000001</v>
          </cell>
          <cell r="G3247">
            <v>3243</v>
          </cell>
          <cell r="H3247">
            <v>0.15068007163888888</v>
          </cell>
          <cell r="I3247">
            <v>2.5655314527777778E-2</v>
          </cell>
        </row>
        <row r="3248">
          <cell r="B3248">
            <v>3244</v>
          </cell>
          <cell r="C3248">
            <v>0.11654185</v>
          </cell>
          <cell r="D3248">
            <v>0.12654185000000001</v>
          </cell>
          <cell r="E3248">
            <v>0.10654185000000001</v>
          </cell>
          <cell r="G3248">
            <v>3244</v>
          </cell>
          <cell r="H3248">
            <v>0.15072229774074075</v>
          </cell>
          <cell r="I3248">
            <v>2.5667453814814816E-2</v>
          </cell>
        </row>
        <row r="3249">
          <cell r="B3249">
            <v>3245</v>
          </cell>
          <cell r="C3249">
            <v>0.11655803000000001</v>
          </cell>
          <cell r="D3249">
            <v>0.12655803000000002</v>
          </cell>
          <cell r="E3249">
            <v>0.10655803000000001</v>
          </cell>
          <cell r="G3249">
            <v>3245</v>
          </cell>
          <cell r="H3249">
            <v>0.15076452384259259</v>
          </cell>
          <cell r="I3249">
            <v>2.5679593101851854E-2</v>
          </cell>
        </row>
        <row r="3250">
          <cell r="B3250">
            <v>3246</v>
          </cell>
          <cell r="C3250">
            <v>0.11657423</v>
          </cell>
          <cell r="D3250">
            <v>0.12657423000000001</v>
          </cell>
          <cell r="E3250">
            <v>0.10657423000000001</v>
          </cell>
          <cell r="G3250">
            <v>3246</v>
          </cell>
          <cell r="H3250">
            <v>0.15080674994444446</v>
          </cell>
          <cell r="I3250">
            <v>2.5691732388888888E-2</v>
          </cell>
        </row>
        <row r="3251">
          <cell r="B3251">
            <v>3247</v>
          </cell>
          <cell r="C3251">
            <v>0.11659042</v>
          </cell>
          <cell r="D3251">
            <v>0.12659042000000001</v>
          </cell>
          <cell r="E3251">
            <v>0.10659042000000001</v>
          </cell>
          <cell r="G3251">
            <v>3247</v>
          </cell>
          <cell r="H3251">
            <v>0.1508489760462963</v>
          </cell>
          <cell r="I3251">
            <v>2.5703871675925929E-2</v>
          </cell>
        </row>
        <row r="3252">
          <cell r="B3252">
            <v>3248</v>
          </cell>
          <cell r="C3252">
            <v>0.11660661999999999</v>
          </cell>
          <cell r="D3252">
            <v>0.12660662</v>
          </cell>
          <cell r="E3252">
            <v>0.10660662</v>
          </cell>
          <cell r="G3252">
            <v>3248</v>
          </cell>
          <cell r="H3252">
            <v>0.15089120214814816</v>
          </cell>
          <cell r="I3252">
            <v>2.5716010962962964E-2</v>
          </cell>
        </row>
        <row r="3253">
          <cell r="B3253">
            <v>3249</v>
          </cell>
          <cell r="C3253">
            <v>0.11662282</v>
          </cell>
          <cell r="D3253">
            <v>0.12662282</v>
          </cell>
          <cell r="E3253">
            <v>0.10662282000000001</v>
          </cell>
          <cell r="G3253">
            <v>3249</v>
          </cell>
          <cell r="H3253">
            <v>0.15093342825</v>
          </cell>
          <cell r="I3253">
            <v>2.5728150250000002E-2</v>
          </cell>
        </row>
        <row r="3254">
          <cell r="B3254">
            <v>3250</v>
          </cell>
          <cell r="C3254">
            <v>0.11663902</v>
          </cell>
          <cell r="D3254">
            <v>0.12663901999999999</v>
          </cell>
          <cell r="E3254">
            <v>0.10663902</v>
          </cell>
          <cell r="G3254">
            <v>3250</v>
          </cell>
          <cell r="H3254">
            <v>0.15097565435185187</v>
          </cell>
          <cell r="I3254">
            <v>2.5740289537037039E-2</v>
          </cell>
        </row>
        <row r="3255">
          <cell r="B3255">
            <v>3251</v>
          </cell>
          <cell r="C3255">
            <v>0.11665523</v>
          </cell>
          <cell r="D3255">
            <v>0.12665523000000001</v>
          </cell>
          <cell r="E3255">
            <v>0.10665523</v>
          </cell>
          <cell r="G3255">
            <v>3251</v>
          </cell>
          <cell r="H3255">
            <v>0.15101788045370371</v>
          </cell>
          <cell r="I3255">
            <v>2.5752428824074074E-2</v>
          </cell>
        </row>
        <row r="3256">
          <cell r="B3256">
            <v>3252</v>
          </cell>
          <cell r="C3256">
            <v>0.11667144</v>
          </cell>
          <cell r="D3256">
            <v>0.12667144</v>
          </cell>
          <cell r="E3256">
            <v>0.10667144000000001</v>
          </cell>
          <cell r="G3256">
            <v>3252</v>
          </cell>
          <cell r="H3256">
            <v>0.15106010655555557</v>
          </cell>
          <cell r="I3256">
            <v>2.5764568111111115E-2</v>
          </cell>
        </row>
        <row r="3257">
          <cell r="B3257">
            <v>3253</v>
          </cell>
          <cell r="C3257">
            <v>0.11668765</v>
          </cell>
          <cell r="D3257">
            <v>0.12668765000000001</v>
          </cell>
          <cell r="E3257">
            <v>0.10668765000000001</v>
          </cell>
          <cell r="G3257">
            <v>3253</v>
          </cell>
          <cell r="H3257">
            <v>0.15110233265740741</v>
          </cell>
          <cell r="I3257">
            <v>2.5776707398148149E-2</v>
          </cell>
        </row>
        <row r="3258">
          <cell r="B3258">
            <v>3254</v>
          </cell>
          <cell r="C3258">
            <v>0.11670387</v>
          </cell>
          <cell r="D3258">
            <v>0.12670387</v>
          </cell>
          <cell r="E3258">
            <v>0.10670387000000001</v>
          </cell>
          <cell r="G3258">
            <v>3254</v>
          </cell>
          <cell r="H3258">
            <v>0.15114455875925928</v>
          </cell>
          <cell r="I3258">
            <v>2.5788846685185187E-2</v>
          </cell>
        </row>
        <row r="3259">
          <cell r="B3259">
            <v>3255</v>
          </cell>
          <cell r="C3259">
            <v>0.11672009</v>
          </cell>
          <cell r="D3259">
            <v>0.12672009000000001</v>
          </cell>
          <cell r="E3259">
            <v>0.10672009</v>
          </cell>
          <cell r="G3259">
            <v>3255</v>
          </cell>
          <cell r="H3259">
            <v>0.15118678486111112</v>
          </cell>
          <cell r="I3259">
            <v>2.5800985972222225E-2</v>
          </cell>
        </row>
        <row r="3260">
          <cell r="B3260">
            <v>3256</v>
          </cell>
          <cell r="C3260">
            <v>0.11673631</v>
          </cell>
          <cell r="D3260">
            <v>0.12673630999999999</v>
          </cell>
          <cell r="E3260">
            <v>0.10673631</v>
          </cell>
          <cell r="G3260">
            <v>3256</v>
          </cell>
          <cell r="H3260">
            <v>0.15122901096296298</v>
          </cell>
          <cell r="I3260">
            <v>2.5813125259259259E-2</v>
          </cell>
        </row>
        <row r="3261">
          <cell r="B3261">
            <v>3257</v>
          </cell>
          <cell r="C3261">
            <v>0.11675252999999999</v>
          </cell>
          <cell r="D3261">
            <v>0.12675253</v>
          </cell>
          <cell r="E3261">
            <v>0.10675253</v>
          </cell>
          <cell r="G3261">
            <v>3257</v>
          </cell>
          <cell r="H3261">
            <v>0.15127123706481482</v>
          </cell>
          <cell r="I3261">
            <v>2.5825264546296297E-2</v>
          </cell>
        </row>
        <row r="3262">
          <cell r="B3262">
            <v>3258</v>
          </cell>
          <cell r="C3262">
            <v>0.11676876</v>
          </cell>
          <cell r="D3262">
            <v>0.12676876000000001</v>
          </cell>
          <cell r="E3262">
            <v>0.10676876</v>
          </cell>
          <cell r="G3262">
            <v>3258</v>
          </cell>
          <cell r="H3262">
            <v>0.15131346316666666</v>
          </cell>
          <cell r="I3262">
            <v>2.5837403833333335E-2</v>
          </cell>
        </row>
        <row r="3263">
          <cell r="B3263">
            <v>3259</v>
          </cell>
          <cell r="C3263">
            <v>0.11678499000000001</v>
          </cell>
          <cell r="D3263">
            <v>0.12678499000000001</v>
          </cell>
          <cell r="E3263">
            <v>0.10678499000000001</v>
          </cell>
          <cell r="G3263">
            <v>3259</v>
          </cell>
          <cell r="H3263">
            <v>0.15135568926851853</v>
          </cell>
          <cell r="I3263">
            <v>2.5849543120370373E-2</v>
          </cell>
        </row>
        <row r="3264">
          <cell r="B3264">
            <v>3260</v>
          </cell>
          <cell r="C3264">
            <v>0.11680123000000001</v>
          </cell>
          <cell r="D3264">
            <v>0.12680123000000001</v>
          </cell>
          <cell r="E3264">
            <v>0.10680123000000001</v>
          </cell>
          <cell r="G3264">
            <v>3260</v>
          </cell>
          <cell r="H3264">
            <v>0.15139791537037037</v>
          </cell>
          <cell r="I3264">
            <v>2.586168240740741E-2</v>
          </cell>
        </row>
        <row r="3265">
          <cell r="B3265">
            <v>3261</v>
          </cell>
          <cell r="C3265">
            <v>0.11681747000000001</v>
          </cell>
          <cell r="D3265">
            <v>0.12681747000000002</v>
          </cell>
          <cell r="E3265">
            <v>0.10681747000000001</v>
          </cell>
          <cell r="G3265">
            <v>3261</v>
          </cell>
          <cell r="H3265">
            <v>0.15144014147222223</v>
          </cell>
          <cell r="I3265">
            <v>2.5873821694444445E-2</v>
          </cell>
        </row>
        <row r="3266">
          <cell r="B3266">
            <v>3262</v>
          </cell>
          <cell r="C3266">
            <v>0.11683370999999999</v>
          </cell>
          <cell r="D3266">
            <v>0.12683370999999999</v>
          </cell>
          <cell r="E3266">
            <v>0.10683371</v>
          </cell>
          <cell r="G3266">
            <v>3262</v>
          </cell>
          <cell r="H3266">
            <v>0.15148236757407407</v>
          </cell>
          <cell r="I3266">
            <v>2.5885960981481482E-2</v>
          </cell>
        </row>
        <row r="3267">
          <cell r="B3267">
            <v>3263</v>
          </cell>
          <cell r="C3267">
            <v>0.11684994999999999</v>
          </cell>
          <cell r="D3267">
            <v>0.12684994999999999</v>
          </cell>
          <cell r="E3267">
            <v>0.10684995</v>
          </cell>
          <cell r="G3267">
            <v>3263</v>
          </cell>
          <cell r="H3267">
            <v>0.15152459367592594</v>
          </cell>
          <cell r="I3267">
            <v>2.589810026851852E-2</v>
          </cell>
        </row>
        <row r="3268">
          <cell r="B3268">
            <v>3264</v>
          </cell>
          <cell r="C3268">
            <v>0.1168662</v>
          </cell>
          <cell r="D3268">
            <v>0.12686620000000001</v>
          </cell>
          <cell r="E3268">
            <v>0.10686620000000001</v>
          </cell>
          <cell r="G3268">
            <v>3264</v>
          </cell>
          <cell r="H3268">
            <v>0.15156681977777778</v>
          </cell>
          <cell r="I3268">
            <v>2.5910239555555555E-2</v>
          </cell>
        </row>
        <row r="3269">
          <cell r="B3269">
            <v>3265</v>
          </cell>
          <cell r="C3269">
            <v>0.11688244</v>
          </cell>
          <cell r="D3269">
            <v>0.12688244000000001</v>
          </cell>
          <cell r="E3269">
            <v>0.10688244000000001</v>
          </cell>
          <cell r="G3269">
            <v>3265</v>
          </cell>
          <cell r="H3269">
            <v>0.15160904587962964</v>
          </cell>
          <cell r="I3269">
            <v>2.5922378842592596E-2</v>
          </cell>
        </row>
        <row r="3270">
          <cell r="B3270">
            <v>3266</v>
          </cell>
          <cell r="C3270">
            <v>0.11689869999999999</v>
          </cell>
          <cell r="D3270">
            <v>0.1268987</v>
          </cell>
          <cell r="E3270">
            <v>0.1068987</v>
          </cell>
          <cell r="G3270">
            <v>3266</v>
          </cell>
          <cell r="H3270">
            <v>0.15165127198148148</v>
          </cell>
          <cell r="I3270">
            <v>2.593451812962963E-2</v>
          </cell>
        </row>
        <row r="3271">
          <cell r="B3271">
            <v>3267</v>
          </cell>
          <cell r="C3271">
            <v>0.11691495</v>
          </cell>
          <cell r="D3271">
            <v>0.12691495</v>
          </cell>
          <cell r="E3271">
            <v>0.10691495000000001</v>
          </cell>
          <cell r="G3271">
            <v>3267</v>
          </cell>
          <cell r="H3271">
            <v>0.15169349808333335</v>
          </cell>
          <cell r="I3271">
            <v>2.5946657416666668E-2</v>
          </cell>
        </row>
        <row r="3272">
          <cell r="B3272">
            <v>3268</v>
          </cell>
          <cell r="C3272">
            <v>0.11693120999999999</v>
          </cell>
          <cell r="D3272">
            <v>0.12693120999999999</v>
          </cell>
          <cell r="E3272">
            <v>0.10693121</v>
          </cell>
          <cell r="G3272">
            <v>3268</v>
          </cell>
          <cell r="H3272">
            <v>0.15173572418518519</v>
          </cell>
          <cell r="I3272">
            <v>2.5958796703703706E-2</v>
          </cell>
        </row>
        <row r="3273">
          <cell r="B3273">
            <v>3269</v>
          </cell>
          <cell r="C3273">
            <v>0.11694747</v>
          </cell>
          <cell r="D3273">
            <v>0.12694747000000001</v>
          </cell>
          <cell r="E3273">
            <v>0.10694747</v>
          </cell>
          <cell r="G3273">
            <v>3269</v>
          </cell>
          <cell r="H3273">
            <v>0.15177795028703706</v>
          </cell>
          <cell r="I3273">
            <v>2.597093599074074E-2</v>
          </cell>
        </row>
        <row r="3274">
          <cell r="B3274">
            <v>3270</v>
          </cell>
          <cell r="C3274">
            <v>0.11696374</v>
          </cell>
          <cell r="D3274">
            <v>0.12696373999999999</v>
          </cell>
          <cell r="E3274">
            <v>0.10696374</v>
          </cell>
          <cell r="G3274">
            <v>3270</v>
          </cell>
          <cell r="H3274">
            <v>0.15182017638888889</v>
          </cell>
          <cell r="I3274">
            <v>2.5983075277777781E-2</v>
          </cell>
        </row>
        <row r="3275">
          <cell r="B3275">
            <v>3271</v>
          </cell>
          <cell r="C3275">
            <v>0.11698001</v>
          </cell>
          <cell r="D3275">
            <v>0.12698001</v>
          </cell>
          <cell r="E3275">
            <v>0.10698001</v>
          </cell>
          <cell r="G3275">
            <v>3271</v>
          </cell>
          <cell r="H3275">
            <v>0.15186240249074073</v>
          </cell>
          <cell r="I3275">
            <v>2.5995214564814816E-2</v>
          </cell>
        </row>
        <row r="3276">
          <cell r="B3276">
            <v>3272</v>
          </cell>
          <cell r="C3276">
            <v>0.11699627999999999</v>
          </cell>
          <cell r="D3276">
            <v>0.12699627999999999</v>
          </cell>
          <cell r="E3276">
            <v>0.10699628</v>
          </cell>
          <cell r="G3276">
            <v>3272</v>
          </cell>
          <cell r="H3276">
            <v>0.1519046285925926</v>
          </cell>
          <cell r="I3276">
            <v>2.6007353851851853E-2</v>
          </cell>
        </row>
        <row r="3277">
          <cell r="B3277">
            <v>3273</v>
          </cell>
          <cell r="C3277">
            <v>0.11701255000000001</v>
          </cell>
          <cell r="D3277">
            <v>0.12701255</v>
          </cell>
          <cell r="E3277">
            <v>0.10701255000000001</v>
          </cell>
          <cell r="G3277">
            <v>3273</v>
          </cell>
          <cell r="H3277">
            <v>0.15194685469444447</v>
          </cell>
          <cell r="I3277">
            <v>2.6019493138888891E-2</v>
          </cell>
        </row>
        <row r="3278">
          <cell r="B3278">
            <v>3274</v>
          </cell>
          <cell r="C3278">
            <v>0.11702883</v>
          </cell>
          <cell r="D3278">
            <v>0.12702883000000001</v>
          </cell>
          <cell r="E3278">
            <v>0.10702883000000001</v>
          </cell>
          <cell r="G3278">
            <v>3274</v>
          </cell>
          <cell r="H3278">
            <v>0.15198908079629631</v>
          </cell>
          <cell r="I3278">
            <v>2.6031632425925925E-2</v>
          </cell>
        </row>
        <row r="3279">
          <cell r="B3279">
            <v>3275</v>
          </cell>
          <cell r="C3279">
            <v>0.11704510999999999</v>
          </cell>
          <cell r="D3279">
            <v>0.12704510999999999</v>
          </cell>
          <cell r="E3279">
            <v>0.10704511</v>
          </cell>
          <cell r="G3279">
            <v>3275</v>
          </cell>
          <cell r="H3279">
            <v>0.15203130689814814</v>
          </cell>
          <cell r="I3279">
            <v>2.6043771712962967E-2</v>
          </cell>
        </row>
        <row r="3280">
          <cell r="B3280">
            <v>3276</v>
          </cell>
          <cell r="C3280">
            <v>0.11706139</v>
          </cell>
          <cell r="D3280">
            <v>0.12706139</v>
          </cell>
          <cell r="E3280">
            <v>0.10706139000000001</v>
          </cell>
          <cell r="G3280">
            <v>3276</v>
          </cell>
          <cell r="H3280">
            <v>0.15207353300000001</v>
          </cell>
          <cell r="I3280">
            <v>2.6055911000000001E-2</v>
          </cell>
        </row>
        <row r="3281">
          <cell r="B3281">
            <v>3277</v>
          </cell>
          <cell r="C3281">
            <v>0.11707768</v>
          </cell>
          <cell r="D3281">
            <v>0.12707768</v>
          </cell>
          <cell r="E3281">
            <v>0.10707768000000001</v>
          </cell>
          <cell r="G3281">
            <v>3277</v>
          </cell>
          <cell r="H3281">
            <v>0.15211575910185188</v>
          </cell>
          <cell r="I3281">
            <v>2.6068050287037039E-2</v>
          </cell>
        </row>
        <row r="3282">
          <cell r="B3282">
            <v>3278</v>
          </cell>
          <cell r="C3282">
            <v>0.11709397000000001</v>
          </cell>
          <cell r="D3282">
            <v>0.12709397</v>
          </cell>
          <cell r="E3282">
            <v>0.10709397000000001</v>
          </cell>
          <cell r="G3282">
            <v>3278</v>
          </cell>
          <cell r="H3282">
            <v>0.15215798520370372</v>
          </cell>
          <cell r="I3282">
            <v>2.6080189574074077E-2</v>
          </cell>
        </row>
        <row r="3283">
          <cell r="B3283">
            <v>3279</v>
          </cell>
          <cell r="C3283">
            <v>0.11711025999999999</v>
          </cell>
          <cell r="D3283">
            <v>0.12711026</v>
          </cell>
          <cell r="E3283">
            <v>0.10711026</v>
          </cell>
          <cell r="G3283">
            <v>3279</v>
          </cell>
          <cell r="H3283">
            <v>0.15220021130555555</v>
          </cell>
          <cell r="I3283">
            <v>2.6092328861111111E-2</v>
          </cell>
        </row>
        <row r="3284">
          <cell r="B3284">
            <v>3280</v>
          </cell>
          <cell r="C3284">
            <v>0.11712655</v>
          </cell>
          <cell r="D3284">
            <v>0.12712655</v>
          </cell>
          <cell r="E3284">
            <v>0.10712655</v>
          </cell>
          <cell r="G3284">
            <v>3280</v>
          </cell>
          <cell r="H3284">
            <v>0.15224243740740742</v>
          </cell>
          <cell r="I3284">
            <v>2.6104468148148149E-2</v>
          </cell>
        </row>
        <row r="3285">
          <cell r="B3285">
            <v>3281</v>
          </cell>
          <cell r="C3285">
            <v>0.11714285000000001</v>
          </cell>
          <cell r="D3285">
            <v>0.12714285</v>
          </cell>
          <cell r="E3285">
            <v>0.10714285000000001</v>
          </cell>
          <cell r="G3285">
            <v>3281</v>
          </cell>
          <cell r="H3285">
            <v>0.15228466350925926</v>
          </cell>
          <cell r="I3285">
            <v>2.6116607435185187E-2</v>
          </cell>
        </row>
        <row r="3286">
          <cell r="B3286">
            <v>3282</v>
          </cell>
          <cell r="C3286">
            <v>0.11715915</v>
          </cell>
          <cell r="D3286">
            <v>0.12715915</v>
          </cell>
          <cell r="E3286">
            <v>0.10715915000000001</v>
          </cell>
          <cell r="G3286">
            <v>3282</v>
          </cell>
          <cell r="H3286">
            <v>0.15232688961111113</v>
          </cell>
          <cell r="I3286">
            <v>2.6128746722222224E-2</v>
          </cell>
        </row>
        <row r="3287">
          <cell r="B3287">
            <v>3283</v>
          </cell>
          <cell r="C3287">
            <v>0.11717546</v>
          </cell>
          <cell r="D3287">
            <v>0.12717545999999999</v>
          </cell>
          <cell r="E3287">
            <v>0.10717546</v>
          </cell>
          <cell r="G3287">
            <v>3283</v>
          </cell>
          <cell r="H3287">
            <v>0.15236911571296297</v>
          </cell>
          <cell r="I3287">
            <v>2.6140886009259262E-2</v>
          </cell>
        </row>
        <row r="3288">
          <cell r="B3288">
            <v>3284</v>
          </cell>
          <cell r="C3288">
            <v>0.11719177</v>
          </cell>
          <cell r="D3288">
            <v>0.12719177000000001</v>
          </cell>
          <cell r="E3288">
            <v>0.10719177000000001</v>
          </cell>
          <cell r="G3288">
            <v>3284</v>
          </cell>
          <cell r="H3288">
            <v>0.15241134181481483</v>
          </cell>
          <cell r="I3288">
            <v>2.6153025296296296E-2</v>
          </cell>
        </row>
        <row r="3289">
          <cell r="B3289">
            <v>3285</v>
          </cell>
          <cell r="C3289">
            <v>0.11720808000000001</v>
          </cell>
          <cell r="D3289">
            <v>0.12720808</v>
          </cell>
          <cell r="E3289">
            <v>0.10720808000000001</v>
          </cell>
          <cell r="G3289">
            <v>3285</v>
          </cell>
          <cell r="H3289">
            <v>0.15245356791666667</v>
          </cell>
          <cell r="I3289">
            <v>2.6165164583333334E-2</v>
          </cell>
        </row>
        <row r="3290">
          <cell r="B3290">
            <v>3286</v>
          </cell>
          <cell r="C3290">
            <v>0.11722439</v>
          </cell>
          <cell r="D3290">
            <v>0.12722438999999999</v>
          </cell>
          <cell r="E3290">
            <v>0.10722439</v>
          </cell>
          <cell r="G3290">
            <v>3286</v>
          </cell>
          <cell r="H3290">
            <v>0.15249579401851854</v>
          </cell>
          <cell r="I3290">
            <v>2.6177303870370372E-2</v>
          </cell>
        </row>
        <row r="3291">
          <cell r="B3291">
            <v>3287</v>
          </cell>
          <cell r="C3291">
            <v>0.11724071</v>
          </cell>
          <cell r="D3291">
            <v>0.12724071000000001</v>
          </cell>
          <cell r="E3291">
            <v>0.10724071</v>
          </cell>
          <cell r="G3291">
            <v>3287</v>
          </cell>
          <cell r="H3291">
            <v>0.15253802012037038</v>
          </cell>
          <cell r="I3291">
            <v>2.6189443157407406E-2</v>
          </cell>
        </row>
        <row r="3292">
          <cell r="B3292">
            <v>3288</v>
          </cell>
          <cell r="C3292">
            <v>0.11725703</v>
          </cell>
          <cell r="D3292">
            <v>0.12725702999999999</v>
          </cell>
          <cell r="E3292">
            <v>0.10725703</v>
          </cell>
          <cell r="G3292">
            <v>3288</v>
          </cell>
          <cell r="H3292">
            <v>0.15258024622222222</v>
          </cell>
          <cell r="I3292">
            <v>2.6201582444444448E-2</v>
          </cell>
        </row>
        <row r="3293">
          <cell r="B3293">
            <v>3289</v>
          </cell>
          <cell r="C3293">
            <v>0.11727335</v>
          </cell>
          <cell r="D3293">
            <v>0.12727335000000001</v>
          </cell>
          <cell r="E3293">
            <v>0.10727335</v>
          </cell>
          <cell r="G3293">
            <v>3289</v>
          </cell>
          <cell r="H3293">
            <v>0.15262247232407408</v>
          </cell>
          <cell r="I3293">
            <v>2.6213721731481482E-2</v>
          </cell>
        </row>
        <row r="3294">
          <cell r="B3294">
            <v>3290</v>
          </cell>
          <cell r="C3294">
            <v>0.11728967999999999</v>
          </cell>
          <cell r="D3294">
            <v>0.12728967999999999</v>
          </cell>
          <cell r="E3294">
            <v>0.10728968</v>
          </cell>
          <cell r="G3294">
            <v>3290</v>
          </cell>
          <cell r="H3294">
            <v>0.15266469842592595</v>
          </cell>
          <cell r="I3294">
            <v>2.622586101851852E-2</v>
          </cell>
        </row>
        <row r="3295">
          <cell r="B3295">
            <v>3291</v>
          </cell>
          <cell r="C3295">
            <v>0.11730601</v>
          </cell>
          <cell r="D3295">
            <v>0.12730601</v>
          </cell>
          <cell r="E3295">
            <v>0.10730601000000001</v>
          </cell>
          <cell r="G3295">
            <v>3291</v>
          </cell>
          <cell r="H3295">
            <v>0.15270692452777779</v>
          </cell>
          <cell r="I3295">
            <v>2.6238000305555557E-2</v>
          </cell>
        </row>
        <row r="3296">
          <cell r="B3296">
            <v>3292</v>
          </cell>
          <cell r="C3296">
            <v>0.11732234</v>
          </cell>
          <cell r="D3296">
            <v>0.12732234000000001</v>
          </cell>
          <cell r="E3296">
            <v>0.10732234</v>
          </cell>
          <cell r="G3296">
            <v>3292</v>
          </cell>
          <cell r="H3296">
            <v>0.15274915062962963</v>
          </cell>
          <cell r="I3296">
            <v>2.6250139592592592E-2</v>
          </cell>
        </row>
        <row r="3297">
          <cell r="B3297">
            <v>3293</v>
          </cell>
          <cell r="C3297">
            <v>0.11733867000000001</v>
          </cell>
          <cell r="D3297">
            <v>0.12733867000000001</v>
          </cell>
          <cell r="E3297">
            <v>0.10733867000000001</v>
          </cell>
          <cell r="G3297">
            <v>3293</v>
          </cell>
          <cell r="H3297">
            <v>0.15279137673148149</v>
          </cell>
          <cell r="I3297">
            <v>2.6262278879629633E-2</v>
          </cell>
        </row>
        <row r="3298">
          <cell r="B3298">
            <v>3294</v>
          </cell>
          <cell r="C3298">
            <v>0.11735501</v>
          </cell>
          <cell r="D3298">
            <v>0.12735500999999999</v>
          </cell>
          <cell r="E3298">
            <v>0.10735501</v>
          </cell>
          <cell r="G3298">
            <v>3294</v>
          </cell>
          <cell r="H3298">
            <v>0.15283360283333336</v>
          </cell>
          <cell r="I3298">
            <v>2.6274418166666667E-2</v>
          </cell>
        </row>
        <row r="3299">
          <cell r="B3299">
            <v>3295</v>
          </cell>
          <cell r="C3299">
            <v>0.11737135</v>
          </cell>
          <cell r="D3299">
            <v>0.12737134999999999</v>
          </cell>
          <cell r="E3299">
            <v>0.10737135</v>
          </cell>
          <cell r="G3299">
            <v>3295</v>
          </cell>
          <cell r="H3299">
            <v>0.1528758289351852</v>
          </cell>
          <cell r="I3299">
            <v>2.6286557453703705E-2</v>
          </cell>
        </row>
        <row r="3300">
          <cell r="B3300">
            <v>3296</v>
          </cell>
          <cell r="C3300">
            <v>0.1173877</v>
          </cell>
          <cell r="D3300">
            <v>0.12738769999999999</v>
          </cell>
          <cell r="E3300">
            <v>0.1073877</v>
          </cell>
          <cell r="G3300">
            <v>3296</v>
          </cell>
          <cell r="H3300">
            <v>0.15291805503703704</v>
          </cell>
          <cell r="I3300">
            <v>2.6298696740740743E-2</v>
          </cell>
        </row>
        <row r="3301">
          <cell r="B3301">
            <v>3297</v>
          </cell>
          <cell r="C3301">
            <v>0.11740405</v>
          </cell>
          <cell r="D3301">
            <v>0.12740404999999999</v>
          </cell>
          <cell r="E3301">
            <v>0.10740405</v>
          </cell>
          <cell r="G3301">
            <v>3297</v>
          </cell>
          <cell r="H3301">
            <v>0.1529602811388889</v>
          </cell>
          <cell r="I3301">
            <v>2.6310836027777777E-2</v>
          </cell>
        </row>
        <row r="3302">
          <cell r="B3302">
            <v>3298</v>
          </cell>
          <cell r="C3302">
            <v>0.11742039999999999</v>
          </cell>
          <cell r="D3302">
            <v>0.12742039999999999</v>
          </cell>
          <cell r="E3302">
            <v>0.1074204</v>
          </cell>
          <cell r="G3302">
            <v>3298</v>
          </cell>
          <cell r="H3302">
            <v>0.15300250724074074</v>
          </cell>
          <cell r="I3302">
            <v>2.6322975314814819E-2</v>
          </cell>
        </row>
        <row r="3303">
          <cell r="B3303">
            <v>3299</v>
          </cell>
          <cell r="C3303">
            <v>0.11743675000000001</v>
          </cell>
          <cell r="D3303">
            <v>0.12743675000000002</v>
          </cell>
          <cell r="E3303">
            <v>0.10743675000000001</v>
          </cell>
          <cell r="G3303">
            <v>3299</v>
          </cell>
          <cell r="H3303">
            <v>0.15304473334259261</v>
          </cell>
          <cell r="I3303">
            <v>2.6335114601851853E-2</v>
          </cell>
        </row>
        <row r="3304">
          <cell r="B3304">
            <v>3300</v>
          </cell>
          <cell r="C3304">
            <v>0.11745311</v>
          </cell>
          <cell r="D3304">
            <v>0.12745311000000001</v>
          </cell>
          <cell r="E3304">
            <v>0.10745311</v>
          </cell>
          <cell r="G3304">
            <v>3300</v>
          </cell>
          <cell r="H3304">
            <v>0.15308695944444445</v>
          </cell>
          <cell r="I3304">
            <v>2.6347253888888891E-2</v>
          </cell>
        </row>
        <row r="3305">
          <cell r="B3305">
            <v>3301</v>
          </cell>
          <cell r="C3305">
            <v>0.11746947000000001</v>
          </cell>
          <cell r="D3305">
            <v>0.12746947</v>
          </cell>
          <cell r="E3305">
            <v>0.10746947000000001</v>
          </cell>
          <cell r="G3305">
            <v>3301</v>
          </cell>
          <cell r="H3305">
            <v>0.15312918554629631</v>
          </cell>
          <cell r="I3305">
            <v>2.6359393175925928E-2</v>
          </cell>
        </row>
        <row r="3306">
          <cell r="B3306">
            <v>3302</v>
          </cell>
          <cell r="C3306">
            <v>0.11748583</v>
          </cell>
          <cell r="D3306">
            <v>0.12748582999999999</v>
          </cell>
          <cell r="E3306">
            <v>0.10748583</v>
          </cell>
          <cell r="G3306">
            <v>3302</v>
          </cell>
          <cell r="H3306">
            <v>0.15317141164814815</v>
          </cell>
          <cell r="I3306">
            <v>2.6371532462962963E-2</v>
          </cell>
        </row>
        <row r="3307">
          <cell r="B3307">
            <v>3303</v>
          </cell>
          <cell r="C3307">
            <v>0.1175022</v>
          </cell>
          <cell r="D3307">
            <v>0.12750220000000001</v>
          </cell>
          <cell r="E3307">
            <v>0.10750220000000001</v>
          </cell>
          <cell r="G3307">
            <v>3303</v>
          </cell>
          <cell r="H3307">
            <v>0.15321363775000002</v>
          </cell>
          <cell r="I3307">
            <v>2.6383671750000001E-2</v>
          </cell>
        </row>
        <row r="3308">
          <cell r="B3308">
            <v>3304</v>
          </cell>
          <cell r="C3308">
            <v>0.11751857</v>
          </cell>
          <cell r="D3308">
            <v>0.12751857</v>
          </cell>
          <cell r="E3308">
            <v>0.10751857000000001</v>
          </cell>
          <cell r="G3308">
            <v>3304</v>
          </cell>
          <cell r="H3308">
            <v>0.15325586385185186</v>
          </cell>
          <cell r="I3308">
            <v>2.6395811037037038E-2</v>
          </cell>
        </row>
        <row r="3309">
          <cell r="B3309">
            <v>3305</v>
          </cell>
          <cell r="C3309">
            <v>0.11753494</v>
          </cell>
          <cell r="D3309">
            <v>0.12753494000000001</v>
          </cell>
          <cell r="E3309">
            <v>0.10753494000000001</v>
          </cell>
          <cell r="G3309">
            <v>3305</v>
          </cell>
          <cell r="H3309">
            <v>0.1532980899537037</v>
          </cell>
          <cell r="I3309">
            <v>2.6407950324074076E-2</v>
          </cell>
        </row>
        <row r="3310">
          <cell r="B3310">
            <v>3306</v>
          </cell>
          <cell r="C3310">
            <v>0.11755131000000001</v>
          </cell>
          <cell r="D3310">
            <v>0.12755131</v>
          </cell>
          <cell r="E3310">
            <v>0.10755131000000001</v>
          </cell>
          <cell r="G3310">
            <v>3306</v>
          </cell>
          <cell r="H3310">
            <v>0.15334031605555556</v>
          </cell>
          <cell r="I3310">
            <v>2.6420089611111114E-2</v>
          </cell>
        </row>
        <row r="3311">
          <cell r="B3311">
            <v>3307</v>
          </cell>
          <cell r="C3311">
            <v>0.11756769</v>
          </cell>
          <cell r="D3311">
            <v>0.12756769000000001</v>
          </cell>
          <cell r="E3311">
            <v>0.10756769000000001</v>
          </cell>
          <cell r="G3311">
            <v>3307</v>
          </cell>
          <cell r="H3311">
            <v>0.15338254215740743</v>
          </cell>
          <cell r="I3311">
            <v>2.6432228898148148E-2</v>
          </cell>
        </row>
        <row r="3312">
          <cell r="B3312">
            <v>3308</v>
          </cell>
          <cell r="C3312">
            <v>0.11758407</v>
          </cell>
          <cell r="D3312">
            <v>0.12758406999999999</v>
          </cell>
          <cell r="E3312">
            <v>0.10758407</v>
          </cell>
          <cell r="G3312">
            <v>3308</v>
          </cell>
          <cell r="H3312">
            <v>0.15342476825925927</v>
          </cell>
          <cell r="I3312">
            <v>2.6444368185185186E-2</v>
          </cell>
        </row>
        <row r="3313">
          <cell r="B3313">
            <v>3309</v>
          </cell>
          <cell r="C3313">
            <v>0.11760046</v>
          </cell>
          <cell r="D3313">
            <v>0.12760046</v>
          </cell>
          <cell r="E3313">
            <v>0.10760046000000001</v>
          </cell>
          <cell r="G3313">
            <v>3309</v>
          </cell>
          <cell r="H3313">
            <v>0.15346699436111111</v>
          </cell>
          <cell r="I3313">
            <v>2.6456507472222224E-2</v>
          </cell>
        </row>
        <row r="3314">
          <cell r="B3314">
            <v>3310</v>
          </cell>
          <cell r="C3314">
            <v>0.11761685</v>
          </cell>
          <cell r="D3314">
            <v>0.12761685</v>
          </cell>
          <cell r="E3314">
            <v>0.10761685</v>
          </cell>
          <cell r="G3314">
            <v>3310</v>
          </cell>
          <cell r="H3314">
            <v>0.15350922046296298</v>
          </cell>
          <cell r="I3314">
            <v>2.6468646759259258E-2</v>
          </cell>
        </row>
        <row r="3315">
          <cell r="B3315">
            <v>3311</v>
          </cell>
          <cell r="C3315">
            <v>0.11763324</v>
          </cell>
          <cell r="D3315">
            <v>0.12763324000000001</v>
          </cell>
          <cell r="E3315">
            <v>0.10763324000000001</v>
          </cell>
          <cell r="G3315">
            <v>3311</v>
          </cell>
          <cell r="H3315">
            <v>0.15355144656481481</v>
          </cell>
          <cell r="I3315">
            <v>2.6480786046296299E-2</v>
          </cell>
        </row>
        <row r="3316">
          <cell r="B3316">
            <v>3312</v>
          </cell>
          <cell r="C3316">
            <v>0.11764963000000001</v>
          </cell>
          <cell r="D3316">
            <v>0.12764963000000001</v>
          </cell>
          <cell r="E3316">
            <v>0.10764963000000001</v>
          </cell>
          <cell r="G3316">
            <v>3312</v>
          </cell>
          <cell r="H3316">
            <v>0.15359367266666668</v>
          </cell>
          <cell r="I3316">
            <v>2.6492925333333334E-2</v>
          </cell>
        </row>
        <row r="3317">
          <cell r="B3317">
            <v>3313</v>
          </cell>
          <cell r="C3317">
            <v>0.11766603</v>
          </cell>
          <cell r="D3317">
            <v>0.12766603000000001</v>
          </cell>
          <cell r="E3317">
            <v>0.10766603000000001</v>
          </cell>
          <cell r="G3317">
            <v>3313</v>
          </cell>
          <cell r="H3317">
            <v>0.15363589876851852</v>
          </cell>
          <cell r="I3317">
            <v>2.6505064620370371E-2</v>
          </cell>
        </row>
        <row r="3318">
          <cell r="B3318">
            <v>3314</v>
          </cell>
          <cell r="C3318">
            <v>0.11768243</v>
          </cell>
          <cell r="D3318">
            <v>0.12768243000000001</v>
          </cell>
          <cell r="E3318">
            <v>0.10768243000000001</v>
          </cell>
          <cell r="G3318">
            <v>3314</v>
          </cell>
          <cell r="H3318">
            <v>0.15367812487037039</v>
          </cell>
          <cell r="I3318">
            <v>2.6517203907407409E-2</v>
          </cell>
        </row>
        <row r="3319">
          <cell r="B3319">
            <v>3315</v>
          </cell>
          <cell r="C3319">
            <v>0.11769883</v>
          </cell>
          <cell r="D3319">
            <v>0.12769883000000001</v>
          </cell>
          <cell r="E3319">
            <v>0.10769883000000001</v>
          </cell>
          <cell r="G3319">
            <v>3315</v>
          </cell>
          <cell r="H3319">
            <v>0.15372035097222222</v>
          </cell>
          <cell r="I3319">
            <v>2.6529343194444444E-2</v>
          </cell>
        </row>
        <row r="3320">
          <cell r="B3320">
            <v>3316</v>
          </cell>
          <cell r="C3320">
            <v>0.11771524</v>
          </cell>
          <cell r="D3320">
            <v>0.12771524000000001</v>
          </cell>
          <cell r="E3320">
            <v>0.10771524</v>
          </cell>
          <cell r="G3320">
            <v>3316</v>
          </cell>
          <cell r="H3320">
            <v>0.15376257707407409</v>
          </cell>
          <cell r="I3320">
            <v>2.6541482481481485E-2</v>
          </cell>
        </row>
        <row r="3321">
          <cell r="B3321">
            <v>3317</v>
          </cell>
          <cell r="C3321">
            <v>0.11773164999999999</v>
          </cell>
          <cell r="D3321">
            <v>0.12773165</v>
          </cell>
          <cell r="E3321">
            <v>0.10773165</v>
          </cell>
          <cell r="G3321">
            <v>3317</v>
          </cell>
          <cell r="H3321">
            <v>0.15380480317592593</v>
          </cell>
          <cell r="I3321">
            <v>2.6553621768518519E-2</v>
          </cell>
        </row>
        <row r="3322">
          <cell r="B3322">
            <v>3318</v>
          </cell>
          <cell r="C3322">
            <v>0.11774806</v>
          </cell>
          <cell r="D3322">
            <v>0.12774806</v>
          </cell>
          <cell r="E3322">
            <v>0.10774806000000001</v>
          </cell>
          <cell r="G3322">
            <v>3318</v>
          </cell>
          <cell r="H3322">
            <v>0.1538470292777778</v>
          </cell>
          <cell r="I3322">
            <v>2.6565761055555557E-2</v>
          </cell>
        </row>
        <row r="3323">
          <cell r="B3323">
            <v>3319</v>
          </cell>
          <cell r="C3323">
            <v>0.11776447</v>
          </cell>
          <cell r="D3323">
            <v>0.12776446999999999</v>
          </cell>
          <cell r="E3323">
            <v>0.10776447</v>
          </cell>
          <cell r="G3323">
            <v>3319</v>
          </cell>
          <cell r="H3323">
            <v>0.15388925537962964</v>
          </cell>
          <cell r="I3323">
            <v>2.6577900342592595E-2</v>
          </cell>
        </row>
        <row r="3324">
          <cell r="B3324">
            <v>3320</v>
          </cell>
          <cell r="C3324">
            <v>0.11778089</v>
          </cell>
          <cell r="D3324">
            <v>0.12778089000000001</v>
          </cell>
          <cell r="E3324">
            <v>0.10778089</v>
          </cell>
          <cell r="G3324">
            <v>3320</v>
          </cell>
          <cell r="H3324">
            <v>0.1539314814814815</v>
          </cell>
          <cell r="I3324">
            <v>2.6590039629629629E-2</v>
          </cell>
        </row>
        <row r="3325">
          <cell r="B3325">
            <v>3321</v>
          </cell>
          <cell r="C3325">
            <v>0.11779731</v>
          </cell>
          <cell r="D3325">
            <v>0.12779731</v>
          </cell>
          <cell r="E3325">
            <v>0.10779731000000001</v>
          </cell>
          <cell r="G3325">
            <v>3321</v>
          </cell>
          <cell r="H3325">
            <v>0.15397370758333334</v>
          </cell>
          <cell r="I3325">
            <v>2.660217891666667E-2</v>
          </cell>
        </row>
        <row r="3326">
          <cell r="B3326">
            <v>3322</v>
          </cell>
          <cell r="C3326">
            <v>0.11781374</v>
          </cell>
          <cell r="D3326">
            <v>0.12781374000000001</v>
          </cell>
          <cell r="E3326">
            <v>0.10781374000000001</v>
          </cell>
          <cell r="G3326">
            <v>3322</v>
          </cell>
          <cell r="H3326">
            <v>0.15401593368518518</v>
          </cell>
          <cell r="I3326">
            <v>2.6614318203703705E-2</v>
          </cell>
        </row>
        <row r="3327">
          <cell r="B3327">
            <v>3323</v>
          </cell>
          <cell r="C3327">
            <v>0.11783017</v>
          </cell>
          <cell r="D3327">
            <v>0.12783016999999999</v>
          </cell>
          <cell r="E3327">
            <v>0.10783017</v>
          </cell>
          <cell r="G3327">
            <v>3323</v>
          </cell>
          <cell r="H3327">
            <v>0.15405815978703705</v>
          </cell>
          <cell r="I3327">
            <v>2.6626457490740742E-2</v>
          </cell>
        </row>
        <row r="3328">
          <cell r="B3328">
            <v>3324</v>
          </cell>
          <cell r="C3328">
            <v>0.1178466</v>
          </cell>
          <cell r="D3328">
            <v>0.1278466</v>
          </cell>
          <cell r="E3328">
            <v>0.1078466</v>
          </cell>
          <cell r="G3328">
            <v>3324</v>
          </cell>
          <cell r="H3328">
            <v>0.15410038588888891</v>
          </cell>
          <cell r="I3328">
            <v>2.663859677777778E-2</v>
          </cell>
        </row>
        <row r="3329">
          <cell r="B3329">
            <v>3325</v>
          </cell>
          <cell r="C3329">
            <v>0.11786302999999999</v>
          </cell>
          <cell r="D3329">
            <v>0.12786302999999999</v>
          </cell>
          <cell r="E3329">
            <v>0.10786303</v>
          </cell>
          <cell r="G3329">
            <v>3325</v>
          </cell>
          <cell r="H3329">
            <v>0.15414261199074075</v>
          </cell>
          <cell r="I3329">
            <v>2.6650736064814814E-2</v>
          </cell>
        </row>
        <row r="3330">
          <cell r="B3330">
            <v>3326</v>
          </cell>
          <cell r="C3330">
            <v>0.11787947</v>
          </cell>
          <cell r="D3330">
            <v>0.12787947</v>
          </cell>
          <cell r="E3330">
            <v>0.10787947000000001</v>
          </cell>
          <cell r="G3330">
            <v>3326</v>
          </cell>
          <cell r="H3330">
            <v>0.15418483809259259</v>
          </cell>
          <cell r="I3330">
            <v>2.6662875351851856E-2</v>
          </cell>
        </row>
        <row r="3331">
          <cell r="B3331">
            <v>3327</v>
          </cell>
          <cell r="C3331">
            <v>0.11789591000000001</v>
          </cell>
          <cell r="D3331">
            <v>0.12789591</v>
          </cell>
          <cell r="E3331">
            <v>0.10789591000000001</v>
          </cell>
          <cell r="G3331">
            <v>3327</v>
          </cell>
          <cell r="H3331">
            <v>0.15422706419444446</v>
          </cell>
          <cell r="I3331">
            <v>2.667501463888889E-2</v>
          </cell>
        </row>
        <row r="3332">
          <cell r="B3332">
            <v>3328</v>
          </cell>
          <cell r="C3332">
            <v>0.11791235</v>
          </cell>
          <cell r="D3332">
            <v>0.12791235000000001</v>
          </cell>
          <cell r="E3332">
            <v>0.10791235</v>
          </cell>
          <cell r="G3332">
            <v>3328</v>
          </cell>
          <cell r="H3332">
            <v>0.1542692902962963</v>
          </cell>
          <cell r="I3332">
            <v>2.6687153925925928E-2</v>
          </cell>
        </row>
        <row r="3333">
          <cell r="B3333">
            <v>3329</v>
          </cell>
          <cell r="C3333">
            <v>0.1179288</v>
          </cell>
          <cell r="D3333">
            <v>0.12792880000000001</v>
          </cell>
          <cell r="E3333">
            <v>0.10792880000000001</v>
          </cell>
          <cell r="G3333">
            <v>3329</v>
          </cell>
          <cell r="H3333">
            <v>0.15431151639814816</v>
          </cell>
          <cell r="I3333">
            <v>2.6699293212962966E-2</v>
          </cell>
        </row>
        <row r="3334">
          <cell r="B3334">
            <v>3330</v>
          </cell>
          <cell r="C3334">
            <v>0.11794525</v>
          </cell>
          <cell r="D3334">
            <v>0.12794525000000001</v>
          </cell>
          <cell r="E3334">
            <v>0.10794525000000001</v>
          </cell>
          <cell r="G3334">
            <v>3330</v>
          </cell>
          <cell r="H3334">
            <v>0.1543537425</v>
          </cell>
          <cell r="I3334">
            <v>2.67114325E-2</v>
          </cell>
        </row>
        <row r="3335">
          <cell r="B3335">
            <v>3331</v>
          </cell>
          <cell r="C3335">
            <v>0.1179617</v>
          </cell>
          <cell r="D3335">
            <v>0.12796170000000001</v>
          </cell>
          <cell r="E3335">
            <v>0.10796170000000001</v>
          </cell>
          <cell r="G3335">
            <v>3331</v>
          </cell>
          <cell r="H3335">
            <v>0.15439596860185187</v>
          </cell>
          <cell r="I3335">
            <v>2.6723571787037038E-2</v>
          </cell>
        </row>
        <row r="3336">
          <cell r="B3336">
            <v>3332</v>
          </cell>
          <cell r="C3336">
            <v>0.11797816</v>
          </cell>
          <cell r="D3336">
            <v>0.12797816000000001</v>
          </cell>
          <cell r="E3336">
            <v>0.10797816</v>
          </cell>
          <cell r="G3336">
            <v>3332</v>
          </cell>
          <cell r="H3336">
            <v>0.15443819470370371</v>
          </cell>
          <cell r="I3336">
            <v>2.6735711074074076E-2</v>
          </cell>
        </row>
        <row r="3337">
          <cell r="B3337">
            <v>3333</v>
          </cell>
          <cell r="C3337">
            <v>0.11799461</v>
          </cell>
          <cell r="D3337">
            <v>0.12799461000000001</v>
          </cell>
          <cell r="E3337">
            <v>0.10799461</v>
          </cell>
          <cell r="G3337">
            <v>3333</v>
          </cell>
          <cell r="H3337">
            <v>0.15448042080555557</v>
          </cell>
          <cell r="I3337">
            <v>2.674785036111111E-2</v>
          </cell>
        </row>
        <row r="3338">
          <cell r="B3338">
            <v>3334</v>
          </cell>
          <cell r="C3338">
            <v>0.11801108</v>
          </cell>
          <cell r="D3338">
            <v>0.12801108</v>
          </cell>
          <cell r="E3338">
            <v>0.10801108000000001</v>
          </cell>
          <cell r="G3338">
            <v>3334</v>
          </cell>
          <cell r="H3338">
            <v>0.15452264690740741</v>
          </cell>
          <cell r="I3338">
            <v>2.6759989648148151E-2</v>
          </cell>
        </row>
        <row r="3339">
          <cell r="B3339">
            <v>3335</v>
          </cell>
          <cell r="C3339">
            <v>0.11802754</v>
          </cell>
          <cell r="D3339">
            <v>0.12802754</v>
          </cell>
          <cell r="E3339">
            <v>0.10802754000000001</v>
          </cell>
          <cell r="G3339">
            <v>3335</v>
          </cell>
          <cell r="H3339">
            <v>0.15456487300925928</v>
          </cell>
          <cell r="I3339">
            <v>2.6772128935185185E-2</v>
          </cell>
        </row>
        <row r="3340">
          <cell r="B3340">
            <v>3336</v>
          </cell>
          <cell r="C3340">
            <v>0.11804401</v>
          </cell>
          <cell r="D3340">
            <v>0.12804401000000001</v>
          </cell>
          <cell r="E3340">
            <v>0.10804401000000001</v>
          </cell>
          <cell r="G3340">
            <v>3336</v>
          </cell>
          <cell r="H3340">
            <v>0.15460709911111112</v>
          </cell>
          <cell r="I3340">
            <v>2.6784268222222223E-2</v>
          </cell>
        </row>
        <row r="3341">
          <cell r="B3341">
            <v>3337</v>
          </cell>
          <cell r="C3341">
            <v>0.11806048</v>
          </cell>
          <cell r="D3341">
            <v>0.12806048</v>
          </cell>
          <cell r="E3341">
            <v>0.10806048</v>
          </cell>
          <cell r="G3341">
            <v>3337</v>
          </cell>
          <cell r="H3341">
            <v>0.15464932521296298</v>
          </cell>
          <cell r="I3341">
            <v>2.6796407509259261E-2</v>
          </cell>
        </row>
        <row r="3342">
          <cell r="B3342">
            <v>3338</v>
          </cell>
          <cell r="C3342">
            <v>0.11807695</v>
          </cell>
          <cell r="D3342">
            <v>0.12807694999999999</v>
          </cell>
          <cell r="E3342">
            <v>0.10807695</v>
          </cell>
          <cell r="G3342">
            <v>3338</v>
          </cell>
          <cell r="H3342">
            <v>0.15469155131481482</v>
          </cell>
          <cell r="I3342">
            <v>2.6808546796296295E-2</v>
          </cell>
        </row>
        <row r="3343">
          <cell r="B3343">
            <v>3339</v>
          </cell>
          <cell r="C3343">
            <v>0.11809343</v>
          </cell>
          <cell r="D3343">
            <v>0.12809343000000001</v>
          </cell>
          <cell r="E3343">
            <v>0.10809343</v>
          </cell>
          <cell r="G3343">
            <v>3339</v>
          </cell>
          <cell r="H3343">
            <v>0.15473377741666666</v>
          </cell>
          <cell r="I3343">
            <v>2.6820686083333337E-2</v>
          </cell>
        </row>
        <row r="3344">
          <cell r="B3344">
            <v>3340</v>
          </cell>
          <cell r="C3344">
            <v>0.11810991</v>
          </cell>
          <cell r="D3344">
            <v>0.12810990999999999</v>
          </cell>
          <cell r="E3344">
            <v>0.10810991</v>
          </cell>
          <cell r="G3344">
            <v>3340</v>
          </cell>
          <cell r="H3344">
            <v>0.15477600351851853</v>
          </cell>
          <cell r="I3344">
            <v>2.6832825370370371E-2</v>
          </cell>
        </row>
        <row r="3345">
          <cell r="B3345">
            <v>3341</v>
          </cell>
          <cell r="C3345">
            <v>0.11812640000000001</v>
          </cell>
          <cell r="D3345">
            <v>0.1281264</v>
          </cell>
          <cell r="E3345">
            <v>0.10812640000000001</v>
          </cell>
          <cell r="G3345">
            <v>3341</v>
          </cell>
          <cell r="H3345">
            <v>0.1548182296203704</v>
          </cell>
          <cell r="I3345">
            <v>2.6844964657407409E-2</v>
          </cell>
        </row>
        <row r="3346">
          <cell r="B3346">
            <v>3342</v>
          </cell>
          <cell r="C3346">
            <v>0.11814288000000001</v>
          </cell>
          <cell r="D3346">
            <v>0.12814288000000001</v>
          </cell>
          <cell r="E3346">
            <v>0.10814288000000001</v>
          </cell>
          <cell r="G3346">
            <v>3342</v>
          </cell>
          <cell r="H3346">
            <v>0.15486045572222223</v>
          </cell>
          <cell r="I3346">
            <v>2.6857103944444446E-2</v>
          </cell>
        </row>
        <row r="3347">
          <cell r="B3347">
            <v>3343</v>
          </cell>
          <cell r="C3347">
            <v>0.11815937</v>
          </cell>
          <cell r="D3347">
            <v>0.12815936999999999</v>
          </cell>
          <cell r="E3347">
            <v>0.10815937</v>
          </cell>
          <cell r="G3347">
            <v>3343</v>
          </cell>
          <cell r="H3347">
            <v>0.15490268182407407</v>
          </cell>
          <cell r="I3347">
            <v>2.6869243231481481E-2</v>
          </cell>
        </row>
        <row r="3348">
          <cell r="B3348">
            <v>3344</v>
          </cell>
          <cell r="C3348">
            <v>0.11817587</v>
          </cell>
          <cell r="D3348">
            <v>0.12817587</v>
          </cell>
          <cell r="E3348">
            <v>0.10817587000000001</v>
          </cell>
          <cell r="G3348">
            <v>3344</v>
          </cell>
          <cell r="H3348">
            <v>0.15494490792592594</v>
          </cell>
          <cell r="I3348">
            <v>2.6881382518518522E-2</v>
          </cell>
        </row>
        <row r="3349">
          <cell r="B3349">
            <v>3345</v>
          </cell>
          <cell r="C3349">
            <v>0.11819236</v>
          </cell>
          <cell r="D3349">
            <v>0.12819236000000001</v>
          </cell>
          <cell r="E3349">
            <v>0.10819236</v>
          </cell>
          <cell r="G3349">
            <v>3345</v>
          </cell>
          <cell r="H3349">
            <v>0.15498713402777778</v>
          </cell>
          <cell r="I3349">
            <v>2.6893521805555556E-2</v>
          </cell>
        </row>
        <row r="3350">
          <cell r="B3350">
            <v>3346</v>
          </cell>
          <cell r="C3350">
            <v>0.11820886</v>
          </cell>
          <cell r="D3350">
            <v>0.12820886000000001</v>
          </cell>
          <cell r="E3350">
            <v>0.10820886</v>
          </cell>
          <cell r="G3350">
            <v>3346</v>
          </cell>
          <cell r="H3350">
            <v>0.15502936012962965</v>
          </cell>
          <cell r="I3350">
            <v>2.6905661092592594E-2</v>
          </cell>
        </row>
        <row r="3351">
          <cell r="B3351">
            <v>3347</v>
          </cell>
          <cell r="C3351">
            <v>0.11822536</v>
          </cell>
          <cell r="D3351">
            <v>0.12822536000000001</v>
          </cell>
          <cell r="E3351">
            <v>0.10822536000000001</v>
          </cell>
          <cell r="G3351">
            <v>3347</v>
          </cell>
          <cell r="H3351">
            <v>0.15507158623148148</v>
          </cell>
          <cell r="I3351">
            <v>2.6917800379629632E-2</v>
          </cell>
        </row>
        <row r="3352">
          <cell r="B3352">
            <v>3348</v>
          </cell>
          <cell r="C3352">
            <v>0.11824187</v>
          </cell>
          <cell r="D3352">
            <v>0.12824187000000001</v>
          </cell>
          <cell r="E3352">
            <v>0.10824187</v>
          </cell>
          <cell r="G3352">
            <v>3348</v>
          </cell>
          <cell r="H3352">
            <v>0.15511381233333335</v>
          </cell>
          <cell r="I3352">
            <v>2.6929939666666666E-2</v>
          </cell>
        </row>
        <row r="3353">
          <cell r="B3353">
            <v>3349</v>
          </cell>
          <cell r="C3353">
            <v>0.11825838</v>
          </cell>
          <cell r="D3353">
            <v>0.12825838000000001</v>
          </cell>
          <cell r="E3353">
            <v>0.10825838</v>
          </cell>
          <cell r="G3353">
            <v>3349</v>
          </cell>
          <cell r="H3353">
            <v>0.15515603843518519</v>
          </cell>
          <cell r="I3353">
            <v>2.6942078953703708E-2</v>
          </cell>
        </row>
        <row r="3354">
          <cell r="B3354">
            <v>3350</v>
          </cell>
          <cell r="C3354">
            <v>0.11827488999999999</v>
          </cell>
          <cell r="D3354">
            <v>0.12827489</v>
          </cell>
          <cell r="E3354">
            <v>0.10827489</v>
          </cell>
          <cell r="G3354">
            <v>3350</v>
          </cell>
          <cell r="H3354">
            <v>0.15519826453703706</v>
          </cell>
          <cell r="I3354">
            <v>2.6954218240740742E-2</v>
          </cell>
        </row>
        <row r="3355">
          <cell r="B3355">
            <v>3351</v>
          </cell>
          <cell r="C3355">
            <v>0.1182914</v>
          </cell>
          <cell r="D3355">
            <v>0.1282914</v>
          </cell>
          <cell r="E3355">
            <v>0.10829140000000001</v>
          </cell>
          <cell r="G3355">
            <v>3351</v>
          </cell>
          <cell r="H3355">
            <v>0.15524049063888889</v>
          </cell>
          <cell r="I3355">
            <v>2.696635752777778E-2</v>
          </cell>
        </row>
        <row r="3356">
          <cell r="B3356">
            <v>3352</v>
          </cell>
          <cell r="C3356">
            <v>0.11830792</v>
          </cell>
          <cell r="D3356">
            <v>0.12830791999999999</v>
          </cell>
          <cell r="E3356">
            <v>0.10830792</v>
          </cell>
          <cell r="G3356">
            <v>3352</v>
          </cell>
          <cell r="H3356">
            <v>0.15528271674074073</v>
          </cell>
          <cell r="I3356">
            <v>2.6978496814814817E-2</v>
          </cell>
        </row>
        <row r="3357">
          <cell r="B3357">
            <v>3353</v>
          </cell>
          <cell r="C3357">
            <v>0.11832444</v>
          </cell>
          <cell r="D3357">
            <v>0.12832444000000001</v>
          </cell>
          <cell r="E3357">
            <v>0.10832444000000001</v>
          </cell>
          <cell r="G3357">
            <v>3353</v>
          </cell>
          <cell r="H3357">
            <v>0.1553249428425926</v>
          </cell>
          <cell r="I3357">
            <v>2.6990636101851852E-2</v>
          </cell>
        </row>
        <row r="3358">
          <cell r="B3358">
            <v>3354</v>
          </cell>
          <cell r="C3358">
            <v>0.11834097</v>
          </cell>
          <cell r="D3358">
            <v>0.12834097</v>
          </cell>
          <cell r="E3358">
            <v>0.10834097000000001</v>
          </cell>
          <cell r="G3358">
            <v>3354</v>
          </cell>
          <cell r="H3358">
            <v>0.15536716894444447</v>
          </cell>
          <cell r="I3358">
            <v>2.700277538888889E-2</v>
          </cell>
        </row>
        <row r="3359">
          <cell r="B3359">
            <v>3355</v>
          </cell>
          <cell r="C3359">
            <v>0.11835749</v>
          </cell>
          <cell r="D3359">
            <v>0.12835748999999999</v>
          </cell>
          <cell r="E3359">
            <v>0.10835749</v>
          </cell>
          <cell r="G3359">
            <v>3355</v>
          </cell>
          <cell r="H3359">
            <v>0.15540939504629631</v>
          </cell>
          <cell r="I3359">
            <v>2.7014914675925927E-2</v>
          </cell>
        </row>
        <row r="3360">
          <cell r="B3360">
            <v>3356</v>
          </cell>
          <cell r="C3360">
            <v>0.11837402</v>
          </cell>
          <cell r="D3360">
            <v>0.12837402000000001</v>
          </cell>
          <cell r="E3360">
            <v>0.10837402</v>
          </cell>
          <cell r="G3360">
            <v>3356</v>
          </cell>
          <cell r="H3360">
            <v>0.15545162114814814</v>
          </cell>
          <cell r="I3360">
            <v>2.7027053962962965E-2</v>
          </cell>
        </row>
        <row r="3361">
          <cell r="B3361">
            <v>3357</v>
          </cell>
          <cell r="C3361">
            <v>0.11839056000000001</v>
          </cell>
          <cell r="D3361">
            <v>0.12839056000000001</v>
          </cell>
          <cell r="E3361">
            <v>0.10839056000000001</v>
          </cell>
          <cell r="G3361">
            <v>3357</v>
          </cell>
          <cell r="H3361">
            <v>0.15549384725000001</v>
          </cell>
          <cell r="I3361">
            <v>2.7039193250000003E-2</v>
          </cell>
        </row>
        <row r="3362">
          <cell r="B3362">
            <v>3358</v>
          </cell>
          <cell r="C3362">
            <v>0.11840709000000001</v>
          </cell>
          <cell r="D3362">
            <v>0.12840709</v>
          </cell>
          <cell r="E3362">
            <v>0.10840709000000001</v>
          </cell>
          <cell r="G3362">
            <v>3358</v>
          </cell>
          <cell r="H3362">
            <v>0.15553607335185188</v>
          </cell>
          <cell r="I3362">
            <v>2.7051332537037037E-2</v>
          </cell>
        </row>
        <row r="3363">
          <cell r="B3363">
            <v>3359</v>
          </cell>
          <cell r="C3363">
            <v>0.11842363</v>
          </cell>
          <cell r="D3363">
            <v>0.12842363000000001</v>
          </cell>
          <cell r="E3363">
            <v>0.10842363000000001</v>
          </cell>
          <cell r="G3363">
            <v>3359</v>
          </cell>
          <cell r="H3363">
            <v>0.15557829945370372</v>
          </cell>
          <cell r="I3363">
            <v>2.7063471824074075E-2</v>
          </cell>
        </row>
        <row r="3364">
          <cell r="B3364">
            <v>3360</v>
          </cell>
          <cell r="C3364">
            <v>0.11844018000000001</v>
          </cell>
          <cell r="D3364">
            <v>0.12844018000000001</v>
          </cell>
          <cell r="E3364">
            <v>0.10844018000000001</v>
          </cell>
          <cell r="G3364">
            <v>3360</v>
          </cell>
          <cell r="H3364">
            <v>0.15562052555555556</v>
          </cell>
          <cell r="I3364">
            <v>2.7075611111111113E-2</v>
          </cell>
        </row>
        <row r="3365">
          <cell r="B3365">
            <v>3361</v>
          </cell>
          <cell r="C3365">
            <v>0.11845672</v>
          </cell>
          <cell r="D3365">
            <v>0.12845672</v>
          </cell>
          <cell r="E3365">
            <v>0.10845672000000001</v>
          </cell>
          <cell r="G3365">
            <v>3361</v>
          </cell>
          <cell r="H3365">
            <v>0.15566275165740742</v>
          </cell>
          <cell r="I3365">
            <v>2.7087750398148147E-2</v>
          </cell>
        </row>
        <row r="3366">
          <cell r="B3366">
            <v>3362</v>
          </cell>
          <cell r="C3366">
            <v>0.11847327000000001</v>
          </cell>
          <cell r="D3366">
            <v>0.12847327</v>
          </cell>
          <cell r="E3366">
            <v>0.10847327000000001</v>
          </cell>
          <cell r="G3366">
            <v>3362</v>
          </cell>
          <cell r="H3366">
            <v>0.15570497775925926</v>
          </cell>
          <cell r="I3366">
            <v>2.7099889685185188E-2</v>
          </cell>
        </row>
        <row r="3367">
          <cell r="B3367">
            <v>3363</v>
          </cell>
          <cell r="C3367">
            <v>0.11848982</v>
          </cell>
          <cell r="D3367">
            <v>0.12848982</v>
          </cell>
          <cell r="E3367">
            <v>0.10848982</v>
          </cell>
          <cell r="G3367">
            <v>3363</v>
          </cell>
          <cell r="H3367">
            <v>0.15574720386111113</v>
          </cell>
          <cell r="I3367">
            <v>2.7112028972222223E-2</v>
          </cell>
        </row>
        <row r="3368">
          <cell r="B3368">
            <v>3364</v>
          </cell>
          <cell r="C3368">
            <v>0.11850637999999999</v>
          </cell>
          <cell r="D3368">
            <v>0.12850638</v>
          </cell>
          <cell r="E3368">
            <v>0.10850638</v>
          </cell>
          <cell r="G3368">
            <v>3364</v>
          </cell>
          <cell r="H3368">
            <v>0.15578942996296297</v>
          </cell>
          <cell r="I3368">
            <v>2.712416825925926E-2</v>
          </cell>
        </row>
        <row r="3369">
          <cell r="B3369">
            <v>3365</v>
          </cell>
          <cell r="C3369">
            <v>0.11852293999999999</v>
          </cell>
          <cell r="D3369">
            <v>0.12852294</v>
          </cell>
          <cell r="E3369">
            <v>0.10852294</v>
          </cell>
          <cell r="G3369">
            <v>3365</v>
          </cell>
          <cell r="H3369">
            <v>0.15583165606481483</v>
          </cell>
          <cell r="I3369">
            <v>2.7136307546296298E-2</v>
          </cell>
        </row>
        <row r="3370">
          <cell r="B3370">
            <v>3366</v>
          </cell>
          <cell r="C3370">
            <v>0.11853950000000001</v>
          </cell>
          <cell r="D3370">
            <v>0.1285395</v>
          </cell>
          <cell r="E3370">
            <v>0.10853950000000001</v>
          </cell>
          <cell r="G3370">
            <v>3366</v>
          </cell>
          <cell r="H3370">
            <v>0.15587388216666667</v>
          </cell>
          <cell r="I3370">
            <v>2.7148446833333333E-2</v>
          </cell>
        </row>
        <row r="3371">
          <cell r="B3371">
            <v>3367</v>
          </cell>
          <cell r="C3371">
            <v>0.11855606</v>
          </cell>
          <cell r="D3371">
            <v>0.12855606</v>
          </cell>
          <cell r="E3371">
            <v>0.10855606000000001</v>
          </cell>
          <cell r="G3371">
            <v>3367</v>
          </cell>
          <cell r="H3371">
            <v>0.15591610826851854</v>
          </cell>
          <cell r="I3371">
            <v>2.7160586120370374E-2</v>
          </cell>
        </row>
        <row r="3372">
          <cell r="B3372">
            <v>3368</v>
          </cell>
          <cell r="C3372">
            <v>0.11857263</v>
          </cell>
          <cell r="D3372">
            <v>0.12857262999999999</v>
          </cell>
          <cell r="E3372">
            <v>0.10857263</v>
          </cell>
          <cell r="G3372">
            <v>3368</v>
          </cell>
          <cell r="H3372">
            <v>0.15595833437037038</v>
          </cell>
          <cell r="I3372">
            <v>2.7172725407407408E-2</v>
          </cell>
        </row>
        <row r="3373">
          <cell r="B3373">
            <v>3369</v>
          </cell>
          <cell r="C3373">
            <v>0.11858920000000001</v>
          </cell>
          <cell r="D3373">
            <v>0.12858920000000001</v>
          </cell>
          <cell r="E3373">
            <v>0.10858920000000001</v>
          </cell>
          <cell r="G3373">
            <v>3369</v>
          </cell>
          <cell r="H3373">
            <v>0.15600056047222222</v>
          </cell>
          <cell r="I3373">
            <v>2.7184864694444446E-2</v>
          </cell>
        </row>
        <row r="3374">
          <cell r="B3374">
            <v>3370</v>
          </cell>
          <cell r="C3374">
            <v>0.11860577999999999</v>
          </cell>
          <cell r="D3374">
            <v>0.12860578</v>
          </cell>
          <cell r="E3374">
            <v>0.10860578</v>
          </cell>
          <cell r="G3374">
            <v>3370</v>
          </cell>
          <cell r="H3374">
            <v>0.15604278657407408</v>
          </cell>
          <cell r="I3374">
            <v>2.7197003981481484E-2</v>
          </cell>
        </row>
        <row r="3375">
          <cell r="B3375">
            <v>3371</v>
          </cell>
          <cell r="C3375">
            <v>0.11862235</v>
          </cell>
          <cell r="D3375">
            <v>0.12862235</v>
          </cell>
          <cell r="E3375">
            <v>0.10862235000000001</v>
          </cell>
          <cell r="G3375">
            <v>3371</v>
          </cell>
          <cell r="H3375">
            <v>0.15608501267592595</v>
          </cell>
          <cell r="I3375">
            <v>2.7209143268518518E-2</v>
          </cell>
        </row>
        <row r="3376">
          <cell r="B3376">
            <v>3372</v>
          </cell>
          <cell r="C3376">
            <v>0.11863893</v>
          </cell>
          <cell r="D3376">
            <v>0.12863893000000001</v>
          </cell>
          <cell r="E3376">
            <v>0.10863893000000001</v>
          </cell>
          <cell r="G3376">
            <v>3372</v>
          </cell>
          <cell r="H3376">
            <v>0.15612723877777779</v>
          </cell>
          <cell r="I3376">
            <v>2.7221282555555559E-2</v>
          </cell>
        </row>
        <row r="3377">
          <cell r="B3377">
            <v>3373</v>
          </cell>
          <cell r="C3377">
            <v>0.11865552</v>
          </cell>
          <cell r="D3377">
            <v>0.12865552</v>
          </cell>
          <cell r="E3377">
            <v>0.10865552000000001</v>
          </cell>
          <cell r="G3377">
            <v>3373</v>
          </cell>
          <cell r="H3377">
            <v>0.15616946487962963</v>
          </cell>
          <cell r="I3377">
            <v>2.7233421842592594E-2</v>
          </cell>
        </row>
        <row r="3378">
          <cell r="B3378">
            <v>3374</v>
          </cell>
          <cell r="C3378">
            <v>0.1186721</v>
          </cell>
          <cell r="D3378">
            <v>0.12867210000000001</v>
          </cell>
          <cell r="E3378">
            <v>0.10867210000000001</v>
          </cell>
          <cell r="G3378">
            <v>3374</v>
          </cell>
          <cell r="H3378">
            <v>0.15621169098148149</v>
          </cell>
          <cell r="I3378">
            <v>2.7245561129629631E-2</v>
          </cell>
        </row>
        <row r="3379">
          <cell r="B3379">
            <v>3375</v>
          </cell>
          <cell r="C3379">
            <v>0.11868869</v>
          </cell>
          <cell r="D3379">
            <v>0.12868868999999999</v>
          </cell>
          <cell r="E3379">
            <v>0.10868869</v>
          </cell>
          <cell r="G3379">
            <v>3375</v>
          </cell>
          <cell r="H3379">
            <v>0.15625391708333336</v>
          </cell>
          <cell r="I3379">
            <v>2.7257700416666669E-2</v>
          </cell>
        </row>
        <row r="3380">
          <cell r="B3380">
            <v>3376</v>
          </cell>
          <cell r="C3380">
            <v>0.11870528</v>
          </cell>
          <cell r="D3380">
            <v>0.12870528000000001</v>
          </cell>
          <cell r="E3380">
            <v>0.10870528</v>
          </cell>
          <cell r="G3380">
            <v>3376</v>
          </cell>
          <cell r="H3380">
            <v>0.1562961431851852</v>
          </cell>
          <cell r="I3380">
            <v>2.7269839703703704E-2</v>
          </cell>
        </row>
        <row r="3381">
          <cell r="B3381">
            <v>3377</v>
          </cell>
          <cell r="C3381">
            <v>0.11872188</v>
          </cell>
          <cell r="D3381">
            <v>0.12872188000000001</v>
          </cell>
          <cell r="E3381">
            <v>0.10872188000000001</v>
          </cell>
          <cell r="G3381">
            <v>3377</v>
          </cell>
          <cell r="H3381">
            <v>0.15633836928703704</v>
          </cell>
          <cell r="I3381">
            <v>2.7281978990740741E-2</v>
          </cell>
        </row>
        <row r="3382">
          <cell r="B3382">
            <v>3378</v>
          </cell>
          <cell r="C3382">
            <v>0.11873847999999999</v>
          </cell>
          <cell r="D3382">
            <v>0.12873847999999999</v>
          </cell>
          <cell r="E3382">
            <v>0.10873848</v>
          </cell>
          <cell r="G3382">
            <v>3378</v>
          </cell>
          <cell r="H3382">
            <v>0.1563805953888889</v>
          </cell>
          <cell r="I3382">
            <v>2.7294118277777779E-2</v>
          </cell>
        </row>
        <row r="3383">
          <cell r="B3383">
            <v>3379</v>
          </cell>
          <cell r="C3383">
            <v>0.11875508</v>
          </cell>
          <cell r="D3383">
            <v>0.12875507999999999</v>
          </cell>
          <cell r="E3383">
            <v>0.10875508</v>
          </cell>
          <cell r="G3383">
            <v>3379</v>
          </cell>
          <cell r="H3383">
            <v>0.15642282149074074</v>
          </cell>
          <cell r="I3383">
            <v>2.7306257564814817E-2</v>
          </cell>
        </row>
        <row r="3384">
          <cell r="B3384">
            <v>3380</v>
          </cell>
          <cell r="C3384">
            <v>0.11877169</v>
          </cell>
          <cell r="D3384">
            <v>0.12877168999999999</v>
          </cell>
          <cell r="E3384">
            <v>0.10877169</v>
          </cell>
          <cell r="G3384">
            <v>3380</v>
          </cell>
          <cell r="H3384">
            <v>0.15646504759259261</v>
          </cell>
          <cell r="I3384">
            <v>2.7318396851851855E-2</v>
          </cell>
        </row>
        <row r="3385">
          <cell r="B3385">
            <v>3381</v>
          </cell>
          <cell r="C3385">
            <v>0.1187883</v>
          </cell>
          <cell r="D3385">
            <v>0.12878829999999999</v>
          </cell>
          <cell r="E3385">
            <v>0.1087883</v>
          </cell>
          <cell r="G3385">
            <v>3381</v>
          </cell>
          <cell r="H3385">
            <v>0.15650727369444445</v>
          </cell>
          <cell r="I3385">
            <v>2.7330536138888889E-2</v>
          </cell>
        </row>
        <row r="3386">
          <cell r="B3386">
            <v>3382</v>
          </cell>
          <cell r="C3386">
            <v>0.11880491</v>
          </cell>
          <cell r="D3386">
            <v>0.12880490999999999</v>
          </cell>
          <cell r="E3386">
            <v>0.10880491</v>
          </cell>
          <cell r="G3386">
            <v>3382</v>
          </cell>
          <cell r="H3386">
            <v>0.15654949979629632</v>
          </cell>
          <cell r="I3386">
            <v>2.7342675425925927E-2</v>
          </cell>
        </row>
        <row r="3387">
          <cell r="B3387">
            <v>3383</v>
          </cell>
          <cell r="C3387">
            <v>0.11882152</v>
          </cell>
          <cell r="D3387">
            <v>0.12882151999999999</v>
          </cell>
          <cell r="E3387">
            <v>0.10882152</v>
          </cell>
          <cell r="G3387">
            <v>3383</v>
          </cell>
          <cell r="H3387">
            <v>0.15659172589814815</v>
          </cell>
          <cell r="I3387">
            <v>2.7354814712962965E-2</v>
          </cell>
        </row>
        <row r="3388">
          <cell r="B3388">
            <v>3384</v>
          </cell>
          <cell r="C3388">
            <v>0.11883813999999999</v>
          </cell>
          <cell r="D3388">
            <v>0.12883813999999999</v>
          </cell>
          <cell r="E3388">
            <v>0.10883814</v>
          </cell>
          <cell r="G3388">
            <v>3384</v>
          </cell>
          <cell r="H3388">
            <v>0.15663395200000002</v>
          </cell>
          <cell r="I3388">
            <v>2.7366953999999999E-2</v>
          </cell>
        </row>
        <row r="3389">
          <cell r="B3389">
            <v>3385</v>
          </cell>
          <cell r="C3389">
            <v>0.11885476</v>
          </cell>
          <cell r="D3389">
            <v>0.12885476000000001</v>
          </cell>
          <cell r="E3389">
            <v>0.10885476000000001</v>
          </cell>
          <cell r="G3389">
            <v>3385</v>
          </cell>
          <cell r="H3389">
            <v>0.15667617810185186</v>
          </cell>
          <cell r="I3389">
            <v>2.737909328703704E-2</v>
          </cell>
        </row>
        <row r="3390">
          <cell r="B3390">
            <v>3386</v>
          </cell>
          <cell r="C3390">
            <v>0.11887138</v>
          </cell>
          <cell r="D3390">
            <v>0.12887138000000001</v>
          </cell>
          <cell r="E3390">
            <v>0.10887138</v>
          </cell>
          <cell r="G3390">
            <v>3386</v>
          </cell>
          <cell r="H3390">
            <v>0.1567184042037037</v>
          </cell>
          <cell r="I3390">
            <v>2.7391232574074074E-2</v>
          </cell>
        </row>
        <row r="3391">
          <cell r="B3391">
            <v>3387</v>
          </cell>
          <cell r="C3391">
            <v>0.11888801</v>
          </cell>
          <cell r="D3391">
            <v>0.12888801</v>
          </cell>
          <cell r="E3391">
            <v>0.10888801000000001</v>
          </cell>
          <cell r="G3391">
            <v>3387</v>
          </cell>
          <cell r="H3391">
            <v>0.15676063030555556</v>
          </cell>
          <cell r="I3391">
            <v>2.7403371861111112E-2</v>
          </cell>
        </row>
        <row r="3392">
          <cell r="B3392">
            <v>3388</v>
          </cell>
          <cell r="C3392">
            <v>0.11890464000000001</v>
          </cell>
          <cell r="D3392">
            <v>0.12890464000000001</v>
          </cell>
          <cell r="E3392">
            <v>0.10890464000000001</v>
          </cell>
          <cell r="G3392">
            <v>3388</v>
          </cell>
          <cell r="H3392">
            <v>0.15680285640740743</v>
          </cell>
          <cell r="I3392">
            <v>2.741551114814815E-2</v>
          </cell>
        </row>
        <row r="3393">
          <cell r="B3393">
            <v>3389</v>
          </cell>
          <cell r="C3393">
            <v>0.11892128</v>
          </cell>
          <cell r="D3393">
            <v>0.12892128</v>
          </cell>
          <cell r="E3393">
            <v>0.10892128000000001</v>
          </cell>
          <cell r="G3393">
            <v>3389</v>
          </cell>
          <cell r="H3393">
            <v>0.15684508250925927</v>
          </cell>
          <cell r="I3393">
            <v>2.7427650435185184E-2</v>
          </cell>
        </row>
        <row r="3394">
          <cell r="B3394">
            <v>3390</v>
          </cell>
          <cell r="C3394">
            <v>0.11893790999999999</v>
          </cell>
          <cell r="D3394">
            <v>0.12893790999999999</v>
          </cell>
          <cell r="E3394">
            <v>0.10893791</v>
          </cell>
          <cell r="G3394">
            <v>3390</v>
          </cell>
          <cell r="H3394">
            <v>0.15688730861111111</v>
          </cell>
          <cell r="I3394">
            <v>2.7439789722222226E-2</v>
          </cell>
        </row>
        <row r="3395">
          <cell r="B3395">
            <v>3391</v>
          </cell>
          <cell r="C3395">
            <v>0.11895455000000001</v>
          </cell>
          <cell r="D3395">
            <v>0.12895455</v>
          </cell>
          <cell r="E3395">
            <v>0.10895455000000001</v>
          </cell>
          <cell r="G3395">
            <v>3391</v>
          </cell>
          <cell r="H3395">
            <v>0.15692953471296298</v>
          </cell>
          <cell r="I3395">
            <v>2.745192900925926E-2</v>
          </cell>
        </row>
        <row r="3396">
          <cell r="B3396">
            <v>3392</v>
          </cell>
          <cell r="C3396">
            <v>0.11897119</v>
          </cell>
          <cell r="D3396">
            <v>0.12897119000000001</v>
          </cell>
          <cell r="E3396">
            <v>0.10897119000000001</v>
          </cell>
          <cell r="G3396">
            <v>3392</v>
          </cell>
          <cell r="H3396">
            <v>0.15697176081481484</v>
          </cell>
          <cell r="I3396">
            <v>2.7464068296296298E-2</v>
          </cell>
        </row>
        <row r="3397">
          <cell r="B3397">
            <v>3393</v>
          </cell>
          <cell r="C3397">
            <v>0.11898784</v>
          </cell>
          <cell r="D3397">
            <v>0.12898783999999999</v>
          </cell>
          <cell r="E3397">
            <v>0.10898784</v>
          </cell>
          <cell r="G3397">
            <v>3393</v>
          </cell>
          <cell r="H3397">
            <v>0.15701398691666668</v>
          </cell>
          <cell r="I3397">
            <v>2.7476207583333336E-2</v>
          </cell>
        </row>
        <row r="3398">
          <cell r="B3398">
            <v>3394</v>
          </cell>
          <cell r="C3398">
            <v>0.11900449</v>
          </cell>
          <cell r="D3398">
            <v>0.12900449</v>
          </cell>
          <cell r="E3398">
            <v>0.10900449000000001</v>
          </cell>
          <cell r="G3398">
            <v>3394</v>
          </cell>
          <cell r="H3398">
            <v>0.15705621301851852</v>
          </cell>
          <cell r="I3398">
            <v>2.748834687037037E-2</v>
          </cell>
        </row>
        <row r="3399">
          <cell r="B3399">
            <v>3395</v>
          </cell>
          <cell r="C3399">
            <v>0.11902114</v>
          </cell>
          <cell r="D3399">
            <v>0.12902114000000001</v>
          </cell>
          <cell r="E3399">
            <v>0.10902114</v>
          </cell>
          <cell r="G3399">
            <v>3395</v>
          </cell>
          <cell r="H3399">
            <v>0.15709843912037039</v>
          </cell>
          <cell r="I3399">
            <v>2.7500486157407411E-2</v>
          </cell>
        </row>
        <row r="3400">
          <cell r="B3400">
            <v>3396</v>
          </cell>
          <cell r="C3400">
            <v>0.1190378</v>
          </cell>
          <cell r="D3400">
            <v>0.12903780000000001</v>
          </cell>
          <cell r="E3400">
            <v>0.1090378</v>
          </cell>
          <cell r="G3400">
            <v>3396</v>
          </cell>
          <cell r="H3400">
            <v>0.15714066522222223</v>
          </cell>
          <cell r="I3400">
            <v>2.7512625444444445E-2</v>
          </cell>
        </row>
        <row r="3401">
          <cell r="B3401">
            <v>3397</v>
          </cell>
          <cell r="C3401">
            <v>0.11905446</v>
          </cell>
          <cell r="D3401">
            <v>0.12905446000000001</v>
          </cell>
          <cell r="E3401">
            <v>0.10905446000000001</v>
          </cell>
          <cell r="G3401">
            <v>3397</v>
          </cell>
          <cell r="H3401">
            <v>0.15718289132407409</v>
          </cell>
          <cell r="I3401">
            <v>2.7524764731481483E-2</v>
          </cell>
        </row>
        <row r="3402">
          <cell r="B3402">
            <v>3398</v>
          </cell>
          <cell r="C3402">
            <v>0.11907112</v>
          </cell>
          <cell r="D3402">
            <v>0.12907112000000001</v>
          </cell>
          <cell r="E3402">
            <v>0.10907112000000001</v>
          </cell>
          <cell r="G3402">
            <v>3398</v>
          </cell>
          <cell r="H3402">
            <v>0.15722511742592593</v>
          </cell>
          <cell r="I3402">
            <v>2.7536904018518521E-2</v>
          </cell>
        </row>
        <row r="3403">
          <cell r="B3403">
            <v>3399</v>
          </cell>
          <cell r="C3403">
            <v>0.11908778</v>
          </cell>
          <cell r="D3403">
            <v>0.12908778000000001</v>
          </cell>
          <cell r="E3403">
            <v>0.10908778000000001</v>
          </cell>
          <cell r="G3403">
            <v>3399</v>
          </cell>
          <cell r="H3403">
            <v>0.1572673435277778</v>
          </cell>
          <cell r="I3403">
            <v>2.7549043305555555E-2</v>
          </cell>
        </row>
        <row r="3404">
          <cell r="B3404">
            <v>3400</v>
          </cell>
          <cell r="C3404">
            <v>0.11910445</v>
          </cell>
          <cell r="D3404">
            <v>0.12910445000000001</v>
          </cell>
          <cell r="E3404">
            <v>0.10910445000000001</v>
          </cell>
          <cell r="G3404">
            <v>3400</v>
          </cell>
          <cell r="H3404">
            <v>0.15730956962962964</v>
          </cell>
          <cell r="I3404">
            <v>2.7561182592592593E-2</v>
          </cell>
        </row>
        <row r="3405">
          <cell r="B3405">
            <v>3401</v>
          </cell>
          <cell r="C3405">
            <v>0.11912112</v>
          </cell>
          <cell r="D3405">
            <v>0.12912112000000001</v>
          </cell>
          <cell r="E3405">
            <v>0.10912112</v>
          </cell>
          <cell r="G3405">
            <v>3401</v>
          </cell>
          <cell r="H3405">
            <v>0.1573517957314815</v>
          </cell>
          <cell r="I3405">
            <v>2.7573321879629631E-2</v>
          </cell>
        </row>
        <row r="3406">
          <cell r="B3406">
            <v>3402</v>
          </cell>
          <cell r="C3406">
            <v>0.1191378</v>
          </cell>
          <cell r="D3406">
            <v>0.1291378</v>
          </cell>
          <cell r="E3406">
            <v>0.10913780000000001</v>
          </cell>
          <cell r="G3406">
            <v>3402</v>
          </cell>
          <cell r="H3406">
            <v>0.15739402183333334</v>
          </cell>
          <cell r="I3406">
            <v>2.7585461166666669E-2</v>
          </cell>
        </row>
        <row r="3407">
          <cell r="B3407">
            <v>3403</v>
          </cell>
          <cell r="C3407">
            <v>0.11915447</v>
          </cell>
          <cell r="D3407">
            <v>0.12915446999999999</v>
          </cell>
          <cell r="E3407">
            <v>0.10915447</v>
          </cell>
          <cell r="G3407">
            <v>3403</v>
          </cell>
          <cell r="H3407">
            <v>0.15743624793518518</v>
          </cell>
          <cell r="I3407">
            <v>2.7597600453703706E-2</v>
          </cell>
        </row>
        <row r="3408">
          <cell r="B3408">
            <v>3404</v>
          </cell>
          <cell r="C3408">
            <v>0.11917115</v>
          </cell>
          <cell r="D3408">
            <v>0.12917115000000001</v>
          </cell>
          <cell r="E3408">
            <v>0.10917115000000001</v>
          </cell>
          <cell r="G3408">
            <v>3404</v>
          </cell>
          <cell r="H3408">
            <v>0.15747847403703705</v>
          </cell>
          <cell r="I3408">
            <v>2.7609739740740741E-2</v>
          </cell>
        </row>
        <row r="3409">
          <cell r="B3409">
            <v>3405</v>
          </cell>
          <cell r="C3409">
            <v>0.11918784</v>
          </cell>
          <cell r="D3409">
            <v>0.12918784</v>
          </cell>
          <cell r="E3409">
            <v>0.10918784000000001</v>
          </cell>
          <cell r="G3409">
            <v>3405</v>
          </cell>
          <cell r="H3409">
            <v>0.15752070013888891</v>
          </cell>
          <cell r="I3409">
            <v>2.7621879027777779E-2</v>
          </cell>
        </row>
        <row r="3410">
          <cell r="B3410">
            <v>3406</v>
          </cell>
          <cell r="C3410">
            <v>0.11920453</v>
          </cell>
          <cell r="D3410">
            <v>0.12920453000000001</v>
          </cell>
          <cell r="E3410">
            <v>0.10920453000000001</v>
          </cell>
          <cell r="G3410">
            <v>3406</v>
          </cell>
          <cell r="H3410">
            <v>0.15756292624074075</v>
          </cell>
          <cell r="I3410">
            <v>2.7634018314814816E-2</v>
          </cell>
        </row>
        <row r="3411">
          <cell r="B3411">
            <v>3407</v>
          </cell>
          <cell r="C3411">
            <v>0.11922122</v>
          </cell>
          <cell r="D3411">
            <v>0.12922122</v>
          </cell>
          <cell r="E3411">
            <v>0.10922122000000001</v>
          </cell>
          <cell r="G3411">
            <v>3407</v>
          </cell>
          <cell r="H3411">
            <v>0.15760515234259259</v>
          </cell>
          <cell r="I3411">
            <v>2.7646157601851851E-2</v>
          </cell>
        </row>
        <row r="3412">
          <cell r="B3412">
            <v>3408</v>
          </cell>
          <cell r="C3412">
            <v>0.11923791</v>
          </cell>
          <cell r="D3412">
            <v>0.12923791000000001</v>
          </cell>
          <cell r="E3412">
            <v>0.10923791000000001</v>
          </cell>
          <cell r="G3412">
            <v>3408</v>
          </cell>
          <cell r="H3412">
            <v>0.15764737844444446</v>
          </cell>
          <cell r="I3412">
            <v>2.7658296888888892E-2</v>
          </cell>
        </row>
        <row r="3413">
          <cell r="B3413">
            <v>3409</v>
          </cell>
          <cell r="C3413">
            <v>0.11925461</v>
          </cell>
          <cell r="D3413">
            <v>0.12925460999999999</v>
          </cell>
          <cell r="E3413">
            <v>0.10925461</v>
          </cell>
          <cell r="G3413">
            <v>3409</v>
          </cell>
          <cell r="H3413">
            <v>0.1576896045462963</v>
          </cell>
          <cell r="I3413">
            <v>2.7670436175925926E-2</v>
          </cell>
        </row>
        <row r="3414">
          <cell r="B3414">
            <v>3410</v>
          </cell>
          <cell r="C3414">
            <v>0.11927131000000001</v>
          </cell>
          <cell r="D3414">
            <v>0.12927131</v>
          </cell>
          <cell r="E3414">
            <v>0.10927131000000001</v>
          </cell>
          <cell r="G3414">
            <v>3410</v>
          </cell>
          <cell r="H3414">
            <v>0.15773183064814816</v>
          </cell>
          <cell r="I3414">
            <v>2.7682575462962964E-2</v>
          </cell>
        </row>
        <row r="3415">
          <cell r="B3415">
            <v>3411</v>
          </cell>
          <cell r="C3415">
            <v>0.11928801</v>
          </cell>
          <cell r="D3415">
            <v>0.12928801000000001</v>
          </cell>
          <cell r="E3415">
            <v>0.10928801</v>
          </cell>
          <cell r="G3415">
            <v>3411</v>
          </cell>
          <cell r="H3415">
            <v>0.15777405675</v>
          </cell>
          <cell r="I3415">
            <v>2.7694714750000002E-2</v>
          </cell>
        </row>
        <row r="3416">
          <cell r="B3416">
            <v>3412</v>
          </cell>
          <cell r="C3416">
            <v>0.11930470999999999</v>
          </cell>
          <cell r="D3416">
            <v>0.12930470999999999</v>
          </cell>
          <cell r="E3416">
            <v>0.10930471</v>
          </cell>
          <cell r="G3416">
            <v>3412</v>
          </cell>
          <cell r="H3416">
            <v>0.15781628285185187</v>
          </cell>
          <cell r="I3416">
            <v>2.7706854037037036E-2</v>
          </cell>
        </row>
        <row r="3417">
          <cell r="B3417">
            <v>3413</v>
          </cell>
          <cell r="C3417">
            <v>0.11932142</v>
          </cell>
          <cell r="D3417">
            <v>0.12932141999999999</v>
          </cell>
          <cell r="E3417">
            <v>0.10932142</v>
          </cell>
          <cell r="G3417">
            <v>3413</v>
          </cell>
          <cell r="H3417">
            <v>0.15785850895370371</v>
          </cell>
          <cell r="I3417">
            <v>2.7718993324074077E-2</v>
          </cell>
        </row>
        <row r="3418">
          <cell r="B3418">
            <v>3414</v>
          </cell>
          <cell r="C3418">
            <v>0.11933813</v>
          </cell>
          <cell r="D3418">
            <v>0.12933813</v>
          </cell>
          <cell r="E3418">
            <v>0.10933813000000001</v>
          </cell>
          <cell r="G3418">
            <v>3414</v>
          </cell>
          <cell r="H3418">
            <v>0.15790073505555557</v>
          </cell>
          <cell r="I3418">
            <v>2.7731132611111112E-2</v>
          </cell>
        </row>
        <row r="3419">
          <cell r="B3419">
            <v>3415</v>
          </cell>
          <cell r="C3419">
            <v>0.11935485</v>
          </cell>
          <cell r="D3419">
            <v>0.12935484999999999</v>
          </cell>
          <cell r="E3419">
            <v>0.10935485</v>
          </cell>
          <cell r="G3419">
            <v>3415</v>
          </cell>
          <cell r="H3419">
            <v>0.15794296115740741</v>
          </cell>
          <cell r="I3419">
            <v>2.774327189814815E-2</v>
          </cell>
        </row>
        <row r="3420">
          <cell r="B3420">
            <v>3416</v>
          </cell>
          <cell r="C3420">
            <v>0.11937157</v>
          </cell>
          <cell r="D3420">
            <v>0.12937156999999999</v>
          </cell>
          <cell r="E3420">
            <v>0.10937157</v>
          </cell>
          <cell r="G3420">
            <v>3416</v>
          </cell>
          <cell r="H3420">
            <v>0.15798518725925928</v>
          </cell>
          <cell r="I3420">
            <v>2.7755411185185187E-2</v>
          </cell>
        </row>
        <row r="3421">
          <cell r="B3421">
            <v>3417</v>
          </cell>
          <cell r="C3421">
            <v>0.11938828999999999</v>
          </cell>
          <cell r="D3421">
            <v>0.12938828999999999</v>
          </cell>
          <cell r="E3421">
            <v>0.10938829</v>
          </cell>
          <cell r="G3421">
            <v>3417</v>
          </cell>
          <cell r="H3421">
            <v>0.15802741336111112</v>
          </cell>
          <cell r="I3421">
            <v>2.7767550472222222E-2</v>
          </cell>
        </row>
        <row r="3422">
          <cell r="B3422">
            <v>3418</v>
          </cell>
          <cell r="C3422">
            <v>0.11940502</v>
          </cell>
          <cell r="D3422">
            <v>0.12940502000000001</v>
          </cell>
          <cell r="E3422">
            <v>0.10940502000000001</v>
          </cell>
          <cell r="G3422">
            <v>3418</v>
          </cell>
          <cell r="H3422">
            <v>0.15806963946296299</v>
          </cell>
          <cell r="I3422">
            <v>2.7779689759259263E-2</v>
          </cell>
        </row>
        <row r="3423">
          <cell r="B3423">
            <v>3419</v>
          </cell>
          <cell r="C3423">
            <v>0.11942174</v>
          </cell>
          <cell r="D3423">
            <v>0.12942174000000001</v>
          </cell>
          <cell r="E3423">
            <v>0.10942174</v>
          </cell>
          <cell r="G3423">
            <v>3419</v>
          </cell>
          <cell r="H3423">
            <v>0.15811186556481482</v>
          </cell>
          <cell r="I3423">
            <v>2.7791829046296297E-2</v>
          </cell>
        </row>
        <row r="3424">
          <cell r="B3424">
            <v>3420</v>
          </cell>
          <cell r="C3424">
            <v>0.11943847</v>
          </cell>
          <cell r="D3424">
            <v>0.12943847</v>
          </cell>
          <cell r="E3424">
            <v>0.10943847000000001</v>
          </cell>
          <cell r="G3424">
            <v>3420</v>
          </cell>
          <cell r="H3424">
            <v>0.15815409166666666</v>
          </cell>
          <cell r="I3424">
            <v>2.7803968333333335E-2</v>
          </cell>
        </row>
        <row r="3425">
          <cell r="B3425">
            <v>3421</v>
          </cell>
          <cell r="C3425">
            <v>0.11945521000000001</v>
          </cell>
          <cell r="D3425">
            <v>0.12945521000000001</v>
          </cell>
          <cell r="E3425">
            <v>0.10945521000000001</v>
          </cell>
          <cell r="G3425">
            <v>3421</v>
          </cell>
          <cell r="H3425">
            <v>0.15819631776851853</v>
          </cell>
          <cell r="I3425">
            <v>2.7816107620370373E-2</v>
          </cell>
        </row>
        <row r="3426">
          <cell r="B3426">
            <v>3422</v>
          </cell>
          <cell r="C3426">
            <v>0.11947194999999999</v>
          </cell>
          <cell r="D3426">
            <v>0.12947195</v>
          </cell>
          <cell r="E3426">
            <v>0.10947195</v>
          </cell>
          <cell r="G3426">
            <v>3422</v>
          </cell>
          <cell r="H3426">
            <v>0.1582385438703704</v>
          </cell>
          <cell r="I3426">
            <v>2.7828246907407407E-2</v>
          </cell>
        </row>
        <row r="3427">
          <cell r="B3427">
            <v>3423</v>
          </cell>
          <cell r="C3427">
            <v>0.11948868999999999</v>
          </cell>
          <cell r="D3427">
            <v>0.12948868999999999</v>
          </cell>
          <cell r="E3427">
            <v>0.10948869</v>
          </cell>
          <cell r="G3427">
            <v>3423</v>
          </cell>
          <cell r="H3427">
            <v>0.15828076997222223</v>
          </cell>
          <cell r="I3427">
            <v>2.7840386194444445E-2</v>
          </cell>
        </row>
        <row r="3428">
          <cell r="B3428">
            <v>3424</v>
          </cell>
          <cell r="C3428">
            <v>0.11950543</v>
          </cell>
          <cell r="D3428">
            <v>0.12950543</v>
          </cell>
          <cell r="E3428">
            <v>0.10950543</v>
          </cell>
          <cell r="G3428">
            <v>3424</v>
          </cell>
          <cell r="H3428">
            <v>0.15832299607407407</v>
          </cell>
          <cell r="I3428">
            <v>2.7852525481481483E-2</v>
          </cell>
        </row>
        <row r="3429">
          <cell r="B3429">
            <v>3425</v>
          </cell>
          <cell r="C3429">
            <v>0.11952218000000001</v>
          </cell>
          <cell r="D3429">
            <v>0.12952218000000001</v>
          </cell>
          <cell r="E3429">
            <v>0.10952218000000001</v>
          </cell>
          <cell r="G3429">
            <v>3425</v>
          </cell>
          <cell r="H3429">
            <v>0.15836522217592594</v>
          </cell>
          <cell r="I3429">
            <v>2.786466476851852E-2</v>
          </cell>
        </row>
        <row r="3430">
          <cell r="B3430">
            <v>3426</v>
          </cell>
          <cell r="C3430">
            <v>0.11953893</v>
          </cell>
          <cell r="D3430">
            <v>0.12953893</v>
          </cell>
          <cell r="E3430">
            <v>0.10953893000000001</v>
          </cell>
          <cell r="G3430">
            <v>3426</v>
          </cell>
          <cell r="H3430">
            <v>0.15840744827777778</v>
          </cell>
          <cell r="I3430">
            <v>2.7876804055555558E-2</v>
          </cell>
        </row>
        <row r="3431">
          <cell r="B3431">
            <v>3427</v>
          </cell>
          <cell r="C3431">
            <v>0.11955568</v>
          </cell>
          <cell r="D3431">
            <v>0.12955568000000001</v>
          </cell>
          <cell r="E3431">
            <v>0.10955568</v>
          </cell>
          <cell r="G3431">
            <v>3427</v>
          </cell>
          <cell r="H3431">
            <v>0.15844967437962965</v>
          </cell>
          <cell r="I3431">
            <v>2.7888943342592593E-2</v>
          </cell>
        </row>
        <row r="3432">
          <cell r="B3432">
            <v>3428</v>
          </cell>
          <cell r="C3432">
            <v>0.11957244</v>
          </cell>
          <cell r="D3432">
            <v>0.12957244000000001</v>
          </cell>
          <cell r="E3432">
            <v>0.10957244000000001</v>
          </cell>
          <cell r="G3432">
            <v>3428</v>
          </cell>
          <cell r="H3432">
            <v>0.15849190048148148</v>
          </cell>
          <cell r="I3432">
            <v>2.790108262962963E-2</v>
          </cell>
        </row>
        <row r="3433">
          <cell r="B3433">
            <v>3429</v>
          </cell>
          <cell r="C3433">
            <v>0.11958920000000001</v>
          </cell>
          <cell r="D3433">
            <v>0.12958920000000002</v>
          </cell>
          <cell r="E3433">
            <v>0.10958920000000001</v>
          </cell>
          <cell r="G3433">
            <v>3429</v>
          </cell>
          <cell r="H3433">
            <v>0.15853412658333335</v>
          </cell>
          <cell r="I3433">
            <v>2.7913221916666668E-2</v>
          </cell>
        </row>
        <row r="3434">
          <cell r="B3434">
            <v>3430</v>
          </cell>
          <cell r="C3434">
            <v>0.11960596</v>
          </cell>
          <cell r="D3434">
            <v>0.12960595999999999</v>
          </cell>
          <cell r="E3434">
            <v>0.10960596</v>
          </cell>
          <cell r="G3434">
            <v>3430</v>
          </cell>
          <cell r="H3434">
            <v>0.15857635268518519</v>
          </cell>
          <cell r="I3434">
            <v>2.7925361203703702E-2</v>
          </cell>
        </row>
        <row r="3435">
          <cell r="B3435">
            <v>3431</v>
          </cell>
          <cell r="C3435">
            <v>0.11962273</v>
          </cell>
          <cell r="D3435">
            <v>0.12962272999999999</v>
          </cell>
          <cell r="E3435">
            <v>0.10962273</v>
          </cell>
          <cell r="G3435">
            <v>3431</v>
          </cell>
          <cell r="H3435">
            <v>0.15861857878703706</v>
          </cell>
          <cell r="I3435">
            <v>2.7937500490740744E-2</v>
          </cell>
        </row>
        <row r="3436">
          <cell r="B3436">
            <v>3432</v>
          </cell>
          <cell r="C3436">
            <v>0.11963949</v>
          </cell>
          <cell r="D3436">
            <v>0.12963949</v>
          </cell>
          <cell r="E3436">
            <v>0.10963949000000001</v>
          </cell>
          <cell r="G3436">
            <v>3432</v>
          </cell>
          <cell r="H3436">
            <v>0.1586608048888889</v>
          </cell>
          <cell r="I3436">
            <v>2.7949639777777778E-2</v>
          </cell>
        </row>
        <row r="3437">
          <cell r="B3437">
            <v>3433</v>
          </cell>
          <cell r="C3437">
            <v>0.11965627</v>
          </cell>
          <cell r="D3437">
            <v>0.12965626999999999</v>
          </cell>
          <cell r="E3437">
            <v>0.10965627</v>
          </cell>
          <cell r="G3437">
            <v>3433</v>
          </cell>
          <cell r="H3437">
            <v>0.15870303099074076</v>
          </cell>
          <cell r="I3437">
            <v>2.7961779064814816E-2</v>
          </cell>
        </row>
        <row r="3438">
          <cell r="B3438">
            <v>3434</v>
          </cell>
          <cell r="C3438">
            <v>0.11967303999999999</v>
          </cell>
          <cell r="D3438">
            <v>0.12967303999999999</v>
          </cell>
          <cell r="E3438">
            <v>0.10967304</v>
          </cell>
          <cell r="G3438">
            <v>3434</v>
          </cell>
          <cell r="H3438">
            <v>0.1587452570925926</v>
          </cell>
          <cell r="I3438">
            <v>2.7973918351851854E-2</v>
          </cell>
        </row>
        <row r="3439">
          <cell r="B3439">
            <v>3435</v>
          </cell>
          <cell r="C3439">
            <v>0.11968982</v>
          </cell>
          <cell r="D3439">
            <v>0.12968982000000001</v>
          </cell>
          <cell r="E3439">
            <v>0.10968982000000001</v>
          </cell>
          <cell r="G3439">
            <v>3435</v>
          </cell>
          <cell r="H3439">
            <v>0.15878748319444447</v>
          </cell>
          <cell r="I3439">
            <v>2.7986057638888888E-2</v>
          </cell>
        </row>
        <row r="3440">
          <cell r="B3440">
            <v>3436</v>
          </cell>
          <cell r="C3440">
            <v>0.1197066</v>
          </cell>
          <cell r="D3440">
            <v>0.12970660000000001</v>
          </cell>
          <cell r="E3440">
            <v>0.1097066</v>
          </cell>
          <cell r="G3440">
            <v>3436</v>
          </cell>
          <cell r="H3440">
            <v>0.15882970929629631</v>
          </cell>
          <cell r="I3440">
            <v>2.7998196925925929E-2</v>
          </cell>
        </row>
        <row r="3441">
          <cell r="B3441">
            <v>3437</v>
          </cell>
          <cell r="C3441">
            <v>0.11972339</v>
          </cell>
          <cell r="D3441">
            <v>0.12972338999999999</v>
          </cell>
          <cell r="E3441">
            <v>0.10972339</v>
          </cell>
          <cell r="G3441">
            <v>3437</v>
          </cell>
          <cell r="H3441">
            <v>0.15887193539814815</v>
          </cell>
          <cell r="I3441">
            <v>2.8010336212962963E-2</v>
          </cell>
        </row>
        <row r="3442">
          <cell r="B3442">
            <v>3438</v>
          </cell>
          <cell r="C3442">
            <v>0.11974018</v>
          </cell>
          <cell r="D3442">
            <v>0.12974018000000001</v>
          </cell>
          <cell r="E3442">
            <v>0.10974018000000001</v>
          </cell>
          <cell r="G3442">
            <v>3438</v>
          </cell>
          <cell r="H3442">
            <v>0.15891416150000001</v>
          </cell>
          <cell r="I3442">
            <v>2.8022475500000001E-2</v>
          </cell>
        </row>
        <row r="3443">
          <cell r="B3443">
            <v>3439</v>
          </cell>
          <cell r="C3443">
            <v>0.11975697</v>
          </cell>
          <cell r="D3443">
            <v>0.12975697</v>
          </cell>
          <cell r="E3443">
            <v>0.10975697000000001</v>
          </cell>
          <cell r="G3443">
            <v>3439</v>
          </cell>
          <cell r="H3443">
            <v>0.15895638760185188</v>
          </cell>
          <cell r="I3443">
            <v>2.8034614787037039E-2</v>
          </cell>
        </row>
        <row r="3444">
          <cell r="B3444">
            <v>3440</v>
          </cell>
          <cell r="C3444">
            <v>0.11977376000000001</v>
          </cell>
          <cell r="D3444">
            <v>0.12977376000000002</v>
          </cell>
          <cell r="E3444">
            <v>0.10977376000000001</v>
          </cell>
          <cell r="G3444">
            <v>3440</v>
          </cell>
          <cell r="H3444">
            <v>0.15899861370370372</v>
          </cell>
          <cell r="I3444">
            <v>2.8046754074074073E-2</v>
          </cell>
        </row>
        <row r="3445">
          <cell r="B3445">
            <v>3441</v>
          </cell>
          <cell r="C3445">
            <v>0.11979056</v>
          </cell>
          <cell r="D3445">
            <v>0.12979056</v>
          </cell>
          <cell r="E3445">
            <v>0.10979056000000001</v>
          </cell>
          <cell r="G3445">
            <v>3441</v>
          </cell>
          <cell r="H3445">
            <v>0.15904083980555556</v>
          </cell>
          <cell r="I3445">
            <v>2.8058893361111115E-2</v>
          </cell>
        </row>
        <row r="3446">
          <cell r="B3446">
            <v>3442</v>
          </cell>
          <cell r="C3446">
            <v>0.11980736</v>
          </cell>
          <cell r="D3446">
            <v>0.12980736000000001</v>
          </cell>
          <cell r="E3446">
            <v>0.10980736000000001</v>
          </cell>
          <cell r="G3446">
            <v>3442</v>
          </cell>
          <cell r="H3446">
            <v>0.15908306590740742</v>
          </cell>
          <cell r="I3446">
            <v>2.8071032648148149E-2</v>
          </cell>
        </row>
        <row r="3447">
          <cell r="B3447">
            <v>3443</v>
          </cell>
          <cell r="C3447">
            <v>0.11982416</v>
          </cell>
          <cell r="D3447">
            <v>0.12982415999999999</v>
          </cell>
          <cell r="E3447">
            <v>0.10982416</v>
          </cell>
          <cell r="G3447">
            <v>3443</v>
          </cell>
          <cell r="H3447">
            <v>0.15912529200925926</v>
          </cell>
          <cell r="I3447">
            <v>2.8083171935185187E-2</v>
          </cell>
        </row>
        <row r="3448">
          <cell r="B3448">
            <v>3444</v>
          </cell>
          <cell r="C3448">
            <v>0.11984097</v>
          </cell>
          <cell r="D3448">
            <v>0.12984097</v>
          </cell>
          <cell r="E3448">
            <v>0.10984097000000001</v>
          </cell>
          <cell r="G3448">
            <v>3444</v>
          </cell>
          <cell r="H3448">
            <v>0.15916751811111113</v>
          </cell>
          <cell r="I3448">
            <v>2.8095311222222225E-2</v>
          </cell>
        </row>
        <row r="3449">
          <cell r="B3449">
            <v>3445</v>
          </cell>
          <cell r="C3449">
            <v>0.11985778</v>
          </cell>
          <cell r="D3449">
            <v>0.12985778000000001</v>
          </cell>
          <cell r="E3449">
            <v>0.10985778</v>
          </cell>
          <cell r="G3449">
            <v>3445</v>
          </cell>
          <cell r="H3449">
            <v>0.15920974421296297</v>
          </cell>
          <cell r="I3449">
            <v>2.8107450509259259E-2</v>
          </cell>
        </row>
        <row r="3450">
          <cell r="B3450">
            <v>3446</v>
          </cell>
          <cell r="C3450">
            <v>0.11987459</v>
          </cell>
          <cell r="D3450">
            <v>0.12987459000000001</v>
          </cell>
          <cell r="E3450">
            <v>0.10987459000000001</v>
          </cell>
          <cell r="G3450">
            <v>3446</v>
          </cell>
          <cell r="H3450">
            <v>0.15925197031481483</v>
          </cell>
          <cell r="I3450">
            <v>2.8119589796296297E-2</v>
          </cell>
        </row>
        <row r="3451">
          <cell r="B3451">
            <v>3447</v>
          </cell>
          <cell r="C3451">
            <v>0.11989141</v>
          </cell>
          <cell r="D3451">
            <v>0.12989141000000001</v>
          </cell>
          <cell r="E3451">
            <v>0.10989141000000001</v>
          </cell>
          <cell r="G3451">
            <v>3447</v>
          </cell>
          <cell r="H3451">
            <v>0.15929419641666667</v>
          </cell>
          <cell r="I3451">
            <v>2.8131729083333334E-2</v>
          </cell>
        </row>
        <row r="3452">
          <cell r="B3452">
            <v>3448</v>
          </cell>
          <cell r="C3452">
            <v>0.11990823</v>
          </cell>
          <cell r="D3452">
            <v>0.12990823000000001</v>
          </cell>
          <cell r="E3452">
            <v>0.10990823000000001</v>
          </cell>
          <cell r="G3452">
            <v>3448</v>
          </cell>
          <cell r="H3452">
            <v>0.15933642251851854</v>
          </cell>
          <cell r="I3452">
            <v>2.8143868370370372E-2</v>
          </cell>
        </row>
        <row r="3453">
          <cell r="B3453">
            <v>3449</v>
          </cell>
          <cell r="C3453">
            <v>0.11992505000000001</v>
          </cell>
          <cell r="D3453">
            <v>0.12992505000000001</v>
          </cell>
          <cell r="E3453">
            <v>0.10992505000000001</v>
          </cell>
          <cell r="G3453">
            <v>3449</v>
          </cell>
          <cell r="H3453">
            <v>0.15937864862037038</v>
          </cell>
          <cell r="I3453">
            <v>2.815600765740741E-2</v>
          </cell>
        </row>
        <row r="3454">
          <cell r="B3454">
            <v>3450</v>
          </cell>
          <cell r="C3454">
            <v>0.11994188</v>
          </cell>
          <cell r="D3454">
            <v>0.12994188000000001</v>
          </cell>
          <cell r="E3454">
            <v>0.10994188000000001</v>
          </cell>
          <cell r="G3454">
            <v>3450</v>
          </cell>
          <cell r="H3454">
            <v>0.15942087472222222</v>
          </cell>
          <cell r="I3454">
            <v>2.8168146944444444E-2</v>
          </cell>
        </row>
        <row r="3455">
          <cell r="B3455">
            <v>3451</v>
          </cell>
          <cell r="C3455">
            <v>0.11995871</v>
          </cell>
          <cell r="D3455">
            <v>0.12995871000000001</v>
          </cell>
          <cell r="E3455">
            <v>0.10995871</v>
          </cell>
          <cell r="G3455">
            <v>3451</v>
          </cell>
          <cell r="H3455">
            <v>0.15946310082407408</v>
          </cell>
          <cell r="I3455">
            <v>2.8180286231481482E-2</v>
          </cell>
        </row>
        <row r="3456">
          <cell r="B3456">
            <v>3452</v>
          </cell>
          <cell r="C3456">
            <v>0.11997554000000001</v>
          </cell>
          <cell r="D3456">
            <v>0.12997554</v>
          </cell>
          <cell r="E3456">
            <v>0.10997554000000001</v>
          </cell>
          <cell r="G3456">
            <v>3452</v>
          </cell>
          <cell r="H3456">
            <v>0.15950532692592595</v>
          </cell>
          <cell r="I3456">
            <v>2.819242551851852E-2</v>
          </cell>
        </row>
        <row r="3457">
          <cell r="B3457">
            <v>3453</v>
          </cell>
          <cell r="C3457">
            <v>0.11999238</v>
          </cell>
          <cell r="D3457">
            <v>0.12999237999999999</v>
          </cell>
          <cell r="E3457">
            <v>0.10999238</v>
          </cell>
          <cell r="G3457">
            <v>3453</v>
          </cell>
          <cell r="H3457">
            <v>0.15954755302777779</v>
          </cell>
          <cell r="I3457">
            <v>2.8204564805555554E-2</v>
          </cell>
        </row>
        <row r="3458">
          <cell r="B3458">
            <v>3454</v>
          </cell>
          <cell r="C3458">
            <v>0.12000922</v>
          </cell>
          <cell r="D3458">
            <v>0.13000922000000001</v>
          </cell>
          <cell r="E3458">
            <v>0.11000922</v>
          </cell>
          <cell r="G3458">
            <v>3454</v>
          </cell>
          <cell r="H3458">
            <v>0.15958977912962963</v>
          </cell>
          <cell r="I3458">
            <v>2.8216704092592595E-2</v>
          </cell>
        </row>
        <row r="3459">
          <cell r="B3459">
            <v>3455</v>
          </cell>
          <cell r="C3459">
            <v>0.12002606</v>
          </cell>
          <cell r="D3459">
            <v>0.13002606</v>
          </cell>
          <cell r="E3459">
            <v>0.11002606000000001</v>
          </cell>
          <cell r="G3459">
            <v>3455</v>
          </cell>
          <cell r="H3459">
            <v>0.15963200523148149</v>
          </cell>
          <cell r="I3459">
            <v>2.822884337962963E-2</v>
          </cell>
        </row>
        <row r="3460">
          <cell r="B3460">
            <v>3456</v>
          </cell>
          <cell r="C3460">
            <v>0.12004291</v>
          </cell>
          <cell r="D3460">
            <v>0.13004291000000001</v>
          </cell>
          <cell r="E3460">
            <v>0.11004291000000001</v>
          </cell>
          <cell r="G3460">
            <v>3456</v>
          </cell>
          <cell r="H3460">
            <v>0.15967423133333336</v>
          </cell>
          <cell r="I3460">
            <v>2.8240982666666668E-2</v>
          </cell>
        </row>
        <row r="3461">
          <cell r="B3461">
            <v>3457</v>
          </cell>
          <cell r="C3461">
            <v>0.12005975000000001</v>
          </cell>
          <cell r="D3461">
            <v>0.13005975</v>
          </cell>
          <cell r="E3461">
            <v>0.11005975000000001</v>
          </cell>
          <cell r="G3461">
            <v>3457</v>
          </cell>
          <cell r="H3461">
            <v>0.1597164574351852</v>
          </cell>
          <cell r="I3461">
            <v>2.8253121953703705E-2</v>
          </cell>
        </row>
        <row r="3462">
          <cell r="B3462">
            <v>3458</v>
          </cell>
          <cell r="C3462">
            <v>0.12007661</v>
          </cell>
          <cell r="D3462">
            <v>0.13007661000000001</v>
          </cell>
          <cell r="E3462">
            <v>0.11007661000000001</v>
          </cell>
          <cell r="G3462">
            <v>3458</v>
          </cell>
          <cell r="H3462">
            <v>0.15975868353703704</v>
          </cell>
          <cell r="I3462">
            <v>2.826526124074074E-2</v>
          </cell>
        </row>
        <row r="3463">
          <cell r="B3463">
            <v>3459</v>
          </cell>
          <cell r="C3463">
            <v>0.12009346</v>
          </cell>
          <cell r="D3463">
            <v>0.13009345999999999</v>
          </cell>
          <cell r="E3463">
            <v>0.11009346</v>
          </cell>
          <cell r="G3463">
            <v>3459</v>
          </cell>
          <cell r="H3463">
            <v>0.1598009096388889</v>
          </cell>
          <cell r="I3463">
            <v>2.8277400527777781E-2</v>
          </cell>
        </row>
        <row r="3464">
          <cell r="B3464">
            <v>3460</v>
          </cell>
          <cell r="C3464">
            <v>0.12011032000000001</v>
          </cell>
          <cell r="D3464">
            <v>0.13011032</v>
          </cell>
          <cell r="E3464">
            <v>0.11011032000000001</v>
          </cell>
          <cell r="G3464">
            <v>3460</v>
          </cell>
          <cell r="H3464">
            <v>0.15984313574074074</v>
          </cell>
          <cell r="I3464">
            <v>2.8289539814814815E-2</v>
          </cell>
        </row>
        <row r="3465">
          <cell r="B3465">
            <v>3461</v>
          </cell>
          <cell r="C3465">
            <v>0.12012718</v>
          </cell>
          <cell r="D3465">
            <v>0.13012718000000001</v>
          </cell>
          <cell r="E3465">
            <v>0.11012718000000001</v>
          </cell>
          <cell r="G3465">
            <v>3461</v>
          </cell>
          <cell r="H3465">
            <v>0.15988536184259261</v>
          </cell>
          <cell r="I3465">
            <v>2.8301679101851853E-2</v>
          </cell>
        </row>
        <row r="3466">
          <cell r="B3466">
            <v>3462</v>
          </cell>
          <cell r="C3466">
            <v>0.12014403999999999</v>
          </cell>
          <cell r="D3466">
            <v>0.13014403999999999</v>
          </cell>
          <cell r="E3466">
            <v>0.11014404</v>
          </cell>
          <cell r="G3466">
            <v>3462</v>
          </cell>
          <cell r="H3466">
            <v>0.15992758794444445</v>
          </cell>
          <cell r="I3466">
            <v>2.8313818388888891E-2</v>
          </cell>
        </row>
        <row r="3467">
          <cell r="B3467">
            <v>3463</v>
          </cell>
          <cell r="C3467">
            <v>0.12016091</v>
          </cell>
          <cell r="D3467">
            <v>0.13016090999999999</v>
          </cell>
          <cell r="E3467">
            <v>0.11016091</v>
          </cell>
          <cell r="G3467">
            <v>3463</v>
          </cell>
          <cell r="H3467">
            <v>0.15996981404629632</v>
          </cell>
          <cell r="I3467">
            <v>2.8325957675925925E-2</v>
          </cell>
        </row>
        <row r="3468">
          <cell r="B3468">
            <v>3464</v>
          </cell>
          <cell r="C3468">
            <v>0.12017778</v>
          </cell>
          <cell r="D3468">
            <v>0.13017777999999999</v>
          </cell>
          <cell r="E3468">
            <v>0.11017778</v>
          </cell>
          <cell r="G3468">
            <v>3464</v>
          </cell>
          <cell r="H3468">
            <v>0.16001204014814815</v>
          </cell>
          <cell r="I3468">
            <v>2.8338096962962966E-2</v>
          </cell>
        </row>
        <row r="3469">
          <cell r="B3469">
            <v>3465</v>
          </cell>
          <cell r="C3469">
            <v>0.12019465999999999</v>
          </cell>
          <cell r="D3469">
            <v>0.13019465999999999</v>
          </cell>
          <cell r="E3469">
            <v>0.11019466</v>
          </cell>
          <cell r="G3469">
            <v>3465</v>
          </cell>
          <cell r="H3469">
            <v>0.16005426625000002</v>
          </cell>
          <cell r="I3469">
            <v>2.8350236250000001E-2</v>
          </cell>
        </row>
        <row r="3470">
          <cell r="B3470">
            <v>3466</v>
          </cell>
          <cell r="C3470">
            <v>0.12021153</v>
          </cell>
          <cell r="D3470">
            <v>0.13021152999999999</v>
          </cell>
          <cell r="E3470">
            <v>0.11021153</v>
          </cell>
          <cell r="G3470">
            <v>3466</v>
          </cell>
          <cell r="H3470">
            <v>0.16009649235185186</v>
          </cell>
          <cell r="I3470">
            <v>2.8362375537037039E-2</v>
          </cell>
        </row>
        <row r="3471">
          <cell r="B3471">
            <v>3467</v>
          </cell>
          <cell r="C3471">
            <v>0.12022840999999999</v>
          </cell>
          <cell r="D3471">
            <v>0.13022840999999999</v>
          </cell>
          <cell r="E3471">
            <v>0.11022841</v>
          </cell>
          <cell r="G3471">
            <v>3467</v>
          </cell>
          <cell r="H3471">
            <v>0.1601387184537037</v>
          </cell>
          <cell r="I3471">
            <v>2.8374514824074076E-2</v>
          </cell>
        </row>
        <row r="3472">
          <cell r="B3472">
            <v>3468</v>
          </cell>
          <cell r="C3472">
            <v>0.1202453</v>
          </cell>
          <cell r="D3472">
            <v>0.13024530000000001</v>
          </cell>
          <cell r="E3472">
            <v>0.1102453</v>
          </cell>
          <cell r="G3472">
            <v>3468</v>
          </cell>
          <cell r="H3472">
            <v>0.16018094455555557</v>
          </cell>
          <cell r="I3472">
            <v>2.8386654111111111E-2</v>
          </cell>
        </row>
        <row r="3473">
          <cell r="B3473">
            <v>3469</v>
          </cell>
          <cell r="C3473">
            <v>0.12026218</v>
          </cell>
          <cell r="D3473">
            <v>0.13026218000000001</v>
          </cell>
          <cell r="E3473">
            <v>0.11026218</v>
          </cell>
          <cell r="G3473">
            <v>3469</v>
          </cell>
          <cell r="H3473">
            <v>0.16022317065740743</v>
          </cell>
          <cell r="I3473">
            <v>2.8398793398148152E-2</v>
          </cell>
        </row>
        <row r="3474">
          <cell r="B3474">
            <v>3470</v>
          </cell>
          <cell r="C3474">
            <v>0.12027907</v>
          </cell>
          <cell r="D3474">
            <v>0.13027907</v>
          </cell>
          <cell r="E3474">
            <v>0.11027907000000001</v>
          </cell>
          <cell r="G3474">
            <v>3470</v>
          </cell>
          <cell r="H3474">
            <v>0.16026539675925927</v>
          </cell>
          <cell r="I3474">
            <v>2.8410932685185186E-2</v>
          </cell>
        </row>
        <row r="3475">
          <cell r="B3475">
            <v>3471</v>
          </cell>
          <cell r="C3475">
            <v>0.12029597</v>
          </cell>
          <cell r="D3475">
            <v>0.13029597000000001</v>
          </cell>
          <cell r="E3475">
            <v>0.11029597000000001</v>
          </cell>
          <cell r="G3475">
            <v>3471</v>
          </cell>
          <cell r="H3475">
            <v>0.16030762286111111</v>
          </cell>
          <cell r="I3475">
            <v>2.8423071972222224E-2</v>
          </cell>
        </row>
        <row r="3476">
          <cell r="B3476">
            <v>3472</v>
          </cell>
          <cell r="C3476">
            <v>0.12031285999999999</v>
          </cell>
          <cell r="D3476">
            <v>0.13031286</v>
          </cell>
          <cell r="E3476">
            <v>0.11031286</v>
          </cell>
          <cell r="G3476">
            <v>3472</v>
          </cell>
          <cell r="H3476">
            <v>0.16034984896296298</v>
          </cell>
          <cell r="I3476">
            <v>2.8435211259259262E-2</v>
          </cell>
        </row>
        <row r="3477">
          <cell r="B3477">
            <v>3473</v>
          </cell>
          <cell r="C3477">
            <v>0.12032975999999999</v>
          </cell>
          <cell r="D3477">
            <v>0.13032975999999999</v>
          </cell>
          <cell r="E3477">
            <v>0.11032976</v>
          </cell>
          <cell r="G3477">
            <v>3473</v>
          </cell>
          <cell r="H3477">
            <v>0.16039207506481484</v>
          </cell>
          <cell r="I3477">
            <v>2.8447350546296296E-2</v>
          </cell>
        </row>
        <row r="3478">
          <cell r="B3478">
            <v>3474</v>
          </cell>
          <cell r="C3478">
            <v>0.12034667</v>
          </cell>
          <cell r="D3478">
            <v>0.13034667</v>
          </cell>
          <cell r="E3478">
            <v>0.11034667000000001</v>
          </cell>
          <cell r="G3478">
            <v>3474</v>
          </cell>
          <cell r="H3478">
            <v>0.16043430116666668</v>
          </cell>
          <cell r="I3478">
            <v>2.8459489833333334E-2</v>
          </cell>
        </row>
        <row r="3479">
          <cell r="B3479">
            <v>3475</v>
          </cell>
          <cell r="C3479">
            <v>0.12036357</v>
          </cell>
          <cell r="D3479">
            <v>0.13036357000000001</v>
          </cell>
          <cell r="E3479">
            <v>0.11036357000000001</v>
          </cell>
          <cell r="G3479">
            <v>3475</v>
          </cell>
          <cell r="H3479">
            <v>0.16047652726851852</v>
          </cell>
          <cell r="I3479">
            <v>2.8471629120370372E-2</v>
          </cell>
        </row>
        <row r="3480">
          <cell r="B3480">
            <v>3476</v>
          </cell>
          <cell r="C3480">
            <v>0.12038048</v>
          </cell>
          <cell r="D3480">
            <v>0.13038047999999999</v>
          </cell>
          <cell r="E3480">
            <v>0.11038048</v>
          </cell>
          <cell r="G3480">
            <v>3476</v>
          </cell>
          <cell r="H3480">
            <v>0.16051875337037039</v>
          </cell>
          <cell r="I3480">
            <v>2.8483768407407406E-2</v>
          </cell>
        </row>
        <row r="3481">
          <cell r="B3481">
            <v>3477</v>
          </cell>
          <cell r="C3481">
            <v>0.12039739000000001</v>
          </cell>
          <cell r="D3481">
            <v>0.13039739</v>
          </cell>
          <cell r="E3481">
            <v>0.11039739000000001</v>
          </cell>
          <cell r="G3481">
            <v>3477</v>
          </cell>
          <cell r="H3481">
            <v>0.16056097947222223</v>
          </cell>
          <cell r="I3481">
            <v>2.8495907694444447E-2</v>
          </cell>
        </row>
        <row r="3482">
          <cell r="B3482">
            <v>3478</v>
          </cell>
          <cell r="C3482">
            <v>0.12041431</v>
          </cell>
          <cell r="D3482">
            <v>0.13041431000000001</v>
          </cell>
          <cell r="E3482">
            <v>0.11041431</v>
          </cell>
          <cell r="G3482">
            <v>3478</v>
          </cell>
          <cell r="H3482">
            <v>0.16060320557407409</v>
          </cell>
          <cell r="I3482">
            <v>2.8508046981481482E-2</v>
          </cell>
        </row>
        <row r="3483">
          <cell r="B3483">
            <v>3479</v>
          </cell>
          <cell r="C3483">
            <v>0.12043123</v>
          </cell>
          <cell r="D3483">
            <v>0.13043123000000001</v>
          </cell>
          <cell r="E3483">
            <v>0.11043123000000001</v>
          </cell>
          <cell r="G3483">
            <v>3479</v>
          </cell>
          <cell r="H3483">
            <v>0.16064543167592593</v>
          </cell>
          <cell r="I3483">
            <v>2.8520186268518519E-2</v>
          </cell>
        </row>
        <row r="3484">
          <cell r="B3484">
            <v>3480</v>
          </cell>
          <cell r="C3484">
            <v>0.12044815</v>
          </cell>
          <cell r="D3484">
            <v>0.13044815000000001</v>
          </cell>
          <cell r="E3484">
            <v>0.11044815000000001</v>
          </cell>
          <cell r="G3484">
            <v>3480</v>
          </cell>
          <cell r="H3484">
            <v>0.1606876577777778</v>
          </cell>
          <cell r="I3484">
            <v>2.8532325555555557E-2</v>
          </cell>
        </row>
        <row r="3485">
          <cell r="B3485">
            <v>3481</v>
          </cell>
          <cell r="C3485">
            <v>0.12046508</v>
          </cell>
          <cell r="D3485">
            <v>0.13046508000000001</v>
          </cell>
          <cell r="E3485">
            <v>0.11046508000000001</v>
          </cell>
          <cell r="G3485">
            <v>3481</v>
          </cell>
          <cell r="H3485">
            <v>0.16072988387962964</v>
          </cell>
          <cell r="I3485">
            <v>2.8544464842592591E-2</v>
          </cell>
        </row>
        <row r="3486">
          <cell r="B3486">
            <v>3482</v>
          </cell>
          <cell r="C3486">
            <v>0.12048200000000001</v>
          </cell>
          <cell r="D3486">
            <v>0.13048200000000001</v>
          </cell>
          <cell r="E3486">
            <v>0.11048200000000001</v>
          </cell>
          <cell r="G3486">
            <v>3482</v>
          </cell>
          <cell r="H3486">
            <v>0.1607721099814815</v>
          </cell>
          <cell r="I3486">
            <v>2.8556604129629633E-2</v>
          </cell>
        </row>
        <row r="3487">
          <cell r="B3487">
            <v>3483</v>
          </cell>
          <cell r="C3487">
            <v>0.12049894</v>
          </cell>
          <cell r="D3487">
            <v>0.13049894000000001</v>
          </cell>
          <cell r="E3487">
            <v>0.11049894</v>
          </cell>
          <cell r="G3487">
            <v>3483</v>
          </cell>
          <cell r="H3487">
            <v>0.16081433608333334</v>
          </cell>
          <cell r="I3487">
            <v>2.8568743416666667E-2</v>
          </cell>
        </row>
        <row r="3488">
          <cell r="B3488">
            <v>3484</v>
          </cell>
          <cell r="C3488">
            <v>0.12051587</v>
          </cell>
          <cell r="D3488">
            <v>0.13051587000000001</v>
          </cell>
          <cell r="E3488">
            <v>0.11051587</v>
          </cell>
          <cell r="G3488">
            <v>3484</v>
          </cell>
          <cell r="H3488">
            <v>0.16085656218518518</v>
          </cell>
          <cell r="I3488">
            <v>2.8580882703703705E-2</v>
          </cell>
        </row>
        <row r="3489">
          <cell r="B3489">
            <v>3485</v>
          </cell>
          <cell r="C3489">
            <v>0.12053281</v>
          </cell>
          <cell r="D3489">
            <v>0.13053281</v>
          </cell>
          <cell r="E3489">
            <v>0.11053281000000001</v>
          </cell>
          <cell r="G3489">
            <v>3485</v>
          </cell>
          <cell r="H3489">
            <v>0.16089878828703705</v>
          </cell>
          <cell r="I3489">
            <v>2.8593021990740743E-2</v>
          </cell>
        </row>
        <row r="3490">
          <cell r="B3490">
            <v>3486</v>
          </cell>
          <cell r="C3490">
            <v>0.12054975</v>
          </cell>
          <cell r="D3490">
            <v>0.13054974999999999</v>
          </cell>
          <cell r="E3490">
            <v>0.11054975</v>
          </cell>
          <cell r="G3490">
            <v>3486</v>
          </cell>
          <cell r="H3490">
            <v>0.16094101438888891</v>
          </cell>
          <cell r="I3490">
            <v>2.8605161277777777E-2</v>
          </cell>
        </row>
        <row r="3491">
          <cell r="B3491">
            <v>3487</v>
          </cell>
          <cell r="C3491">
            <v>0.12056669</v>
          </cell>
          <cell r="D3491">
            <v>0.13056669000000001</v>
          </cell>
          <cell r="E3491">
            <v>0.11056669000000001</v>
          </cell>
          <cell r="G3491">
            <v>3487</v>
          </cell>
          <cell r="H3491">
            <v>0.16098324049074075</v>
          </cell>
          <cell r="I3491">
            <v>2.8617300564814818E-2</v>
          </cell>
        </row>
        <row r="3492">
          <cell r="B3492">
            <v>3488</v>
          </cell>
          <cell r="C3492">
            <v>0.12058364000000001</v>
          </cell>
          <cell r="D3492">
            <v>0.13058364</v>
          </cell>
          <cell r="E3492">
            <v>0.11058364000000001</v>
          </cell>
          <cell r="G3492">
            <v>3488</v>
          </cell>
          <cell r="H3492">
            <v>0.16102546659259259</v>
          </cell>
          <cell r="I3492">
            <v>2.8629439851851853E-2</v>
          </cell>
        </row>
        <row r="3493">
          <cell r="B3493">
            <v>3489</v>
          </cell>
          <cell r="C3493">
            <v>0.12060058999999999</v>
          </cell>
          <cell r="D3493">
            <v>0.13060058999999999</v>
          </cell>
          <cell r="E3493">
            <v>0.11060059</v>
          </cell>
          <cell r="G3493">
            <v>3489</v>
          </cell>
          <cell r="H3493">
            <v>0.16106769269444446</v>
          </cell>
          <cell r="I3493">
            <v>2.864157913888889E-2</v>
          </cell>
        </row>
        <row r="3494">
          <cell r="B3494">
            <v>3490</v>
          </cell>
          <cell r="C3494">
            <v>0.12061755</v>
          </cell>
          <cell r="D3494">
            <v>0.13061755</v>
          </cell>
          <cell r="E3494">
            <v>0.11061755000000001</v>
          </cell>
          <cell r="G3494">
            <v>3490</v>
          </cell>
          <cell r="H3494">
            <v>0.16110991879629633</v>
          </cell>
          <cell r="I3494">
            <v>2.8653718425925928E-2</v>
          </cell>
        </row>
        <row r="3495">
          <cell r="B3495">
            <v>3491</v>
          </cell>
          <cell r="C3495">
            <v>0.12063450000000001</v>
          </cell>
          <cell r="D3495">
            <v>0.13063450000000001</v>
          </cell>
          <cell r="E3495">
            <v>0.11063450000000001</v>
          </cell>
          <cell r="G3495">
            <v>3491</v>
          </cell>
          <cell r="H3495">
            <v>0.16115214489814816</v>
          </cell>
          <cell r="I3495">
            <v>2.8665857712962962E-2</v>
          </cell>
        </row>
        <row r="3496">
          <cell r="B3496">
            <v>3492</v>
          </cell>
          <cell r="C3496">
            <v>0.12065146</v>
          </cell>
          <cell r="D3496">
            <v>0.13065146</v>
          </cell>
          <cell r="E3496">
            <v>0.11065146000000001</v>
          </cell>
          <cell r="G3496">
            <v>3492</v>
          </cell>
          <cell r="H3496">
            <v>0.161194371</v>
          </cell>
          <cell r="I3496">
            <v>2.8677997000000004E-2</v>
          </cell>
        </row>
        <row r="3497">
          <cell r="B3497">
            <v>3493</v>
          </cell>
          <cell r="C3497">
            <v>0.12066842999999999</v>
          </cell>
          <cell r="D3497">
            <v>0.13066843</v>
          </cell>
          <cell r="E3497">
            <v>0.11066843</v>
          </cell>
          <cell r="G3497">
            <v>3493</v>
          </cell>
          <cell r="H3497">
            <v>0.16123659710185187</v>
          </cell>
          <cell r="I3497">
            <v>2.8690136287037038E-2</v>
          </cell>
        </row>
        <row r="3498">
          <cell r="B3498">
            <v>3494</v>
          </cell>
          <cell r="C3498">
            <v>0.1206854</v>
          </cell>
          <cell r="D3498">
            <v>0.13068540000000001</v>
          </cell>
          <cell r="E3498">
            <v>0.1106854</v>
          </cell>
          <cell r="G3498">
            <v>3494</v>
          </cell>
          <cell r="H3498">
            <v>0.16127882320370371</v>
          </cell>
          <cell r="I3498">
            <v>2.8702275574074076E-2</v>
          </cell>
        </row>
        <row r="3499">
          <cell r="B3499">
            <v>3495</v>
          </cell>
          <cell r="C3499">
            <v>0.12070237</v>
          </cell>
          <cell r="D3499">
            <v>0.13070237000000001</v>
          </cell>
          <cell r="E3499">
            <v>0.11070237000000001</v>
          </cell>
          <cell r="G3499">
            <v>3495</v>
          </cell>
          <cell r="H3499">
            <v>0.16132104930555557</v>
          </cell>
          <cell r="I3499">
            <v>2.8714414861111114E-2</v>
          </cell>
        </row>
        <row r="3500">
          <cell r="B3500">
            <v>3496</v>
          </cell>
          <cell r="C3500">
            <v>0.12071933999999999</v>
          </cell>
          <cell r="D3500">
            <v>0.13071933999999999</v>
          </cell>
          <cell r="E3500">
            <v>0.11071934</v>
          </cell>
          <cell r="G3500">
            <v>3496</v>
          </cell>
          <cell r="H3500">
            <v>0.16136327540740741</v>
          </cell>
          <cell r="I3500">
            <v>2.8726554148148148E-2</v>
          </cell>
        </row>
        <row r="3501">
          <cell r="B3501">
            <v>3497</v>
          </cell>
          <cell r="C3501">
            <v>0.12073631999999999</v>
          </cell>
          <cell r="D3501">
            <v>0.13073631999999999</v>
          </cell>
          <cell r="E3501">
            <v>0.11073632</v>
          </cell>
          <cell r="G3501">
            <v>3497</v>
          </cell>
          <cell r="H3501">
            <v>0.16140550150925928</v>
          </cell>
          <cell r="I3501">
            <v>2.8738693435185186E-2</v>
          </cell>
        </row>
        <row r="3502">
          <cell r="B3502">
            <v>3498</v>
          </cell>
          <cell r="C3502">
            <v>0.12075329999999999</v>
          </cell>
          <cell r="D3502">
            <v>0.13075329999999999</v>
          </cell>
          <cell r="E3502">
            <v>0.1107533</v>
          </cell>
          <cell r="G3502">
            <v>3498</v>
          </cell>
          <cell r="H3502">
            <v>0.16144772761111112</v>
          </cell>
          <cell r="I3502">
            <v>2.8750832722222223E-2</v>
          </cell>
        </row>
        <row r="3503">
          <cell r="B3503">
            <v>3499</v>
          </cell>
          <cell r="C3503">
            <v>0.12077027999999999</v>
          </cell>
          <cell r="D3503">
            <v>0.13077027999999999</v>
          </cell>
          <cell r="E3503">
            <v>0.11077028</v>
          </cell>
          <cell r="G3503">
            <v>3499</v>
          </cell>
          <cell r="H3503">
            <v>0.16148995371296299</v>
          </cell>
          <cell r="I3503">
            <v>2.8762972009259261E-2</v>
          </cell>
        </row>
        <row r="3504">
          <cell r="B3504">
            <v>3500</v>
          </cell>
          <cell r="C3504">
            <v>0.12078725999999999</v>
          </cell>
          <cell r="D3504">
            <v>0.13078725999999999</v>
          </cell>
          <cell r="E3504">
            <v>0.11078726</v>
          </cell>
          <cell r="G3504">
            <v>3500</v>
          </cell>
          <cell r="H3504">
            <v>0.16153217981481482</v>
          </cell>
          <cell r="I3504">
            <v>2.8775111296296299E-2</v>
          </cell>
        </row>
        <row r="3505">
          <cell r="B3505">
            <v>3501</v>
          </cell>
          <cell r="C3505">
            <v>0.12080425</v>
          </cell>
          <cell r="D3505">
            <v>0.13080425000000001</v>
          </cell>
          <cell r="E3505">
            <v>0.11080425000000001</v>
          </cell>
          <cell r="G3505">
            <v>3501</v>
          </cell>
          <cell r="H3505">
            <v>0.16157440591666666</v>
          </cell>
          <cell r="I3505">
            <v>2.8787250583333333E-2</v>
          </cell>
        </row>
        <row r="3506">
          <cell r="B3506">
            <v>3502</v>
          </cell>
          <cell r="C3506">
            <v>0.12082125000000001</v>
          </cell>
          <cell r="D3506">
            <v>0.13082125</v>
          </cell>
          <cell r="E3506">
            <v>0.11082125000000001</v>
          </cell>
          <cell r="G3506">
            <v>3502</v>
          </cell>
          <cell r="H3506">
            <v>0.16161663201851853</v>
          </cell>
          <cell r="I3506">
            <v>2.8799389870370371E-2</v>
          </cell>
        </row>
        <row r="3507">
          <cell r="B3507">
            <v>3503</v>
          </cell>
          <cell r="C3507">
            <v>0.12083824</v>
          </cell>
          <cell r="D3507">
            <v>0.13083823999999999</v>
          </cell>
          <cell r="E3507">
            <v>0.11083824</v>
          </cell>
          <cell r="G3507">
            <v>3503</v>
          </cell>
          <cell r="H3507">
            <v>0.1616588581203704</v>
          </cell>
          <cell r="I3507">
            <v>2.8811529157407409E-2</v>
          </cell>
        </row>
        <row r="3508">
          <cell r="B3508">
            <v>3504</v>
          </cell>
          <cell r="C3508">
            <v>0.12085524</v>
          </cell>
          <cell r="D3508">
            <v>0.13085524000000001</v>
          </cell>
          <cell r="E3508">
            <v>0.11085524000000001</v>
          </cell>
          <cell r="G3508">
            <v>3504</v>
          </cell>
          <cell r="H3508">
            <v>0.16170108422222224</v>
          </cell>
          <cell r="I3508">
            <v>2.8823668444444443E-2</v>
          </cell>
        </row>
        <row r="3509">
          <cell r="B3509">
            <v>3505</v>
          </cell>
          <cell r="C3509">
            <v>0.12087224000000001</v>
          </cell>
          <cell r="D3509">
            <v>0.13087224</v>
          </cell>
          <cell r="E3509">
            <v>0.11087224000000001</v>
          </cell>
          <cell r="G3509">
            <v>3505</v>
          </cell>
          <cell r="H3509">
            <v>0.16174331032407407</v>
          </cell>
          <cell r="I3509">
            <v>2.8835807731481485E-2</v>
          </cell>
        </row>
        <row r="3510">
          <cell r="B3510">
            <v>3506</v>
          </cell>
          <cell r="C3510">
            <v>0.12088925</v>
          </cell>
          <cell r="D3510">
            <v>0.13088925000000001</v>
          </cell>
          <cell r="E3510">
            <v>0.11088925000000001</v>
          </cell>
          <cell r="G3510">
            <v>3506</v>
          </cell>
          <cell r="H3510">
            <v>0.16178553642592594</v>
          </cell>
          <cell r="I3510">
            <v>2.8847947018518519E-2</v>
          </cell>
        </row>
        <row r="3511">
          <cell r="B3511">
            <v>3507</v>
          </cell>
          <cell r="C3511">
            <v>0.12090626</v>
          </cell>
          <cell r="D3511">
            <v>0.13090626</v>
          </cell>
          <cell r="E3511">
            <v>0.11090626000000001</v>
          </cell>
          <cell r="G3511">
            <v>3507</v>
          </cell>
          <cell r="H3511">
            <v>0.16182776252777781</v>
          </cell>
          <cell r="I3511">
            <v>2.8860086305555557E-2</v>
          </cell>
        </row>
        <row r="3512">
          <cell r="B3512">
            <v>3508</v>
          </cell>
          <cell r="C3512">
            <v>0.12092327</v>
          </cell>
          <cell r="D3512">
            <v>0.13092327000000001</v>
          </cell>
          <cell r="E3512">
            <v>0.11092327</v>
          </cell>
          <cell r="G3512">
            <v>3508</v>
          </cell>
          <cell r="H3512">
            <v>0.16186998862962965</v>
          </cell>
          <cell r="I3512">
            <v>2.8872225592592594E-2</v>
          </cell>
        </row>
        <row r="3513">
          <cell r="B3513">
            <v>3509</v>
          </cell>
          <cell r="C3513">
            <v>0.12094028</v>
          </cell>
          <cell r="D3513">
            <v>0.13094027999999999</v>
          </cell>
          <cell r="E3513">
            <v>0.11094028</v>
          </cell>
          <cell r="G3513">
            <v>3509</v>
          </cell>
          <cell r="H3513">
            <v>0.16191221473148149</v>
          </cell>
          <cell r="I3513">
            <v>2.8884364879629629E-2</v>
          </cell>
        </row>
        <row r="3514">
          <cell r="B3514">
            <v>3510</v>
          </cell>
          <cell r="C3514">
            <v>0.1209573</v>
          </cell>
          <cell r="D3514">
            <v>0.1309573</v>
          </cell>
          <cell r="E3514">
            <v>0.11095730000000001</v>
          </cell>
          <cell r="G3514">
            <v>3510</v>
          </cell>
          <cell r="H3514">
            <v>0.16195444083333335</v>
          </cell>
          <cell r="I3514">
            <v>2.889650416666667E-2</v>
          </cell>
        </row>
        <row r="3515">
          <cell r="B3515">
            <v>3511</v>
          </cell>
          <cell r="C3515">
            <v>0.12097432</v>
          </cell>
          <cell r="D3515">
            <v>0.13097432000000001</v>
          </cell>
          <cell r="E3515">
            <v>0.11097432</v>
          </cell>
          <cell r="G3515">
            <v>3511</v>
          </cell>
          <cell r="H3515">
            <v>0.16199666693518519</v>
          </cell>
          <cell r="I3515">
            <v>2.8908643453703704E-2</v>
          </cell>
        </row>
        <row r="3516">
          <cell r="B3516">
            <v>3512</v>
          </cell>
          <cell r="C3516">
            <v>0.12099135</v>
          </cell>
          <cell r="D3516">
            <v>0.13099135000000001</v>
          </cell>
          <cell r="E3516">
            <v>0.11099135</v>
          </cell>
          <cell r="G3516">
            <v>3512</v>
          </cell>
          <cell r="H3516">
            <v>0.16203889303703706</v>
          </cell>
          <cell r="I3516">
            <v>2.8920782740740742E-2</v>
          </cell>
        </row>
        <row r="3517">
          <cell r="B3517">
            <v>3513</v>
          </cell>
          <cell r="C3517">
            <v>0.12100838</v>
          </cell>
          <cell r="D3517">
            <v>0.13100838000000001</v>
          </cell>
          <cell r="E3517">
            <v>0.11100838</v>
          </cell>
          <cell r="G3517">
            <v>3513</v>
          </cell>
          <cell r="H3517">
            <v>0.1620811191388889</v>
          </cell>
          <cell r="I3517">
            <v>2.893292202777778E-2</v>
          </cell>
        </row>
        <row r="3518">
          <cell r="B3518">
            <v>3514</v>
          </cell>
          <cell r="C3518">
            <v>0.12102541</v>
          </cell>
          <cell r="D3518">
            <v>0.13102541000000001</v>
          </cell>
          <cell r="E3518">
            <v>0.11102541</v>
          </cell>
          <cell r="G3518">
            <v>3514</v>
          </cell>
          <cell r="H3518">
            <v>0.16212334524074076</v>
          </cell>
          <cell r="I3518">
            <v>2.8945061314814814E-2</v>
          </cell>
        </row>
        <row r="3519">
          <cell r="B3519">
            <v>3515</v>
          </cell>
          <cell r="C3519">
            <v>0.12104244</v>
          </cell>
          <cell r="D3519">
            <v>0.13104244000000001</v>
          </cell>
          <cell r="E3519">
            <v>0.11104244000000001</v>
          </cell>
          <cell r="G3519">
            <v>3515</v>
          </cell>
          <cell r="H3519">
            <v>0.1621655713425926</v>
          </cell>
          <cell r="I3519">
            <v>2.8957200601851855E-2</v>
          </cell>
        </row>
        <row r="3520">
          <cell r="B3520">
            <v>3516</v>
          </cell>
          <cell r="C3520">
            <v>0.12105948</v>
          </cell>
          <cell r="D3520">
            <v>0.13105948000000001</v>
          </cell>
          <cell r="E3520">
            <v>0.11105948</v>
          </cell>
          <cell r="G3520">
            <v>3516</v>
          </cell>
          <cell r="H3520">
            <v>0.16220779744444447</v>
          </cell>
          <cell r="I3520">
            <v>2.896933988888889E-2</v>
          </cell>
        </row>
        <row r="3521">
          <cell r="B3521">
            <v>3517</v>
          </cell>
          <cell r="C3521">
            <v>0.12107652000000001</v>
          </cell>
          <cell r="D3521">
            <v>0.13107652</v>
          </cell>
          <cell r="E3521">
            <v>0.11107652000000001</v>
          </cell>
          <cell r="G3521">
            <v>3517</v>
          </cell>
          <cell r="H3521">
            <v>0.16225002354629631</v>
          </cell>
          <cell r="I3521">
            <v>2.8981479175925928E-2</v>
          </cell>
        </row>
        <row r="3522">
          <cell r="B3522">
            <v>3518</v>
          </cell>
          <cell r="C3522">
            <v>0.12109357</v>
          </cell>
          <cell r="D3522">
            <v>0.13109356999999999</v>
          </cell>
          <cell r="E3522">
            <v>0.11109357</v>
          </cell>
          <cell r="G3522">
            <v>3518</v>
          </cell>
          <cell r="H3522">
            <v>0.16229224964814815</v>
          </cell>
          <cell r="I3522">
            <v>2.8993618462962965E-2</v>
          </cell>
        </row>
        <row r="3523">
          <cell r="B3523">
            <v>3519</v>
          </cell>
          <cell r="C3523">
            <v>0.12111060999999999</v>
          </cell>
          <cell r="D3523">
            <v>0.13111060999999999</v>
          </cell>
          <cell r="E3523">
            <v>0.11111061</v>
          </cell>
          <cell r="G3523">
            <v>3519</v>
          </cell>
          <cell r="H3523">
            <v>0.16233447575000001</v>
          </cell>
          <cell r="I3523">
            <v>2.900575775E-2</v>
          </cell>
        </row>
        <row r="3524">
          <cell r="B3524">
            <v>3520</v>
          </cell>
          <cell r="C3524">
            <v>0.12112766</v>
          </cell>
          <cell r="D3524">
            <v>0.13112766000000001</v>
          </cell>
          <cell r="E3524">
            <v>0.11112766</v>
          </cell>
          <cell r="G3524">
            <v>3520</v>
          </cell>
          <cell r="H3524">
            <v>0.16237670185185188</v>
          </cell>
          <cell r="I3524">
            <v>2.9017897037037037E-2</v>
          </cell>
        </row>
        <row r="3525">
          <cell r="B3525">
            <v>3521</v>
          </cell>
          <cell r="C3525">
            <v>0.12114472</v>
          </cell>
          <cell r="D3525">
            <v>0.13114471999999999</v>
          </cell>
          <cell r="E3525">
            <v>0.11114472</v>
          </cell>
          <cell r="G3525">
            <v>3521</v>
          </cell>
          <cell r="H3525">
            <v>0.16241892795370372</v>
          </cell>
          <cell r="I3525">
            <v>2.9030036324074075E-2</v>
          </cell>
        </row>
        <row r="3526">
          <cell r="B3526">
            <v>3522</v>
          </cell>
          <cell r="C3526">
            <v>0.12116178</v>
          </cell>
          <cell r="D3526">
            <v>0.13116178000000001</v>
          </cell>
          <cell r="E3526">
            <v>0.11116178</v>
          </cell>
          <cell r="G3526">
            <v>3522</v>
          </cell>
          <cell r="H3526">
            <v>0.16246115405555556</v>
          </cell>
          <cell r="I3526">
            <v>2.9042175611111113E-2</v>
          </cell>
        </row>
        <row r="3527">
          <cell r="B3527">
            <v>3523</v>
          </cell>
          <cell r="C3527">
            <v>0.12117884</v>
          </cell>
          <cell r="D3527">
            <v>0.13117883999999999</v>
          </cell>
          <cell r="E3527">
            <v>0.11117884</v>
          </cell>
          <cell r="G3527">
            <v>3523</v>
          </cell>
          <cell r="H3527">
            <v>0.16250338015740742</v>
          </cell>
          <cell r="I3527">
            <v>2.9054314898148151E-2</v>
          </cell>
        </row>
        <row r="3528">
          <cell r="B3528">
            <v>3524</v>
          </cell>
          <cell r="C3528">
            <v>0.1211959</v>
          </cell>
          <cell r="D3528">
            <v>0.1311959</v>
          </cell>
          <cell r="E3528">
            <v>0.1111959</v>
          </cell>
          <cell r="G3528">
            <v>3524</v>
          </cell>
          <cell r="H3528">
            <v>0.16254560625925926</v>
          </cell>
          <cell r="I3528">
            <v>2.9066454185185185E-2</v>
          </cell>
        </row>
        <row r="3529">
          <cell r="B3529">
            <v>3525</v>
          </cell>
          <cell r="C3529">
            <v>0.12121297</v>
          </cell>
          <cell r="D3529">
            <v>0.13121297000000001</v>
          </cell>
          <cell r="E3529">
            <v>0.11121297000000001</v>
          </cell>
          <cell r="G3529">
            <v>3525</v>
          </cell>
          <cell r="H3529">
            <v>0.16258783236111113</v>
          </cell>
          <cell r="I3529">
            <v>2.9078593472222223E-2</v>
          </cell>
        </row>
        <row r="3530">
          <cell r="B3530">
            <v>3526</v>
          </cell>
          <cell r="C3530">
            <v>0.12123004</v>
          </cell>
          <cell r="D3530">
            <v>0.13123003999999999</v>
          </cell>
          <cell r="E3530">
            <v>0.11123004</v>
          </cell>
          <cell r="G3530">
            <v>3526</v>
          </cell>
          <cell r="H3530">
            <v>0.16263005846296297</v>
          </cell>
          <cell r="I3530">
            <v>2.9090732759259261E-2</v>
          </cell>
        </row>
        <row r="3531">
          <cell r="B3531">
            <v>3527</v>
          </cell>
          <cell r="C3531">
            <v>0.12124711000000001</v>
          </cell>
          <cell r="D3531">
            <v>0.13124711</v>
          </cell>
          <cell r="E3531">
            <v>0.11124711000000001</v>
          </cell>
          <cell r="G3531">
            <v>3527</v>
          </cell>
          <cell r="H3531">
            <v>0.16267228456481483</v>
          </cell>
          <cell r="I3531">
            <v>2.9102872046296295E-2</v>
          </cell>
        </row>
        <row r="3532">
          <cell r="B3532">
            <v>3528</v>
          </cell>
          <cell r="C3532">
            <v>0.12126418999999999</v>
          </cell>
          <cell r="D3532">
            <v>0.13126419</v>
          </cell>
          <cell r="E3532">
            <v>0.11126419</v>
          </cell>
          <cell r="G3532">
            <v>3528</v>
          </cell>
          <cell r="H3532">
            <v>0.16271451066666667</v>
          </cell>
          <cell r="I3532">
            <v>2.9115011333333336E-2</v>
          </cell>
        </row>
        <row r="3533">
          <cell r="B3533">
            <v>3529</v>
          </cell>
          <cell r="C3533">
            <v>0.12128127</v>
          </cell>
          <cell r="D3533">
            <v>0.13128127000000001</v>
          </cell>
          <cell r="E3533">
            <v>0.11128127</v>
          </cell>
          <cell r="G3533">
            <v>3529</v>
          </cell>
          <cell r="H3533">
            <v>0.16275673676851854</v>
          </cell>
          <cell r="I3533">
            <v>2.9127150620370371E-2</v>
          </cell>
        </row>
        <row r="3534">
          <cell r="B3534">
            <v>3530</v>
          </cell>
          <cell r="C3534">
            <v>0.12129835</v>
          </cell>
          <cell r="D3534">
            <v>0.13129835000000001</v>
          </cell>
          <cell r="E3534">
            <v>0.11129835</v>
          </cell>
          <cell r="G3534">
            <v>3530</v>
          </cell>
          <cell r="H3534">
            <v>0.16279896287037038</v>
          </cell>
          <cell r="I3534">
            <v>2.9139289907407408E-2</v>
          </cell>
        </row>
        <row r="3535">
          <cell r="B3535">
            <v>3531</v>
          </cell>
          <cell r="C3535">
            <v>0.12131544</v>
          </cell>
          <cell r="D3535">
            <v>0.13131544000000001</v>
          </cell>
          <cell r="E3535">
            <v>0.11131544</v>
          </cell>
          <cell r="G3535">
            <v>3531</v>
          </cell>
          <cell r="H3535">
            <v>0.16284118897222224</v>
          </cell>
          <cell r="I3535">
            <v>2.9151429194444446E-2</v>
          </cell>
        </row>
        <row r="3536">
          <cell r="B3536">
            <v>3532</v>
          </cell>
          <cell r="C3536">
            <v>0.12133252</v>
          </cell>
          <cell r="D3536">
            <v>0.13133252000000001</v>
          </cell>
          <cell r="E3536">
            <v>0.11133252</v>
          </cell>
          <cell r="G3536">
            <v>3532</v>
          </cell>
          <cell r="H3536">
            <v>0.16288341507407408</v>
          </cell>
          <cell r="I3536">
            <v>2.9163568481481481E-2</v>
          </cell>
        </row>
        <row r="3537">
          <cell r="B3537">
            <v>3533</v>
          </cell>
          <cell r="C3537">
            <v>0.12134962000000001</v>
          </cell>
          <cell r="D3537">
            <v>0.13134962</v>
          </cell>
          <cell r="E3537">
            <v>0.11134962000000001</v>
          </cell>
          <cell r="G3537">
            <v>3533</v>
          </cell>
          <cell r="H3537">
            <v>0.16292564117592595</v>
          </cell>
          <cell r="I3537">
            <v>2.9175707768518522E-2</v>
          </cell>
        </row>
        <row r="3538">
          <cell r="B3538">
            <v>3534</v>
          </cell>
          <cell r="C3538">
            <v>0.12136671</v>
          </cell>
          <cell r="D3538">
            <v>0.13136671</v>
          </cell>
          <cell r="E3538">
            <v>0.11136671000000001</v>
          </cell>
          <cell r="G3538">
            <v>3534</v>
          </cell>
          <cell r="H3538">
            <v>0.16296786727777779</v>
          </cell>
          <cell r="I3538">
            <v>2.9187847055555556E-2</v>
          </cell>
        </row>
        <row r="3539">
          <cell r="B3539">
            <v>3535</v>
          </cell>
          <cell r="C3539">
            <v>0.12138380999999999</v>
          </cell>
          <cell r="D3539">
            <v>0.13138380999999999</v>
          </cell>
          <cell r="E3539">
            <v>0.11138381</v>
          </cell>
          <cell r="G3539">
            <v>3535</v>
          </cell>
          <cell r="H3539">
            <v>0.16301009337962963</v>
          </cell>
          <cell r="I3539">
            <v>2.9199986342592594E-2</v>
          </cell>
        </row>
        <row r="3540">
          <cell r="B3540">
            <v>3536</v>
          </cell>
          <cell r="C3540">
            <v>0.12140091</v>
          </cell>
          <cell r="D3540">
            <v>0.13140091000000001</v>
          </cell>
          <cell r="E3540">
            <v>0.11140091000000001</v>
          </cell>
          <cell r="G3540">
            <v>3536</v>
          </cell>
          <cell r="H3540">
            <v>0.16305231948148149</v>
          </cell>
          <cell r="I3540">
            <v>2.9212125629629632E-2</v>
          </cell>
        </row>
        <row r="3541">
          <cell r="B3541">
            <v>3537</v>
          </cell>
          <cell r="C3541">
            <v>0.12141802</v>
          </cell>
          <cell r="D3541">
            <v>0.13141802</v>
          </cell>
          <cell r="E3541">
            <v>0.11141802000000001</v>
          </cell>
          <cell r="G3541">
            <v>3537</v>
          </cell>
          <cell r="H3541">
            <v>0.16309454558333336</v>
          </cell>
          <cell r="I3541">
            <v>2.9224264916666666E-2</v>
          </cell>
        </row>
        <row r="3542">
          <cell r="B3542">
            <v>3538</v>
          </cell>
          <cell r="C3542">
            <v>0.12143513</v>
          </cell>
          <cell r="D3542">
            <v>0.13143513000000001</v>
          </cell>
          <cell r="E3542">
            <v>0.11143513000000001</v>
          </cell>
          <cell r="G3542">
            <v>3538</v>
          </cell>
          <cell r="H3542">
            <v>0.1631367716851852</v>
          </cell>
          <cell r="I3542">
            <v>2.9236404203703707E-2</v>
          </cell>
        </row>
        <row r="3543">
          <cell r="B3543">
            <v>3539</v>
          </cell>
          <cell r="C3543">
            <v>0.12145224</v>
          </cell>
          <cell r="D3543">
            <v>0.13145224</v>
          </cell>
          <cell r="E3543">
            <v>0.11145224000000001</v>
          </cell>
          <cell r="G3543">
            <v>3539</v>
          </cell>
          <cell r="H3543">
            <v>0.16317899778703704</v>
          </cell>
          <cell r="I3543">
            <v>2.9248543490740742E-2</v>
          </cell>
        </row>
        <row r="3544">
          <cell r="B3544">
            <v>3540</v>
          </cell>
          <cell r="C3544">
            <v>0.12146936</v>
          </cell>
          <cell r="D3544">
            <v>0.13146936000000001</v>
          </cell>
          <cell r="E3544">
            <v>0.11146936</v>
          </cell>
          <cell r="G3544">
            <v>3540</v>
          </cell>
          <cell r="H3544">
            <v>0.16322122388888891</v>
          </cell>
          <cell r="I3544">
            <v>2.9260682777777779E-2</v>
          </cell>
        </row>
        <row r="3545">
          <cell r="B3545">
            <v>3541</v>
          </cell>
          <cell r="C3545">
            <v>0.12148647999999999</v>
          </cell>
          <cell r="D3545">
            <v>0.13148647999999999</v>
          </cell>
          <cell r="E3545">
            <v>0.11148648</v>
          </cell>
          <cell r="G3545">
            <v>3541</v>
          </cell>
          <cell r="H3545">
            <v>0.16326344999074074</v>
          </cell>
          <cell r="I3545">
            <v>2.9272822064814817E-2</v>
          </cell>
        </row>
        <row r="3546">
          <cell r="B3546">
            <v>3542</v>
          </cell>
          <cell r="C3546">
            <v>0.1215036</v>
          </cell>
          <cell r="D3546">
            <v>0.1315036</v>
          </cell>
          <cell r="E3546">
            <v>0.11150360000000001</v>
          </cell>
          <cell r="G3546">
            <v>3542</v>
          </cell>
          <cell r="H3546">
            <v>0.16330567609259261</v>
          </cell>
          <cell r="I3546">
            <v>2.9284961351851851E-2</v>
          </cell>
        </row>
        <row r="3547">
          <cell r="B3547">
            <v>3543</v>
          </cell>
          <cell r="C3547">
            <v>0.12152072</v>
          </cell>
          <cell r="D3547">
            <v>0.13152072000000001</v>
          </cell>
          <cell r="E3547">
            <v>0.11152072</v>
          </cell>
          <cell r="G3547">
            <v>3543</v>
          </cell>
          <cell r="H3547">
            <v>0.16334790219444445</v>
          </cell>
          <cell r="I3547">
            <v>2.9297100638888889E-2</v>
          </cell>
        </row>
        <row r="3548">
          <cell r="B3548">
            <v>3544</v>
          </cell>
          <cell r="C3548">
            <v>0.12153785</v>
          </cell>
          <cell r="D3548">
            <v>0.13153785000000001</v>
          </cell>
          <cell r="E3548">
            <v>0.11153785000000001</v>
          </cell>
          <cell r="G3548">
            <v>3544</v>
          </cell>
          <cell r="H3548">
            <v>0.16339012829629632</v>
          </cell>
          <cell r="I3548">
            <v>2.9309239925925927E-2</v>
          </cell>
        </row>
        <row r="3549">
          <cell r="B3549">
            <v>3545</v>
          </cell>
          <cell r="C3549">
            <v>0.12155498000000001</v>
          </cell>
          <cell r="D3549">
            <v>0.13155498000000002</v>
          </cell>
          <cell r="E3549">
            <v>0.11155498000000001</v>
          </cell>
          <cell r="G3549">
            <v>3545</v>
          </cell>
          <cell r="H3549">
            <v>0.16343235439814816</v>
          </cell>
          <cell r="I3549">
            <v>2.9321379212962965E-2</v>
          </cell>
        </row>
        <row r="3550">
          <cell r="B3550">
            <v>3546</v>
          </cell>
          <cell r="C3550">
            <v>0.12157212000000001</v>
          </cell>
          <cell r="D3550">
            <v>0.13157212000000001</v>
          </cell>
          <cell r="E3550">
            <v>0.11157212000000001</v>
          </cell>
          <cell r="G3550">
            <v>3546</v>
          </cell>
          <cell r="H3550">
            <v>0.16347458050000002</v>
          </cell>
          <cell r="I3550">
            <v>2.9333518500000003E-2</v>
          </cell>
        </row>
        <row r="3551">
          <cell r="B3551">
            <v>3547</v>
          </cell>
          <cell r="C3551">
            <v>0.12158926</v>
          </cell>
          <cell r="D3551">
            <v>0.13158926000000001</v>
          </cell>
          <cell r="E3551">
            <v>0.11158926000000001</v>
          </cell>
          <cell r="G3551">
            <v>3547</v>
          </cell>
          <cell r="H3551">
            <v>0.16351680660185186</v>
          </cell>
          <cell r="I3551">
            <v>2.9345657787037037E-2</v>
          </cell>
        </row>
        <row r="3552">
          <cell r="B3552">
            <v>3548</v>
          </cell>
          <cell r="C3552">
            <v>0.1216064</v>
          </cell>
          <cell r="D3552">
            <v>0.13160640000000001</v>
          </cell>
          <cell r="E3552">
            <v>0.11160640000000001</v>
          </cell>
          <cell r="G3552">
            <v>3548</v>
          </cell>
          <cell r="H3552">
            <v>0.16355903270370373</v>
          </cell>
          <cell r="I3552">
            <v>2.9357797074074075E-2</v>
          </cell>
        </row>
        <row r="3553">
          <cell r="B3553">
            <v>3549</v>
          </cell>
          <cell r="C3553">
            <v>0.12162354</v>
          </cell>
          <cell r="D3553">
            <v>0.13162354000000001</v>
          </cell>
          <cell r="E3553">
            <v>0.11162354000000001</v>
          </cell>
          <cell r="G3553">
            <v>3549</v>
          </cell>
          <cell r="H3553">
            <v>0.16360125880555557</v>
          </cell>
          <cell r="I3553">
            <v>2.9369936361111112E-2</v>
          </cell>
        </row>
        <row r="3554">
          <cell r="B3554">
            <v>3550</v>
          </cell>
          <cell r="C3554">
            <v>0.12164069</v>
          </cell>
          <cell r="D3554">
            <v>0.13164069</v>
          </cell>
          <cell r="E3554">
            <v>0.11164069</v>
          </cell>
          <cell r="G3554">
            <v>3550</v>
          </cell>
          <cell r="H3554">
            <v>0.16364348490740743</v>
          </cell>
          <cell r="I3554">
            <v>2.9382075648148147E-2</v>
          </cell>
        </row>
        <row r="3555">
          <cell r="B3555">
            <v>3551</v>
          </cell>
          <cell r="C3555">
            <v>0.12165784</v>
          </cell>
          <cell r="D3555">
            <v>0.13165784</v>
          </cell>
          <cell r="E3555">
            <v>0.11165784000000001</v>
          </cell>
          <cell r="G3555">
            <v>3551</v>
          </cell>
          <cell r="H3555">
            <v>0.16368571100925927</v>
          </cell>
          <cell r="I3555">
            <v>2.9394214935185188E-2</v>
          </cell>
        </row>
        <row r="3556">
          <cell r="B3556">
            <v>3552</v>
          </cell>
          <cell r="C3556">
            <v>0.12167500000000001</v>
          </cell>
          <cell r="D3556">
            <v>0.13167500000000001</v>
          </cell>
          <cell r="E3556">
            <v>0.11167500000000001</v>
          </cell>
          <cell r="G3556">
            <v>3552</v>
          </cell>
          <cell r="H3556">
            <v>0.16372793711111111</v>
          </cell>
          <cell r="I3556">
            <v>2.9406354222222222E-2</v>
          </cell>
        </row>
        <row r="3557">
          <cell r="B3557">
            <v>3553</v>
          </cell>
          <cell r="C3557">
            <v>0.12169215</v>
          </cell>
          <cell r="D3557">
            <v>0.13169215000000001</v>
          </cell>
          <cell r="E3557">
            <v>0.11169215</v>
          </cell>
          <cell r="G3557">
            <v>3553</v>
          </cell>
          <cell r="H3557">
            <v>0.16377016321296298</v>
          </cell>
          <cell r="I3557">
            <v>2.941849350925926E-2</v>
          </cell>
        </row>
        <row r="3558">
          <cell r="B3558">
            <v>3554</v>
          </cell>
          <cell r="C3558">
            <v>0.12170931</v>
          </cell>
          <cell r="D3558">
            <v>0.13170931</v>
          </cell>
          <cell r="E3558">
            <v>0.11170931000000001</v>
          </cell>
          <cell r="G3558">
            <v>3554</v>
          </cell>
          <cell r="H3558">
            <v>0.16381238931481484</v>
          </cell>
          <cell r="I3558">
            <v>2.9430632796296298E-2</v>
          </cell>
        </row>
        <row r="3559">
          <cell r="B3559">
            <v>3555</v>
          </cell>
          <cell r="C3559">
            <v>0.12172648</v>
          </cell>
          <cell r="D3559">
            <v>0.13172648000000001</v>
          </cell>
          <cell r="E3559">
            <v>0.11172648</v>
          </cell>
          <cell r="G3559">
            <v>3555</v>
          </cell>
          <cell r="H3559">
            <v>0.16385461541666668</v>
          </cell>
          <cell r="I3559">
            <v>2.9442772083333332E-2</v>
          </cell>
        </row>
        <row r="3560">
          <cell r="B3560">
            <v>3556</v>
          </cell>
          <cell r="C3560">
            <v>0.12174364999999999</v>
          </cell>
          <cell r="D3560">
            <v>0.13174364999999999</v>
          </cell>
          <cell r="E3560">
            <v>0.11174365</v>
          </cell>
          <cell r="G3560">
            <v>3556</v>
          </cell>
          <cell r="H3560">
            <v>0.16389684151851852</v>
          </cell>
          <cell r="I3560">
            <v>2.9454911370370374E-2</v>
          </cell>
        </row>
        <row r="3561">
          <cell r="B3561">
            <v>3557</v>
          </cell>
          <cell r="C3561">
            <v>0.12176082000000001</v>
          </cell>
          <cell r="D3561">
            <v>0.13176082</v>
          </cell>
          <cell r="E3561">
            <v>0.11176082000000001</v>
          </cell>
          <cell r="G3561">
            <v>3557</v>
          </cell>
          <cell r="H3561">
            <v>0.16393906762037039</v>
          </cell>
          <cell r="I3561">
            <v>2.9467050657407408E-2</v>
          </cell>
        </row>
        <row r="3562">
          <cell r="B3562">
            <v>3558</v>
          </cell>
          <cell r="C3562">
            <v>0.12177799</v>
          </cell>
          <cell r="D3562">
            <v>0.13177799000000001</v>
          </cell>
          <cell r="E3562">
            <v>0.11177799000000001</v>
          </cell>
          <cell r="G3562">
            <v>3558</v>
          </cell>
          <cell r="H3562">
            <v>0.16398129372222223</v>
          </cell>
          <cell r="I3562">
            <v>2.9479189944444446E-2</v>
          </cell>
        </row>
        <row r="3563">
          <cell r="B3563">
            <v>3559</v>
          </cell>
          <cell r="C3563">
            <v>0.12179516999999999</v>
          </cell>
          <cell r="D3563">
            <v>0.13179516999999999</v>
          </cell>
          <cell r="E3563">
            <v>0.11179517</v>
          </cell>
          <cell r="G3563">
            <v>3559</v>
          </cell>
          <cell r="H3563">
            <v>0.16402351982407409</v>
          </cell>
          <cell r="I3563">
            <v>2.9491329231481483E-2</v>
          </cell>
        </row>
        <row r="3564">
          <cell r="B3564">
            <v>3560</v>
          </cell>
          <cell r="C3564">
            <v>0.12181235</v>
          </cell>
          <cell r="D3564">
            <v>0.13181234999999999</v>
          </cell>
          <cell r="E3564">
            <v>0.11181235</v>
          </cell>
          <cell r="G3564">
            <v>3560</v>
          </cell>
          <cell r="H3564">
            <v>0.16406574592592593</v>
          </cell>
          <cell r="I3564">
            <v>2.9503468518518518E-2</v>
          </cell>
        </row>
        <row r="3565">
          <cell r="B3565">
            <v>3561</v>
          </cell>
          <cell r="C3565">
            <v>0.12182953000000001</v>
          </cell>
          <cell r="D3565">
            <v>0.13182953</v>
          </cell>
          <cell r="E3565">
            <v>0.11182953000000001</v>
          </cell>
          <cell r="G3565">
            <v>3561</v>
          </cell>
          <cell r="H3565">
            <v>0.1641079720277778</v>
          </cell>
          <cell r="I3565">
            <v>2.9515607805555559E-2</v>
          </cell>
        </row>
        <row r="3566">
          <cell r="B3566">
            <v>3562</v>
          </cell>
          <cell r="C3566">
            <v>0.12184672000000001</v>
          </cell>
          <cell r="D3566">
            <v>0.13184672</v>
          </cell>
          <cell r="E3566">
            <v>0.11184672000000001</v>
          </cell>
          <cell r="G3566">
            <v>3562</v>
          </cell>
          <cell r="H3566">
            <v>0.16415019812962964</v>
          </cell>
          <cell r="I3566">
            <v>2.9527747092592593E-2</v>
          </cell>
        </row>
        <row r="3567">
          <cell r="B3567">
            <v>3563</v>
          </cell>
          <cell r="C3567">
            <v>0.12186391000000001</v>
          </cell>
          <cell r="D3567">
            <v>0.13186391</v>
          </cell>
          <cell r="E3567">
            <v>0.11186391000000001</v>
          </cell>
          <cell r="G3567">
            <v>3563</v>
          </cell>
          <cell r="H3567">
            <v>0.1641924242314815</v>
          </cell>
          <cell r="I3567">
            <v>2.9539886379629631E-2</v>
          </cell>
        </row>
        <row r="3568">
          <cell r="B3568">
            <v>3564</v>
          </cell>
          <cell r="C3568">
            <v>0.12188110000000001</v>
          </cell>
          <cell r="D3568">
            <v>0.1318811</v>
          </cell>
          <cell r="E3568">
            <v>0.11188110000000001</v>
          </cell>
          <cell r="G3568">
            <v>3564</v>
          </cell>
          <cell r="H3568">
            <v>0.16423465033333334</v>
          </cell>
          <cell r="I3568">
            <v>2.9552025666666669E-2</v>
          </cell>
        </row>
        <row r="3569">
          <cell r="B3569">
            <v>3565</v>
          </cell>
          <cell r="C3569">
            <v>0.1218983</v>
          </cell>
          <cell r="D3569">
            <v>0.1318983</v>
          </cell>
          <cell r="E3569">
            <v>0.11189830000000001</v>
          </cell>
          <cell r="G3569">
            <v>3565</v>
          </cell>
          <cell r="H3569">
            <v>0.16427687643518518</v>
          </cell>
          <cell r="I3569">
            <v>2.9564164953703703E-2</v>
          </cell>
        </row>
        <row r="3570">
          <cell r="B3570">
            <v>3566</v>
          </cell>
          <cell r="C3570">
            <v>0.1219155</v>
          </cell>
          <cell r="D3570">
            <v>0.13191549999999999</v>
          </cell>
          <cell r="E3570">
            <v>0.1119155</v>
          </cell>
          <cell r="G3570">
            <v>3566</v>
          </cell>
          <cell r="H3570">
            <v>0.16431910253703705</v>
          </cell>
          <cell r="I3570">
            <v>2.9576304240740741E-2</v>
          </cell>
        </row>
        <row r="3571">
          <cell r="B3571">
            <v>3567</v>
          </cell>
          <cell r="C3571">
            <v>0.1219327</v>
          </cell>
          <cell r="D3571">
            <v>0.13193270000000001</v>
          </cell>
          <cell r="E3571">
            <v>0.11193270000000001</v>
          </cell>
          <cell r="G3571">
            <v>3567</v>
          </cell>
          <cell r="H3571">
            <v>0.16436132863888891</v>
          </cell>
          <cell r="I3571">
            <v>2.9588443527777779E-2</v>
          </cell>
        </row>
        <row r="3572">
          <cell r="B3572">
            <v>3568</v>
          </cell>
          <cell r="C3572">
            <v>0.12194990999999999</v>
          </cell>
          <cell r="D3572">
            <v>0.13194991</v>
          </cell>
          <cell r="E3572">
            <v>0.11194991</v>
          </cell>
          <cell r="G3572">
            <v>3568</v>
          </cell>
          <cell r="H3572">
            <v>0.16440355474074075</v>
          </cell>
          <cell r="I3572">
            <v>2.9600582814814817E-2</v>
          </cell>
        </row>
        <row r="3573">
          <cell r="B3573">
            <v>3569</v>
          </cell>
          <cell r="C3573">
            <v>0.12196712</v>
          </cell>
          <cell r="D3573">
            <v>0.13196711999999999</v>
          </cell>
          <cell r="E3573">
            <v>0.11196712</v>
          </cell>
          <cell r="G3573">
            <v>3569</v>
          </cell>
          <cell r="H3573">
            <v>0.16444578084259259</v>
          </cell>
          <cell r="I3573">
            <v>2.9612722101851854E-2</v>
          </cell>
        </row>
        <row r="3574">
          <cell r="B3574">
            <v>3570</v>
          </cell>
          <cell r="C3574">
            <v>0.12198433</v>
          </cell>
          <cell r="D3574">
            <v>0.13198433000000001</v>
          </cell>
          <cell r="E3574">
            <v>0.11198433000000001</v>
          </cell>
          <cell r="G3574">
            <v>3570</v>
          </cell>
          <cell r="H3574">
            <v>0.16448800694444446</v>
          </cell>
          <cell r="I3574">
            <v>2.9624861388888889E-2</v>
          </cell>
        </row>
        <row r="3575">
          <cell r="B3575">
            <v>3571</v>
          </cell>
          <cell r="C3575">
            <v>0.12200155</v>
          </cell>
          <cell r="D3575">
            <v>0.13200155</v>
          </cell>
          <cell r="E3575">
            <v>0.11200155000000001</v>
          </cell>
          <cell r="G3575">
            <v>3571</v>
          </cell>
          <cell r="H3575">
            <v>0.16453023304629633</v>
          </cell>
          <cell r="I3575">
            <v>2.9637000675925926E-2</v>
          </cell>
        </row>
        <row r="3576">
          <cell r="B3576">
            <v>3572</v>
          </cell>
          <cell r="C3576">
            <v>0.12201877</v>
          </cell>
          <cell r="D3576">
            <v>0.13201877000000001</v>
          </cell>
          <cell r="E3576">
            <v>0.11201877</v>
          </cell>
          <cell r="G3576">
            <v>3572</v>
          </cell>
          <cell r="H3576">
            <v>0.16457245914814816</v>
          </cell>
          <cell r="I3576">
            <v>2.9649139962962964E-2</v>
          </cell>
        </row>
        <row r="3577">
          <cell r="B3577">
            <v>3573</v>
          </cell>
          <cell r="C3577">
            <v>0.12203599</v>
          </cell>
          <cell r="D3577">
            <v>0.13203598999999999</v>
          </cell>
          <cell r="E3577">
            <v>0.11203599</v>
          </cell>
          <cell r="G3577">
            <v>3573</v>
          </cell>
          <cell r="H3577">
            <v>0.16461468525</v>
          </cell>
          <cell r="I3577">
            <v>2.9661279249999999E-2</v>
          </cell>
        </row>
        <row r="3578">
          <cell r="B3578">
            <v>3574</v>
          </cell>
          <cell r="C3578">
            <v>0.12205322</v>
          </cell>
          <cell r="D3578">
            <v>0.13205322</v>
          </cell>
          <cell r="E3578">
            <v>0.11205322000000001</v>
          </cell>
          <cell r="G3578">
            <v>3574</v>
          </cell>
          <cell r="H3578">
            <v>0.16465691135185187</v>
          </cell>
          <cell r="I3578">
            <v>2.967341853703704E-2</v>
          </cell>
        </row>
        <row r="3579">
          <cell r="B3579">
            <v>3575</v>
          </cell>
          <cell r="C3579">
            <v>0.12207045</v>
          </cell>
          <cell r="D3579">
            <v>0.13207045000000001</v>
          </cell>
          <cell r="E3579">
            <v>0.11207045</v>
          </cell>
          <cell r="G3579">
            <v>3575</v>
          </cell>
          <cell r="H3579">
            <v>0.16469913745370371</v>
          </cell>
          <cell r="I3579">
            <v>2.9685557824074074E-2</v>
          </cell>
        </row>
        <row r="3580">
          <cell r="B3580">
            <v>3576</v>
          </cell>
          <cell r="C3580">
            <v>0.12208768</v>
          </cell>
          <cell r="D3580">
            <v>0.13208768000000001</v>
          </cell>
          <cell r="E3580">
            <v>0.11208768000000001</v>
          </cell>
          <cell r="G3580">
            <v>3576</v>
          </cell>
          <cell r="H3580">
            <v>0.16474136355555558</v>
          </cell>
          <cell r="I3580">
            <v>2.9697697111111112E-2</v>
          </cell>
        </row>
        <row r="3581">
          <cell r="B3581">
            <v>3577</v>
          </cell>
          <cell r="C3581">
            <v>0.12210491</v>
          </cell>
          <cell r="D3581">
            <v>0.13210490999999999</v>
          </cell>
          <cell r="E3581">
            <v>0.11210491</v>
          </cell>
          <cell r="G3581">
            <v>3577</v>
          </cell>
          <cell r="H3581">
            <v>0.16478358965740741</v>
          </cell>
          <cell r="I3581">
            <v>2.970983639814815E-2</v>
          </cell>
        </row>
        <row r="3582">
          <cell r="B3582">
            <v>3578</v>
          </cell>
          <cell r="C3582">
            <v>0.12212215</v>
          </cell>
          <cell r="D3582">
            <v>0.13212214999999999</v>
          </cell>
          <cell r="E3582">
            <v>0.11212215</v>
          </cell>
          <cell r="G3582">
            <v>3578</v>
          </cell>
          <cell r="H3582">
            <v>0.16482581575925928</v>
          </cell>
          <cell r="I3582">
            <v>2.9721975685185184E-2</v>
          </cell>
        </row>
        <row r="3583">
          <cell r="B3583">
            <v>3579</v>
          </cell>
          <cell r="C3583">
            <v>0.1221394</v>
          </cell>
          <cell r="D3583">
            <v>0.13213939999999999</v>
          </cell>
          <cell r="E3583">
            <v>0.1121394</v>
          </cell>
          <cell r="G3583">
            <v>3579</v>
          </cell>
          <cell r="H3583">
            <v>0.16486804186111112</v>
          </cell>
          <cell r="I3583">
            <v>2.9734114972222225E-2</v>
          </cell>
        </row>
        <row r="3584">
          <cell r="B3584">
            <v>3580</v>
          </cell>
          <cell r="C3584">
            <v>0.12215664</v>
          </cell>
          <cell r="D3584">
            <v>0.13215663999999999</v>
          </cell>
          <cell r="E3584">
            <v>0.11215664</v>
          </cell>
          <cell r="G3584">
            <v>3580</v>
          </cell>
          <cell r="H3584">
            <v>0.16491026796296299</v>
          </cell>
          <cell r="I3584">
            <v>2.974625425925926E-2</v>
          </cell>
        </row>
        <row r="3585">
          <cell r="B3585">
            <v>3581</v>
          </cell>
          <cell r="C3585">
            <v>0.12217388999999999</v>
          </cell>
          <cell r="D3585">
            <v>0.13217388999999999</v>
          </cell>
          <cell r="E3585">
            <v>0.11217389</v>
          </cell>
          <cell r="G3585">
            <v>3581</v>
          </cell>
          <cell r="H3585">
            <v>0.16495249406481483</v>
          </cell>
          <cell r="I3585">
            <v>2.9758393546296297E-2</v>
          </cell>
        </row>
        <row r="3586">
          <cell r="B3586">
            <v>3582</v>
          </cell>
          <cell r="C3586">
            <v>0.12219114</v>
          </cell>
          <cell r="D3586">
            <v>0.13219114000000001</v>
          </cell>
          <cell r="E3586">
            <v>0.11219114000000001</v>
          </cell>
          <cell r="G3586">
            <v>3582</v>
          </cell>
          <cell r="H3586">
            <v>0.16499472016666666</v>
          </cell>
          <cell r="I3586">
            <v>2.9770532833333335E-2</v>
          </cell>
        </row>
        <row r="3587">
          <cell r="B3587">
            <v>3583</v>
          </cell>
          <cell r="C3587">
            <v>0.12220839999999999</v>
          </cell>
          <cell r="D3587">
            <v>0.1322084</v>
          </cell>
          <cell r="E3587">
            <v>0.1122084</v>
          </cell>
          <cell r="G3587">
            <v>3583</v>
          </cell>
          <cell r="H3587">
            <v>0.16503694626851853</v>
          </cell>
          <cell r="I3587">
            <v>2.978267212037037E-2</v>
          </cell>
        </row>
        <row r="3588">
          <cell r="B3588">
            <v>3584</v>
          </cell>
          <cell r="C3588">
            <v>0.12222566</v>
          </cell>
          <cell r="D3588">
            <v>0.13222565999999999</v>
          </cell>
          <cell r="E3588">
            <v>0.11222566</v>
          </cell>
          <cell r="G3588">
            <v>3584</v>
          </cell>
          <cell r="H3588">
            <v>0.1650791723703704</v>
          </cell>
          <cell r="I3588">
            <v>2.9794811407407411E-2</v>
          </cell>
        </row>
        <row r="3589">
          <cell r="B3589">
            <v>3585</v>
          </cell>
          <cell r="C3589">
            <v>0.12224292</v>
          </cell>
          <cell r="D3589">
            <v>0.13224292000000001</v>
          </cell>
          <cell r="E3589">
            <v>0.11224292000000001</v>
          </cell>
          <cell r="G3589">
            <v>3585</v>
          </cell>
          <cell r="H3589">
            <v>0.16512139847222224</v>
          </cell>
          <cell r="I3589">
            <v>2.9806950694444445E-2</v>
          </cell>
        </row>
        <row r="3590">
          <cell r="B3590">
            <v>3586</v>
          </cell>
          <cell r="C3590">
            <v>0.12226019</v>
          </cell>
          <cell r="D3590">
            <v>0.13226019</v>
          </cell>
          <cell r="E3590">
            <v>0.11226019000000001</v>
          </cell>
          <cell r="G3590">
            <v>3586</v>
          </cell>
          <cell r="H3590">
            <v>0.16516362457407407</v>
          </cell>
          <cell r="I3590">
            <v>2.9819089981481483E-2</v>
          </cell>
        </row>
        <row r="3591">
          <cell r="B3591">
            <v>3587</v>
          </cell>
          <cell r="C3591">
            <v>0.12227745</v>
          </cell>
          <cell r="D3591">
            <v>0.13227744999999999</v>
          </cell>
          <cell r="E3591">
            <v>0.11227745</v>
          </cell>
          <cell r="G3591">
            <v>3587</v>
          </cell>
          <cell r="H3591">
            <v>0.16520585067592594</v>
          </cell>
          <cell r="I3591">
            <v>2.9831229268518521E-2</v>
          </cell>
        </row>
        <row r="3592">
          <cell r="B3592">
            <v>3588</v>
          </cell>
          <cell r="C3592">
            <v>0.12229473</v>
          </cell>
          <cell r="D3592">
            <v>0.13229473</v>
          </cell>
          <cell r="E3592">
            <v>0.11229473000000001</v>
          </cell>
          <cell r="G3592">
            <v>3588</v>
          </cell>
          <cell r="H3592">
            <v>0.16524807677777781</v>
          </cell>
          <cell r="I3592">
            <v>2.9843368555555555E-2</v>
          </cell>
        </row>
        <row r="3593">
          <cell r="B3593">
            <v>3589</v>
          </cell>
          <cell r="C3593">
            <v>0.122312</v>
          </cell>
          <cell r="D3593">
            <v>0.13231200000000001</v>
          </cell>
          <cell r="E3593">
            <v>0.11231200000000001</v>
          </cell>
          <cell r="G3593">
            <v>3589</v>
          </cell>
          <cell r="H3593">
            <v>0.16529030287962965</v>
          </cell>
          <cell r="I3593">
            <v>2.9855507842592593E-2</v>
          </cell>
        </row>
        <row r="3594">
          <cell r="B3594">
            <v>3590</v>
          </cell>
          <cell r="C3594">
            <v>0.12232928</v>
          </cell>
          <cell r="D3594">
            <v>0.13232927999999999</v>
          </cell>
          <cell r="E3594">
            <v>0.11232928</v>
          </cell>
          <cell r="G3594">
            <v>3590</v>
          </cell>
          <cell r="H3594">
            <v>0.16533252898148149</v>
          </cell>
          <cell r="I3594">
            <v>2.9867647129629631E-2</v>
          </cell>
        </row>
        <row r="3595">
          <cell r="B3595">
            <v>3591</v>
          </cell>
          <cell r="C3595">
            <v>0.12234655999999999</v>
          </cell>
          <cell r="D3595">
            <v>0.13234656</v>
          </cell>
          <cell r="E3595">
            <v>0.11234656</v>
          </cell>
          <cell r="G3595">
            <v>3591</v>
          </cell>
          <cell r="H3595">
            <v>0.16537475508333335</v>
          </cell>
          <cell r="I3595">
            <v>2.9879786416666668E-2</v>
          </cell>
        </row>
        <row r="3596">
          <cell r="B3596">
            <v>3592</v>
          </cell>
          <cell r="C3596">
            <v>0.12236385</v>
          </cell>
          <cell r="D3596">
            <v>0.13236385000000001</v>
          </cell>
          <cell r="E3596">
            <v>0.11236385</v>
          </cell>
          <cell r="G3596">
            <v>3592</v>
          </cell>
          <cell r="H3596">
            <v>0.16541698118518519</v>
          </cell>
          <cell r="I3596">
            <v>2.9891925703703706E-2</v>
          </cell>
        </row>
        <row r="3597">
          <cell r="B3597">
            <v>3593</v>
          </cell>
          <cell r="C3597">
            <v>0.12238114</v>
          </cell>
          <cell r="D3597">
            <v>0.13238114000000001</v>
          </cell>
          <cell r="E3597">
            <v>0.11238114</v>
          </cell>
          <cell r="G3597">
            <v>3593</v>
          </cell>
          <cell r="H3597">
            <v>0.16545920728703706</v>
          </cell>
          <cell r="I3597">
            <v>2.990406499074074E-2</v>
          </cell>
        </row>
        <row r="3598">
          <cell r="B3598">
            <v>3594</v>
          </cell>
          <cell r="C3598">
            <v>0.12239843</v>
          </cell>
          <cell r="D3598">
            <v>0.13239843000000001</v>
          </cell>
          <cell r="E3598">
            <v>0.11239843000000001</v>
          </cell>
          <cell r="G3598">
            <v>3594</v>
          </cell>
          <cell r="H3598">
            <v>0.1655014333888889</v>
          </cell>
          <cell r="I3598">
            <v>2.9916204277777778E-2</v>
          </cell>
        </row>
        <row r="3599">
          <cell r="B3599">
            <v>3595</v>
          </cell>
          <cell r="C3599">
            <v>0.12241572000000001</v>
          </cell>
          <cell r="D3599">
            <v>0.13241572000000001</v>
          </cell>
          <cell r="E3599">
            <v>0.11241572000000001</v>
          </cell>
          <cell r="G3599">
            <v>3595</v>
          </cell>
          <cell r="H3599">
            <v>0.16554365949074076</v>
          </cell>
          <cell r="I3599">
            <v>2.9928343564814816E-2</v>
          </cell>
        </row>
        <row r="3600">
          <cell r="B3600">
            <v>3596</v>
          </cell>
          <cell r="C3600">
            <v>0.12243302</v>
          </cell>
          <cell r="D3600">
            <v>0.13243302000000001</v>
          </cell>
          <cell r="E3600">
            <v>0.11243302000000001</v>
          </cell>
          <cell r="G3600">
            <v>3596</v>
          </cell>
          <cell r="H3600">
            <v>0.1655858855925926</v>
          </cell>
          <cell r="I3600">
            <v>2.994048285185185E-2</v>
          </cell>
        </row>
        <row r="3601">
          <cell r="B3601">
            <v>3597</v>
          </cell>
          <cell r="C3601">
            <v>0.12245032</v>
          </cell>
          <cell r="D3601">
            <v>0.13245032000000001</v>
          </cell>
          <cell r="E3601">
            <v>0.11245032000000001</v>
          </cell>
          <cell r="G3601">
            <v>3597</v>
          </cell>
          <cell r="H3601">
            <v>0.16562811169444447</v>
          </cell>
          <cell r="I3601">
            <v>2.9952622138888892E-2</v>
          </cell>
        </row>
        <row r="3602">
          <cell r="B3602">
            <v>3598</v>
          </cell>
          <cell r="C3602">
            <v>0.12246762999999999</v>
          </cell>
          <cell r="D3602">
            <v>0.13246763</v>
          </cell>
          <cell r="E3602">
            <v>0.11246763</v>
          </cell>
          <cell r="G3602">
            <v>3598</v>
          </cell>
          <cell r="H3602">
            <v>0.16567033779629631</v>
          </cell>
          <cell r="I3602">
            <v>2.9964761425925926E-2</v>
          </cell>
        </row>
        <row r="3603">
          <cell r="B3603">
            <v>3599</v>
          </cell>
          <cell r="C3603">
            <v>0.12248493000000001</v>
          </cell>
          <cell r="D3603">
            <v>0.13248493</v>
          </cell>
          <cell r="E3603">
            <v>0.11248493000000001</v>
          </cell>
          <cell r="G3603">
            <v>3599</v>
          </cell>
          <cell r="H3603">
            <v>0.16571256389814815</v>
          </cell>
          <cell r="I3603">
            <v>2.9976900712962964E-2</v>
          </cell>
        </row>
        <row r="3604">
          <cell r="B3604">
            <v>3600</v>
          </cell>
          <cell r="C3604">
            <v>0.12250224999999999</v>
          </cell>
          <cell r="D3604">
            <v>0.13250224999999999</v>
          </cell>
          <cell r="E3604">
            <v>0.11250225</v>
          </cell>
          <cell r="G3604">
            <v>3600</v>
          </cell>
          <cell r="H3604">
            <v>0.16575479000000001</v>
          </cell>
          <cell r="I3604">
            <v>2.9989040000000002E-2</v>
          </cell>
        </row>
        <row r="3605">
          <cell r="B3605">
            <v>3601</v>
          </cell>
          <cell r="C3605">
            <v>0.12251956</v>
          </cell>
          <cell r="D3605">
            <v>0.13251956000000001</v>
          </cell>
          <cell r="E3605">
            <v>0.11251956</v>
          </cell>
        </row>
        <row r="3606">
          <cell r="B3606">
            <v>3602</v>
          </cell>
          <cell r="C3606">
            <v>0.12253688</v>
          </cell>
          <cell r="D3606">
            <v>0.13253688</v>
          </cell>
          <cell r="E3606">
            <v>0.11253688000000001</v>
          </cell>
        </row>
        <row r="3607">
          <cell r="B3607">
            <v>3603</v>
          </cell>
          <cell r="C3607">
            <v>0.1225542</v>
          </cell>
          <cell r="D3607">
            <v>0.13255420000000001</v>
          </cell>
          <cell r="E3607">
            <v>0.11255420000000001</v>
          </cell>
        </row>
        <row r="3608">
          <cell r="B3608">
            <v>3604</v>
          </cell>
          <cell r="C3608">
            <v>0.12257152</v>
          </cell>
          <cell r="D3608">
            <v>0.13257152</v>
          </cell>
          <cell r="E3608">
            <v>0.11257152000000001</v>
          </cell>
        </row>
        <row r="3609">
          <cell r="B3609">
            <v>3605</v>
          </cell>
          <cell r="C3609">
            <v>0.12258885</v>
          </cell>
          <cell r="D3609">
            <v>0.13258885000000001</v>
          </cell>
          <cell r="E3609">
            <v>0.11258885</v>
          </cell>
        </row>
        <row r="3610">
          <cell r="B3610">
            <v>3606</v>
          </cell>
          <cell r="C3610">
            <v>0.12260618</v>
          </cell>
          <cell r="D3610">
            <v>0.13260617999999999</v>
          </cell>
          <cell r="E3610">
            <v>0.11260618</v>
          </cell>
        </row>
        <row r="3611">
          <cell r="B3611">
            <v>3607</v>
          </cell>
          <cell r="C3611">
            <v>0.12262352</v>
          </cell>
          <cell r="D3611">
            <v>0.13262351999999999</v>
          </cell>
          <cell r="E3611">
            <v>0.11262352</v>
          </cell>
        </row>
        <row r="3612">
          <cell r="B3612">
            <v>3608</v>
          </cell>
          <cell r="C3612">
            <v>0.12264086</v>
          </cell>
          <cell r="D3612">
            <v>0.13264086</v>
          </cell>
          <cell r="E3612">
            <v>0.11264086000000001</v>
          </cell>
        </row>
        <row r="3613">
          <cell r="B3613">
            <v>3609</v>
          </cell>
          <cell r="C3613">
            <v>0.1226582</v>
          </cell>
          <cell r="D3613">
            <v>0.1326582</v>
          </cell>
          <cell r="E3613">
            <v>0.1126582</v>
          </cell>
        </row>
        <row r="3614">
          <cell r="B3614">
            <v>3610</v>
          </cell>
          <cell r="C3614">
            <v>0.12267554</v>
          </cell>
          <cell r="D3614">
            <v>0.13267554000000001</v>
          </cell>
          <cell r="E3614">
            <v>0.11267554</v>
          </cell>
        </row>
        <row r="3615">
          <cell r="B3615">
            <v>3611</v>
          </cell>
          <cell r="C3615">
            <v>0.12269289</v>
          </cell>
          <cell r="D3615">
            <v>0.13269289000000001</v>
          </cell>
          <cell r="E3615">
            <v>0.11269289</v>
          </cell>
        </row>
        <row r="3616">
          <cell r="B3616">
            <v>3612</v>
          </cell>
          <cell r="C3616">
            <v>0.12271024</v>
          </cell>
          <cell r="D3616">
            <v>0.13271024000000001</v>
          </cell>
          <cell r="E3616">
            <v>0.11271024</v>
          </cell>
        </row>
        <row r="3617">
          <cell r="B3617">
            <v>3613</v>
          </cell>
          <cell r="C3617">
            <v>0.12272759</v>
          </cell>
          <cell r="D3617">
            <v>0.13272759000000001</v>
          </cell>
          <cell r="E3617">
            <v>0.11272759</v>
          </cell>
        </row>
        <row r="3618">
          <cell r="B3618">
            <v>3614</v>
          </cell>
          <cell r="C3618">
            <v>0.12274495000000001</v>
          </cell>
          <cell r="D3618">
            <v>0.13274495</v>
          </cell>
          <cell r="E3618">
            <v>0.11274495000000001</v>
          </cell>
        </row>
        <row r="3619">
          <cell r="B3619">
            <v>3615</v>
          </cell>
          <cell r="C3619">
            <v>0.12276231</v>
          </cell>
          <cell r="D3619">
            <v>0.13276230999999999</v>
          </cell>
          <cell r="E3619">
            <v>0.11276231</v>
          </cell>
        </row>
        <row r="3620">
          <cell r="B3620">
            <v>3616</v>
          </cell>
          <cell r="C3620">
            <v>0.12277968</v>
          </cell>
          <cell r="D3620">
            <v>0.13277968000000001</v>
          </cell>
          <cell r="E3620">
            <v>0.11277968000000001</v>
          </cell>
        </row>
        <row r="3621">
          <cell r="B3621">
            <v>3617</v>
          </cell>
          <cell r="C3621">
            <v>0.12279704</v>
          </cell>
          <cell r="D3621">
            <v>0.13279704000000001</v>
          </cell>
          <cell r="E3621">
            <v>0.11279704</v>
          </cell>
        </row>
        <row r="3622">
          <cell r="B3622">
            <v>3618</v>
          </cell>
          <cell r="C3622">
            <v>0.12281441</v>
          </cell>
          <cell r="D3622">
            <v>0.13281440999999999</v>
          </cell>
          <cell r="E3622">
            <v>0.11281441</v>
          </cell>
        </row>
        <row r="3623">
          <cell r="B3623">
            <v>3619</v>
          </cell>
          <cell r="C3623">
            <v>0.12283179</v>
          </cell>
          <cell r="D3623">
            <v>0.13283179000000001</v>
          </cell>
          <cell r="E3623">
            <v>0.11283179</v>
          </cell>
        </row>
        <row r="3624">
          <cell r="B3624">
            <v>3620</v>
          </cell>
          <cell r="C3624">
            <v>0.12284916999999999</v>
          </cell>
          <cell r="D3624">
            <v>0.13284916999999999</v>
          </cell>
          <cell r="E3624">
            <v>0.11284917</v>
          </cell>
        </row>
        <row r="3625">
          <cell r="B3625">
            <v>3621</v>
          </cell>
          <cell r="C3625">
            <v>0.12286655</v>
          </cell>
          <cell r="D3625">
            <v>0.13286655</v>
          </cell>
          <cell r="E3625">
            <v>0.11286655000000001</v>
          </cell>
        </row>
        <row r="3626">
          <cell r="B3626">
            <v>3622</v>
          </cell>
          <cell r="C3626">
            <v>0.12288393</v>
          </cell>
          <cell r="D3626">
            <v>0.13288393000000001</v>
          </cell>
          <cell r="E3626">
            <v>0.11288393000000001</v>
          </cell>
        </row>
        <row r="3627">
          <cell r="B3627">
            <v>3623</v>
          </cell>
          <cell r="C3627">
            <v>0.12290131999999999</v>
          </cell>
          <cell r="D3627">
            <v>0.13290131999999999</v>
          </cell>
          <cell r="E3627">
            <v>0.11290132</v>
          </cell>
        </row>
        <row r="3628">
          <cell r="B3628">
            <v>3624</v>
          </cell>
          <cell r="C3628">
            <v>0.12291871</v>
          </cell>
          <cell r="D3628">
            <v>0.13291871</v>
          </cell>
          <cell r="E3628">
            <v>0.11291871000000001</v>
          </cell>
        </row>
        <row r="3629">
          <cell r="B3629">
            <v>3625</v>
          </cell>
          <cell r="C3629">
            <v>0.12293610000000001</v>
          </cell>
          <cell r="D3629">
            <v>0.1329361</v>
          </cell>
          <cell r="E3629">
            <v>0.11293610000000001</v>
          </cell>
        </row>
        <row r="3630">
          <cell r="B3630">
            <v>3626</v>
          </cell>
          <cell r="C3630">
            <v>0.12295349999999999</v>
          </cell>
          <cell r="D3630">
            <v>0.1329535</v>
          </cell>
          <cell r="E3630">
            <v>0.1129535</v>
          </cell>
        </row>
        <row r="3631">
          <cell r="B3631">
            <v>3627</v>
          </cell>
          <cell r="C3631">
            <v>0.12297089999999999</v>
          </cell>
          <cell r="D3631">
            <v>0.1329709</v>
          </cell>
          <cell r="E3631">
            <v>0.1129709</v>
          </cell>
        </row>
        <row r="3632">
          <cell r="B3632">
            <v>3628</v>
          </cell>
          <cell r="C3632">
            <v>0.12298829999999999</v>
          </cell>
          <cell r="D3632">
            <v>0.1329883</v>
          </cell>
          <cell r="E3632">
            <v>0.1129883</v>
          </cell>
        </row>
        <row r="3633">
          <cell r="B3633">
            <v>3629</v>
          </cell>
          <cell r="C3633">
            <v>0.12300571</v>
          </cell>
          <cell r="D3633">
            <v>0.13300571</v>
          </cell>
          <cell r="E3633">
            <v>0.11300571000000001</v>
          </cell>
        </row>
        <row r="3634">
          <cell r="B3634">
            <v>3630</v>
          </cell>
          <cell r="C3634">
            <v>0.12302312</v>
          </cell>
          <cell r="D3634">
            <v>0.13302311999999999</v>
          </cell>
          <cell r="E3634">
            <v>0.11302312</v>
          </cell>
        </row>
        <row r="3635">
          <cell r="B3635">
            <v>3631</v>
          </cell>
          <cell r="C3635">
            <v>0.12304053</v>
          </cell>
          <cell r="D3635">
            <v>0.13304052999999999</v>
          </cell>
          <cell r="E3635">
            <v>0.11304053</v>
          </cell>
        </row>
        <row r="3636">
          <cell r="B3636">
            <v>3632</v>
          </cell>
          <cell r="C3636">
            <v>0.12305795</v>
          </cell>
          <cell r="D3636">
            <v>0.13305795000000001</v>
          </cell>
          <cell r="E3636">
            <v>0.11305795</v>
          </cell>
        </row>
        <row r="3637">
          <cell r="B3637">
            <v>3633</v>
          </cell>
          <cell r="C3637">
            <v>0.12307537</v>
          </cell>
          <cell r="D3637">
            <v>0.13307537</v>
          </cell>
          <cell r="E3637">
            <v>0.11307537000000001</v>
          </cell>
        </row>
        <row r="3638">
          <cell r="B3638">
            <v>3634</v>
          </cell>
          <cell r="C3638">
            <v>0.12309278999999999</v>
          </cell>
          <cell r="D3638">
            <v>0.13309278999999999</v>
          </cell>
          <cell r="E3638">
            <v>0.11309279</v>
          </cell>
        </row>
        <row r="3639">
          <cell r="B3639">
            <v>3635</v>
          </cell>
          <cell r="C3639">
            <v>0.12311022000000001</v>
          </cell>
          <cell r="D3639">
            <v>0.13311022</v>
          </cell>
          <cell r="E3639">
            <v>0.11311022000000001</v>
          </cell>
        </row>
        <row r="3640">
          <cell r="B3640">
            <v>3636</v>
          </cell>
          <cell r="C3640">
            <v>0.12312765000000001</v>
          </cell>
          <cell r="D3640">
            <v>0.13312765000000001</v>
          </cell>
          <cell r="E3640">
            <v>0.11312765000000001</v>
          </cell>
        </row>
        <row r="3641">
          <cell r="B3641">
            <v>3637</v>
          </cell>
          <cell r="C3641">
            <v>0.12314509</v>
          </cell>
          <cell r="D3641">
            <v>0.13314508999999999</v>
          </cell>
          <cell r="E3641">
            <v>0.11314509</v>
          </cell>
        </row>
        <row r="3642">
          <cell r="B3642">
            <v>3638</v>
          </cell>
          <cell r="C3642">
            <v>0.12316252</v>
          </cell>
          <cell r="D3642">
            <v>0.13316252000000001</v>
          </cell>
          <cell r="E3642">
            <v>0.11316252</v>
          </cell>
        </row>
        <row r="3643">
          <cell r="B3643">
            <v>3639</v>
          </cell>
          <cell r="C3643">
            <v>0.12317996000000001</v>
          </cell>
          <cell r="D3643">
            <v>0.13317996000000001</v>
          </cell>
          <cell r="E3643">
            <v>0.11317996000000001</v>
          </cell>
        </row>
        <row r="3644">
          <cell r="B3644">
            <v>3640</v>
          </cell>
          <cell r="C3644">
            <v>0.12319740999999999</v>
          </cell>
          <cell r="D3644">
            <v>0.13319740999999999</v>
          </cell>
          <cell r="E3644">
            <v>0.11319741</v>
          </cell>
        </row>
        <row r="3645">
          <cell r="B3645">
            <v>3641</v>
          </cell>
          <cell r="C3645">
            <v>0.12321494</v>
          </cell>
          <cell r="D3645">
            <v>0.13321494</v>
          </cell>
          <cell r="E3645">
            <v>0.11321494</v>
          </cell>
        </row>
        <row r="3646">
          <cell r="B3646">
            <v>3642</v>
          </cell>
          <cell r="C3646">
            <v>0.12323247</v>
          </cell>
          <cell r="D3646">
            <v>0.13323246999999999</v>
          </cell>
          <cell r="E3646">
            <v>0.11323247</v>
          </cell>
        </row>
        <row r="3647">
          <cell r="B3647">
            <v>3643</v>
          </cell>
          <cell r="C3647">
            <v>0.12325000999999999</v>
          </cell>
          <cell r="D3647">
            <v>0.13325001</v>
          </cell>
          <cell r="E3647">
            <v>0.11325001</v>
          </cell>
        </row>
        <row r="3648">
          <cell r="B3648">
            <v>3644</v>
          </cell>
          <cell r="C3648">
            <v>0.12326755</v>
          </cell>
          <cell r="D3648">
            <v>0.13326755000000001</v>
          </cell>
          <cell r="E3648">
            <v>0.11326755000000001</v>
          </cell>
        </row>
        <row r="3649">
          <cell r="B3649">
            <v>3645</v>
          </cell>
          <cell r="C3649">
            <v>0.12328509999999999</v>
          </cell>
          <cell r="D3649">
            <v>0.13328509999999999</v>
          </cell>
          <cell r="E3649">
            <v>0.1132851</v>
          </cell>
        </row>
        <row r="3650">
          <cell r="B3650">
            <v>3646</v>
          </cell>
          <cell r="C3650">
            <v>0.12330264000000001</v>
          </cell>
          <cell r="D3650">
            <v>0.13330264</v>
          </cell>
          <cell r="E3650">
            <v>0.11330264000000001</v>
          </cell>
        </row>
        <row r="3651">
          <cell r="B3651">
            <v>3647</v>
          </cell>
          <cell r="C3651">
            <v>0.1233202</v>
          </cell>
          <cell r="D3651">
            <v>0.1333202</v>
          </cell>
          <cell r="E3651">
            <v>0.11332020000000001</v>
          </cell>
        </row>
        <row r="3652">
          <cell r="B3652">
            <v>3648</v>
          </cell>
          <cell r="C3652">
            <v>0.12333775</v>
          </cell>
          <cell r="D3652">
            <v>0.13333775</v>
          </cell>
          <cell r="E3652">
            <v>0.11333775</v>
          </cell>
        </row>
        <row r="3653">
          <cell r="B3653">
            <v>3649</v>
          </cell>
          <cell r="C3653">
            <v>0.12335531</v>
          </cell>
          <cell r="D3653">
            <v>0.13335531</v>
          </cell>
          <cell r="E3653">
            <v>0.11335531</v>
          </cell>
        </row>
        <row r="3654">
          <cell r="B3654">
            <v>3650</v>
          </cell>
          <cell r="C3654">
            <v>0.12337287</v>
          </cell>
          <cell r="D3654">
            <v>0.13337287</v>
          </cell>
          <cell r="E3654">
            <v>0.11337287</v>
          </cell>
        </row>
        <row r="3655">
          <cell r="B3655">
            <v>3651</v>
          </cell>
          <cell r="C3655">
            <v>0.12339043</v>
          </cell>
          <cell r="D3655">
            <v>0.13339043</v>
          </cell>
          <cell r="E3655">
            <v>0.11339043</v>
          </cell>
        </row>
        <row r="3656">
          <cell r="B3656">
            <v>3652</v>
          </cell>
          <cell r="C3656">
            <v>0.123408</v>
          </cell>
          <cell r="D3656">
            <v>0.133408</v>
          </cell>
          <cell r="E3656">
            <v>0.11340800000000001</v>
          </cell>
        </row>
        <row r="3657">
          <cell r="B3657">
            <v>3653</v>
          </cell>
          <cell r="C3657">
            <v>0.12342557</v>
          </cell>
          <cell r="D3657">
            <v>0.13342556999999999</v>
          </cell>
          <cell r="E3657">
            <v>0.11342557</v>
          </cell>
        </row>
        <row r="3658">
          <cell r="B3658">
            <v>3654</v>
          </cell>
          <cell r="C3658">
            <v>0.12344315</v>
          </cell>
          <cell r="D3658">
            <v>0.13344315000000001</v>
          </cell>
          <cell r="E3658">
            <v>0.11344315000000001</v>
          </cell>
        </row>
        <row r="3659">
          <cell r="B3659">
            <v>3655</v>
          </cell>
          <cell r="C3659">
            <v>0.12346073</v>
          </cell>
          <cell r="D3659">
            <v>0.13346073</v>
          </cell>
          <cell r="E3659">
            <v>0.11346073000000001</v>
          </cell>
        </row>
        <row r="3660">
          <cell r="B3660">
            <v>3656</v>
          </cell>
          <cell r="C3660">
            <v>0.12347830999999999</v>
          </cell>
          <cell r="D3660">
            <v>0.13347830999999999</v>
          </cell>
          <cell r="E3660">
            <v>0.11347831</v>
          </cell>
        </row>
        <row r="3661">
          <cell r="B3661">
            <v>3657</v>
          </cell>
          <cell r="C3661">
            <v>0.12349589</v>
          </cell>
          <cell r="D3661">
            <v>0.13349589000000001</v>
          </cell>
          <cell r="E3661">
            <v>0.11349589</v>
          </cell>
        </row>
        <row r="3662">
          <cell r="B3662">
            <v>3658</v>
          </cell>
          <cell r="C3662">
            <v>0.12351347999999999</v>
          </cell>
          <cell r="D3662">
            <v>0.13351347999999999</v>
          </cell>
          <cell r="E3662">
            <v>0.11351348</v>
          </cell>
        </row>
        <row r="3663">
          <cell r="B3663">
            <v>3659</v>
          </cell>
          <cell r="C3663">
            <v>0.12353107000000001</v>
          </cell>
          <cell r="D3663">
            <v>0.13353107</v>
          </cell>
          <cell r="E3663">
            <v>0.11353107000000001</v>
          </cell>
        </row>
        <row r="3664">
          <cell r="B3664">
            <v>3660</v>
          </cell>
          <cell r="C3664">
            <v>0.12354867</v>
          </cell>
          <cell r="D3664">
            <v>0.13354867000000001</v>
          </cell>
          <cell r="E3664">
            <v>0.11354867</v>
          </cell>
        </row>
        <row r="3665">
          <cell r="B3665">
            <v>3661</v>
          </cell>
          <cell r="C3665">
            <v>0.12356627000000001</v>
          </cell>
          <cell r="D3665">
            <v>0.13356627000000001</v>
          </cell>
          <cell r="E3665">
            <v>0.11356627000000001</v>
          </cell>
        </row>
        <row r="3666">
          <cell r="B3666">
            <v>3662</v>
          </cell>
          <cell r="C3666">
            <v>0.12358387</v>
          </cell>
          <cell r="D3666">
            <v>0.13358386999999999</v>
          </cell>
          <cell r="E3666">
            <v>0.11358387</v>
          </cell>
        </row>
        <row r="3667">
          <cell r="B3667">
            <v>3663</v>
          </cell>
          <cell r="C3667">
            <v>0.12360148</v>
          </cell>
          <cell r="D3667">
            <v>0.13360147999999999</v>
          </cell>
          <cell r="E3667">
            <v>0.11360148</v>
          </cell>
        </row>
        <row r="3668">
          <cell r="B3668">
            <v>3664</v>
          </cell>
          <cell r="C3668">
            <v>0.12361908000000001</v>
          </cell>
          <cell r="D3668">
            <v>0.13361908</v>
          </cell>
          <cell r="E3668">
            <v>0.11361908000000001</v>
          </cell>
        </row>
        <row r="3669">
          <cell r="B3669">
            <v>3665</v>
          </cell>
          <cell r="C3669">
            <v>0.1236367</v>
          </cell>
          <cell r="D3669">
            <v>0.1336367</v>
          </cell>
          <cell r="E3669">
            <v>0.11363670000000001</v>
          </cell>
        </row>
        <row r="3670">
          <cell r="B3670">
            <v>3666</v>
          </cell>
          <cell r="C3670">
            <v>0.12365431</v>
          </cell>
          <cell r="D3670">
            <v>0.13365431</v>
          </cell>
          <cell r="E3670">
            <v>0.11365431000000001</v>
          </cell>
        </row>
        <row r="3671">
          <cell r="B3671">
            <v>3667</v>
          </cell>
          <cell r="C3671">
            <v>0.12367193</v>
          </cell>
          <cell r="D3671">
            <v>0.13367192999999999</v>
          </cell>
          <cell r="E3671">
            <v>0.11367193</v>
          </cell>
        </row>
        <row r="3672">
          <cell r="B3672">
            <v>3668</v>
          </cell>
          <cell r="C3672">
            <v>0.12368955</v>
          </cell>
          <cell r="D3672">
            <v>0.13368954999999999</v>
          </cell>
          <cell r="E3672">
            <v>0.11368955</v>
          </cell>
        </row>
        <row r="3673">
          <cell r="B3673">
            <v>3669</v>
          </cell>
          <cell r="C3673">
            <v>0.12370718</v>
          </cell>
          <cell r="D3673">
            <v>0.13370718000000001</v>
          </cell>
          <cell r="E3673">
            <v>0.11370718</v>
          </cell>
        </row>
        <row r="3674">
          <cell r="B3674">
            <v>3670</v>
          </cell>
          <cell r="C3674">
            <v>0.12372481</v>
          </cell>
          <cell r="D3674">
            <v>0.13372481</v>
          </cell>
          <cell r="E3674">
            <v>0.11372481000000001</v>
          </cell>
        </row>
        <row r="3675">
          <cell r="B3675">
            <v>3671</v>
          </cell>
          <cell r="C3675">
            <v>0.12374244</v>
          </cell>
          <cell r="D3675">
            <v>0.13374243999999999</v>
          </cell>
          <cell r="E3675">
            <v>0.11374244</v>
          </cell>
        </row>
        <row r="3676">
          <cell r="B3676">
            <v>3672</v>
          </cell>
          <cell r="C3676">
            <v>0.12376007</v>
          </cell>
          <cell r="D3676">
            <v>0.13376007000000001</v>
          </cell>
          <cell r="E3676">
            <v>0.11376007</v>
          </cell>
        </row>
        <row r="3677">
          <cell r="B3677">
            <v>3673</v>
          </cell>
          <cell r="C3677">
            <v>0.12377771</v>
          </cell>
          <cell r="D3677">
            <v>0.13377770999999999</v>
          </cell>
          <cell r="E3677">
            <v>0.11377771</v>
          </cell>
        </row>
        <row r="3678">
          <cell r="B3678">
            <v>3674</v>
          </cell>
          <cell r="C3678">
            <v>0.12379535999999999</v>
          </cell>
          <cell r="D3678">
            <v>0.13379536</v>
          </cell>
          <cell r="E3678">
            <v>0.11379536</v>
          </cell>
        </row>
        <row r="3679">
          <cell r="B3679">
            <v>3675</v>
          </cell>
          <cell r="C3679">
            <v>0.12381300000000001</v>
          </cell>
          <cell r="D3679">
            <v>0.13381300000000002</v>
          </cell>
          <cell r="E3679">
            <v>0.11381300000000001</v>
          </cell>
        </row>
        <row r="3680">
          <cell r="B3680">
            <v>3676</v>
          </cell>
          <cell r="C3680">
            <v>0.12383065</v>
          </cell>
          <cell r="D3680">
            <v>0.13383065</v>
          </cell>
          <cell r="E3680">
            <v>0.11383065000000001</v>
          </cell>
        </row>
        <row r="3681">
          <cell r="B3681">
            <v>3677</v>
          </cell>
          <cell r="C3681">
            <v>0.12384829999999999</v>
          </cell>
          <cell r="D3681">
            <v>0.1338483</v>
          </cell>
          <cell r="E3681">
            <v>0.1138483</v>
          </cell>
        </row>
        <row r="3682">
          <cell r="B3682">
            <v>3678</v>
          </cell>
          <cell r="C3682">
            <v>0.12386596</v>
          </cell>
          <cell r="D3682">
            <v>0.13386596000000001</v>
          </cell>
          <cell r="E3682">
            <v>0.11386596</v>
          </cell>
        </row>
        <row r="3683">
          <cell r="B3683">
            <v>3679</v>
          </cell>
          <cell r="C3683">
            <v>0.12388362</v>
          </cell>
          <cell r="D3683">
            <v>0.13388362000000001</v>
          </cell>
          <cell r="E3683">
            <v>0.11388362</v>
          </cell>
        </row>
        <row r="3684">
          <cell r="B3684">
            <v>3680</v>
          </cell>
          <cell r="C3684">
            <v>0.12390128</v>
          </cell>
          <cell r="D3684">
            <v>0.13390128000000001</v>
          </cell>
          <cell r="E3684">
            <v>0.11390128000000001</v>
          </cell>
        </row>
        <row r="3685">
          <cell r="B3685">
            <v>3681</v>
          </cell>
          <cell r="C3685">
            <v>0.12391895</v>
          </cell>
          <cell r="D3685">
            <v>0.13391895000000001</v>
          </cell>
          <cell r="E3685">
            <v>0.11391895</v>
          </cell>
        </row>
        <row r="3686">
          <cell r="B3686">
            <v>3682</v>
          </cell>
          <cell r="C3686">
            <v>0.12393662</v>
          </cell>
          <cell r="D3686">
            <v>0.13393662000000001</v>
          </cell>
          <cell r="E3686">
            <v>0.11393662</v>
          </cell>
        </row>
        <row r="3687">
          <cell r="B3687">
            <v>3683</v>
          </cell>
          <cell r="C3687">
            <v>0.12395428999999999</v>
          </cell>
          <cell r="D3687">
            <v>0.13395429</v>
          </cell>
          <cell r="E3687">
            <v>0.11395429</v>
          </cell>
        </row>
        <row r="3688">
          <cell r="B3688">
            <v>3684</v>
          </cell>
          <cell r="C3688">
            <v>0.12397197</v>
          </cell>
          <cell r="D3688">
            <v>0.13397197</v>
          </cell>
          <cell r="E3688">
            <v>0.11397197000000001</v>
          </cell>
        </row>
        <row r="3689">
          <cell r="B3689">
            <v>3685</v>
          </cell>
          <cell r="C3689">
            <v>0.12398965000000001</v>
          </cell>
          <cell r="D3689">
            <v>0.13398965000000002</v>
          </cell>
          <cell r="E3689">
            <v>0.11398965000000001</v>
          </cell>
        </row>
        <row r="3690">
          <cell r="B3690">
            <v>3686</v>
          </cell>
          <cell r="C3690">
            <v>0.12400733</v>
          </cell>
          <cell r="D3690">
            <v>0.13400733000000001</v>
          </cell>
          <cell r="E3690">
            <v>0.11400733</v>
          </cell>
        </row>
        <row r="3691">
          <cell r="B3691">
            <v>3687</v>
          </cell>
          <cell r="C3691">
            <v>0.12402501</v>
          </cell>
          <cell r="D3691">
            <v>0.13402501</v>
          </cell>
          <cell r="E3691">
            <v>0.11402501000000001</v>
          </cell>
        </row>
        <row r="3692">
          <cell r="B3692">
            <v>3688</v>
          </cell>
          <cell r="C3692">
            <v>0.12404270000000001</v>
          </cell>
          <cell r="D3692">
            <v>0.13404270000000001</v>
          </cell>
          <cell r="E3692">
            <v>0.11404270000000001</v>
          </cell>
        </row>
        <row r="3693">
          <cell r="B3693">
            <v>3689</v>
          </cell>
          <cell r="C3693">
            <v>0.1240604</v>
          </cell>
          <cell r="D3693">
            <v>0.1340604</v>
          </cell>
          <cell r="E3693">
            <v>0.11406040000000001</v>
          </cell>
        </row>
        <row r="3694">
          <cell r="B3694">
            <v>3690</v>
          </cell>
          <cell r="C3694">
            <v>0.12407809</v>
          </cell>
          <cell r="D3694">
            <v>0.13407809000000001</v>
          </cell>
          <cell r="E3694">
            <v>0.11407809000000001</v>
          </cell>
        </row>
        <row r="3695">
          <cell r="B3695">
            <v>3691</v>
          </cell>
          <cell r="C3695">
            <v>0.12409579</v>
          </cell>
          <cell r="D3695">
            <v>0.13409578999999999</v>
          </cell>
          <cell r="E3695">
            <v>0.11409579</v>
          </cell>
        </row>
        <row r="3696">
          <cell r="B3696">
            <v>3692</v>
          </cell>
          <cell r="C3696">
            <v>0.1241135</v>
          </cell>
          <cell r="D3696">
            <v>0.1341135</v>
          </cell>
          <cell r="E3696">
            <v>0.11411350000000001</v>
          </cell>
        </row>
        <row r="3697">
          <cell r="B3697">
            <v>3693</v>
          </cell>
          <cell r="C3697">
            <v>0.1241312</v>
          </cell>
          <cell r="D3697">
            <v>0.13413120000000001</v>
          </cell>
          <cell r="E3697">
            <v>0.1141312</v>
          </cell>
        </row>
        <row r="3698">
          <cell r="B3698">
            <v>3694</v>
          </cell>
          <cell r="C3698">
            <v>0.12414891</v>
          </cell>
          <cell r="D3698">
            <v>0.13414891000000001</v>
          </cell>
          <cell r="E3698">
            <v>0.11414891000000001</v>
          </cell>
        </row>
        <row r="3699">
          <cell r="B3699">
            <v>3695</v>
          </cell>
          <cell r="C3699">
            <v>0.12416663</v>
          </cell>
          <cell r="D3699">
            <v>0.13416663000000001</v>
          </cell>
          <cell r="E3699">
            <v>0.11416663000000001</v>
          </cell>
        </row>
        <row r="3700">
          <cell r="B3700">
            <v>3696</v>
          </cell>
          <cell r="C3700">
            <v>0.12418435</v>
          </cell>
          <cell r="D3700">
            <v>0.13418435000000001</v>
          </cell>
          <cell r="E3700">
            <v>0.11418435</v>
          </cell>
        </row>
        <row r="3701">
          <cell r="B3701">
            <v>3697</v>
          </cell>
          <cell r="C3701">
            <v>0.12420207</v>
          </cell>
          <cell r="D3701">
            <v>0.13420207000000001</v>
          </cell>
          <cell r="E3701">
            <v>0.11420207</v>
          </cell>
        </row>
        <row r="3702">
          <cell r="B3702">
            <v>3698</v>
          </cell>
          <cell r="C3702">
            <v>0.12421979</v>
          </cell>
          <cell r="D3702">
            <v>0.13421979000000001</v>
          </cell>
          <cell r="E3702">
            <v>0.11421979</v>
          </cell>
        </row>
        <row r="3703">
          <cell r="B3703">
            <v>3699</v>
          </cell>
          <cell r="C3703">
            <v>0.12423752</v>
          </cell>
          <cell r="D3703">
            <v>0.13423752</v>
          </cell>
          <cell r="E3703">
            <v>0.11423752000000001</v>
          </cell>
        </row>
        <row r="3704">
          <cell r="B3704">
            <v>3700</v>
          </cell>
          <cell r="C3704">
            <v>0.12425525</v>
          </cell>
          <cell r="D3704">
            <v>0.13425524999999999</v>
          </cell>
          <cell r="E3704">
            <v>0.11425525</v>
          </cell>
        </row>
        <row r="3705">
          <cell r="B3705">
            <v>3701</v>
          </cell>
          <cell r="C3705">
            <v>0.12427298000000001</v>
          </cell>
          <cell r="D3705">
            <v>0.13427298000000001</v>
          </cell>
          <cell r="E3705">
            <v>0.11427298000000001</v>
          </cell>
        </row>
        <row r="3706">
          <cell r="B3706">
            <v>3702</v>
          </cell>
          <cell r="C3706">
            <v>0.12429071999999999</v>
          </cell>
          <cell r="D3706">
            <v>0.13429072</v>
          </cell>
          <cell r="E3706">
            <v>0.11429072</v>
          </cell>
        </row>
        <row r="3707">
          <cell r="B3707">
            <v>3703</v>
          </cell>
          <cell r="C3707">
            <v>0.12430846</v>
          </cell>
          <cell r="D3707">
            <v>0.13430845999999999</v>
          </cell>
          <cell r="E3707">
            <v>0.11430846</v>
          </cell>
        </row>
        <row r="3708">
          <cell r="B3708">
            <v>3704</v>
          </cell>
          <cell r="C3708">
            <v>0.1243262</v>
          </cell>
          <cell r="D3708">
            <v>0.13432620000000001</v>
          </cell>
          <cell r="E3708">
            <v>0.1143262</v>
          </cell>
        </row>
        <row r="3709">
          <cell r="B3709">
            <v>3705</v>
          </cell>
          <cell r="C3709">
            <v>0.12434394999999999</v>
          </cell>
          <cell r="D3709">
            <v>0.13434394999999999</v>
          </cell>
          <cell r="E3709">
            <v>0.11434395</v>
          </cell>
        </row>
        <row r="3710">
          <cell r="B3710">
            <v>3706</v>
          </cell>
          <cell r="C3710">
            <v>0.12436170000000001</v>
          </cell>
          <cell r="D3710">
            <v>0.1343617</v>
          </cell>
          <cell r="E3710">
            <v>0.11436170000000001</v>
          </cell>
        </row>
        <row r="3711">
          <cell r="B3711">
            <v>3707</v>
          </cell>
          <cell r="C3711">
            <v>0.12437946</v>
          </cell>
          <cell r="D3711">
            <v>0.13437946000000001</v>
          </cell>
          <cell r="E3711">
            <v>0.11437946</v>
          </cell>
        </row>
        <row r="3712">
          <cell r="B3712">
            <v>3708</v>
          </cell>
          <cell r="C3712">
            <v>0.12439720999999999</v>
          </cell>
          <cell r="D3712">
            <v>0.13439720999999999</v>
          </cell>
          <cell r="E3712">
            <v>0.11439721</v>
          </cell>
        </row>
        <row r="3713">
          <cell r="B3713">
            <v>3709</v>
          </cell>
          <cell r="C3713">
            <v>0.12441497999999999</v>
          </cell>
          <cell r="D3713">
            <v>0.13441497999999999</v>
          </cell>
          <cell r="E3713">
            <v>0.11441498</v>
          </cell>
        </row>
        <row r="3714">
          <cell r="B3714">
            <v>3710</v>
          </cell>
          <cell r="C3714">
            <v>0.12443274</v>
          </cell>
          <cell r="D3714">
            <v>0.13443274</v>
          </cell>
          <cell r="E3714">
            <v>0.11443274000000001</v>
          </cell>
        </row>
        <row r="3715">
          <cell r="B3715">
            <v>3711</v>
          </cell>
          <cell r="C3715">
            <v>0.12445051</v>
          </cell>
          <cell r="D3715">
            <v>0.13445051</v>
          </cell>
          <cell r="E3715">
            <v>0.11445051000000001</v>
          </cell>
        </row>
        <row r="3716">
          <cell r="B3716">
            <v>3712</v>
          </cell>
          <cell r="C3716">
            <v>0.12446828</v>
          </cell>
          <cell r="D3716">
            <v>0.13446828</v>
          </cell>
          <cell r="E3716">
            <v>0.11446828000000001</v>
          </cell>
        </row>
        <row r="3717">
          <cell r="B3717">
            <v>3713</v>
          </cell>
          <cell r="C3717">
            <v>0.12448605</v>
          </cell>
          <cell r="D3717">
            <v>0.13448605</v>
          </cell>
          <cell r="E3717">
            <v>0.11448605000000001</v>
          </cell>
        </row>
        <row r="3718">
          <cell r="B3718">
            <v>3714</v>
          </cell>
          <cell r="C3718">
            <v>0.12450383</v>
          </cell>
          <cell r="D3718">
            <v>0.13450382999999999</v>
          </cell>
          <cell r="E3718">
            <v>0.11450383</v>
          </cell>
        </row>
        <row r="3719">
          <cell r="B3719">
            <v>3715</v>
          </cell>
          <cell r="C3719">
            <v>0.12452161</v>
          </cell>
          <cell r="D3719">
            <v>0.13452161000000001</v>
          </cell>
          <cell r="E3719">
            <v>0.11452161000000001</v>
          </cell>
        </row>
        <row r="3720">
          <cell r="B3720">
            <v>3716</v>
          </cell>
          <cell r="C3720">
            <v>0.12453939999999999</v>
          </cell>
          <cell r="D3720">
            <v>0.1345394</v>
          </cell>
          <cell r="E3720">
            <v>0.1145394</v>
          </cell>
        </row>
        <row r="3721">
          <cell r="B3721">
            <v>3717</v>
          </cell>
          <cell r="C3721">
            <v>0.12455719</v>
          </cell>
          <cell r="D3721">
            <v>0.13455718999999999</v>
          </cell>
          <cell r="E3721">
            <v>0.11455719</v>
          </cell>
        </row>
        <row r="3722">
          <cell r="B3722">
            <v>3718</v>
          </cell>
          <cell r="C3722">
            <v>0.12457498</v>
          </cell>
          <cell r="D3722">
            <v>0.13457498000000001</v>
          </cell>
          <cell r="E3722">
            <v>0.11457498000000001</v>
          </cell>
        </row>
        <row r="3723">
          <cell r="B3723">
            <v>3719</v>
          </cell>
          <cell r="C3723">
            <v>0.12459278</v>
          </cell>
          <cell r="D3723">
            <v>0.13459278</v>
          </cell>
          <cell r="E3723">
            <v>0.11459278000000001</v>
          </cell>
        </row>
        <row r="3724">
          <cell r="B3724">
            <v>3720</v>
          </cell>
          <cell r="C3724">
            <v>0.12461057</v>
          </cell>
          <cell r="D3724">
            <v>0.13461057000000001</v>
          </cell>
          <cell r="E3724">
            <v>0.11461057000000001</v>
          </cell>
        </row>
        <row r="3725">
          <cell r="B3725">
            <v>3721</v>
          </cell>
          <cell r="C3725">
            <v>0.12462838</v>
          </cell>
          <cell r="D3725">
            <v>0.13462837999999999</v>
          </cell>
          <cell r="E3725">
            <v>0.11462838</v>
          </cell>
        </row>
        <row r="3726">
          <cell r="B3726">
            <v>3722</v>
          </cell>
          <cell r="C3726">
            <v>0.12464618</v>
          </cell>
          <cell r="D3726">
            <v>0.13464618</v>
          </cell>
          <cell r="E3726">
            <v>0.11464618</v>
          </cell>
        </row>
        <row r="3727">
          <cell r="B3727">
            <v>3723</v>
          </cell>
          <cell r="C3727">
            <v>0.12466399</v>
          </cell>
          <cell r="D3727">
            <v>0.13466399000000001</v>
          </cell>
          <cell r="E3727">
            <v>0.11466399000000001</v>
          </cell>
        </row>
        <row r="3728">
          <cell r="B3728">
            <v>3724</v>
          </cell>
          <cell r="C3728">
            <v>0.1246818</v>
          </cell>
          <cell r="D3728">
            <v>0.13468179999999999</v>
          </cell>
          <cell r="E3728">
            <v>0.1146818</v>
          </cell>
        </row>
        <row r="3729">
          <cell r="B3729">
            <v>3725</v>
          </cell>
          <cell r="C3729">
            <v>0.12469962</v>
          </cell>
          <cell r="D3729">
            <v>0.13469961999999999</v>
          </cell>
          <cell r="E3729">
            <v>0.11469962</v>
          </cell>
        </row>
        <row r="3730">
          <cell r="B3730">
            <v>3726</v>
          </cell>
          <cell r="C3730">
            <v>0.12471744</v>
          </cell>
          <cell r="D3730">
            <v>0.13471743999999999</v>
          </cell>
          <cell r="E3730">
            <v>0.11471744</v>
          </cell>
        </row>
        <row r="3731">
          <cell r="B3731">
            <v>3727</v>
          </cell>
          <cell r="C3731">
            <v>0.12473526</v>
          </cell>
          <cell r="D3731">
            <v>0.13473526</v>
          </cell>
          <cell r="E3731">
            <v>0.11473526000000001</v>
          </cell>
        </row>
        <row r="3732">
          <cell r="B3732">
            <v>3728</v>
          </cell>
          <cell r="C3732">
            <v>0.12475309</v>
          </cell>
          <cell r="D3732">
            <v>0.13475308999999999</v>
          </cell>
          <cell r="E3732">
            <v>0.11475309</v>
          </cell>
        </row>
        <row r="3733">
          <cell r="B3733">
            <v>3729</v>
          </cell>
          <cell r="C3733">
            <v>0.12477091999999999</v>
          </cell>
          <cell r="D3733">
            <v>0.13477091999999999</v>
          </cell>
          <cell r="E3733">
            <v>0.11477092</v>
          </cell>
        </row>
        <row r="3734">
          <cell r="B3734">
            <v>3730</v>
          </cell>
          <cell r="C3734">
            <v>0.12478875</v>
          </cell>
          <cell r="D3734">
            <v>0.13478875000000001</v>
          </cell>
          <cell r="E3734">
            <v>0.11478875000000001</v>
          </cell>
        </row>
        <row r="3735">
          <cell r="B3735">
            <v>3731</v>
          </cell>
          <cell r="C3735">
            <v>0.12480659</v>
          </cell>
          <cell r="D3735">
            <v>0.13480659</v>
          </cell>
          <cell r="E3735">
            <v>0.11480659</v>
          </cell>
        </row>
        <row r="3736">
          <cell r="B3736">
            <v>3732</v>
          </cell>
          <cell r="C3736">
            <v>0.12482443</v>
          </cell>
          <cell r="D3736">
            <v>0.13482443</v>
          </cell>
          <cell r="E3736">
            <v>0.11482443000000001</v>
          </cell>
        </row>
        <row r="3737">
          <cell r="B3737">
            <v>3733</v>
          </cell>
          <cell r="C3737">
            <v>0.12484227000000001</v>
          </cell>
          <cell r="D3737">
            <v>0.13484227000000001</v>
          </cell>
          <cell r="E3737">
            <v>0.11484227000000001</v>
          </cell>
        </row>
        <row r="3738">
          <cell r="B3738">
            <v>3734</v>
          </cell>
          <cell r="C3738">
            <v>0.12486012</v>
          </cell>
          <cell r="D3738">
            <v>0.13486012</v>
          </cell>
          <cell r="E3738">
            <v>0.11486012000000001</v>
          </cell>
        </row>
        <row r="3739">
          <cell r="B3739">
            <v>3735</v>
          </cell>
          <cell r="C3739">
            <v>0.12487797</v>
          </cell>
          <cell r="D3739">
            <v>0.13487797000000001</v>
          </cell>
          <cell r="E3739">
            <v>0.11487797000000001</v>
          </cell>
        </row>
        <row r="3740">
          <cell r="B3740">
            <v>3736</v>
          </cell>
          <cell r="C3740">
            <v>0.12489582</v>
          </cell>
          <cell r="D3740">
            <v>0.13489582</v>
          </cell>
          <cell r="E3740">
            <v>0.11489582000000001</v>
          </cell>
        </row>
        <row r="3741">
          <cell r="B3741">
            <v>3737</v>
          </cell>
          <cell r="C3741">
            <v>0.12491368</v>
          </cell>
          <cell r="D3741">
            <v>0.13491368000000001</v>
          </cell>
          <cell r="E3741">
            <v>0.11491368</v>
          </cell>
        </row>
        <row r="3742">
          <cell r="B3742">
            <v>3738</v>
          </cell>
          <cell r="C3742">
            <v>0.12493153999999999</v>
          </cell>
          <cell r="D3742">
            <v>0.13493153999999999</v>
          </cell>
          <cell r="E3742">
            <v>0.11493154</v>
          </cell>
        </row>
        <row r="3743">
          <cell r="B3743">
            <v>3739</v>
          </cell>
          <cell r="C3743">
            <v>0.1249494</v>
          </cell>
          <cell r="D3743">
            <v>0.1349494</v>
          </cell>
          <cell r="E3743">
            <v>0.11494940000000001</v>
          </cell>
        </row>
        <row r="3744">
          <cell r="B3744">
            <v>3740</v>
          </cell>
          <cell r="C3744">
            <v>0.12496727000000001</v>
          </cell>
          <cell r="D3744">
            <v>0.13496727</v>
          </cell>
          <cell r="E3744">
            <v>0.11496727000000001</v>
          </cell>
        </row>
        <row r="3745">
          <cell r="B3745">
            <v>3741</v>
          </cell>
          <cell r="C3745">
            <v>0.12498513999999999</v>
          </cell>
          <cell r="D3745">
            <v>0.13498514</v>
          </cell>
          <cell r="E3745">
            <v>0.11498514</v>
          </cell>
        </row>
        <row r="3746">
          <cell r="B3746">
            <v>3742</v>
          </cell>
          <cell r="C3746">
            <v>0.12500301</v>
          </cell>
          <cell r="D3746">
            <v>0.13500301000000001</v>
          </cell>
          <cell r="E3746">
            <v>0.11500301</v>
          </cell>
        </row>
        <row r="3747">
          <cell r="B3747">
            <v>3743</v>
          </cell>
          <cell r="C3747">
            <v>0.12502089</v>
          </cell>
          <cell r="D3747">
            <v>0.13502089</v>
          </cell>
          <cell r="E3747">
            <v>0.11502089</v>
          </cell>
        </row>
        <row r="3748">
          <cell r="B3748">
            <v>3744</v>
          </cell>
          <cell r="C3748">
            <v>0.12503876999999999</v>
          </cell>
          <cell r="D3748">
            <v>0.13503877</v>
          </cell>
          <cell r="E3748">
            <v>0.11503877</v>
          </cell>
        </row>
        <row r="3749">
          <cell r="B3749">
            <v>3745</v>
          </cell>
          <cell r="C3749">
            <v>0.12505665999999999</v>
          </cell>
          <cell r="D3749">
            <v>0.13505666</v>
          </cell>
          <cell r="E3749">
            <v>0.11505665999999999</v>
          </cell>
        </row>
        <row r="3750">
          <cell r="B3750">
            <v>3746</v>
          </cell>
          <cell r="C3750">
            <v>0.12507454000000001</v>
          </cell>
          <cell r="D3750">
            <v>0.13507454000000002</v>
          </cell>
          <cell r="E3750">
            <v>0.11507454000000002</v>
          </cell>
        </row>
        <row r="3751">
          <cell r="B3751">
            <v>3747</v>
          </cell>
          <cell r="C3751">
            <v>0.12509243</v>
          </cell>
          <cell r="D3751">
            <v>0.13509243000000001</v>
          </cell>
          <cell r="E3751">
            <v>0.11509243000000001</v>
          </cell>
        </row>
        <row r="3752">
          <cell r="B3752">
            <v>3748</v>
          </cell>
          <cell r="C3752">
            <v>0.12511032999999999</v>
          </cell>
          <cell r="D3752">
            <v>0.13511033</v>
          </cell>
          <cell r="E3752">
            <v>0.11511033</v>
          </cell>
        </row>
        <row r="3753">
          <cell r="B3753">
            <v>3749</v>
          </cell>
          <cell r="C3753">
            <v>0.12512823000000001</v>
          </cell>
          <cell r="D3753">
            <v>0.13512823000000002</v>
          </cell>
          <cell r="E3753">
            <v>0.11512823000000001</v>
          </cell>
        </row>
        <row r="3754">
          <cell r="B3754">
            <v>3750</v>
          </cell>
          <cell r="C3754">
            <v>0.12514612999999999</v>
          </cell>
          <cell r="D3754">
            <v>0.13514613</v>
          </cell>
          <cell r="E3754">
            <v>0.11514613</v>
          </cell>
        </row>
        <row r="3755">
          <cell r="B3755">
            <v>3751</v>
          </cell>
          <cell r="C3755">
            <v>0.12516403000000001</v>
          </cell>
          <cell r="D3755">
            <v>0.13516403000000002</v>
          </cell>
          <cell r="E3755">
            <v>0.11516403000000001</v>
          </cell>
        </row>
        <row r="3756">
          <cell r="B3756">
            <v>3752</v>
          </cell>
          <cell r="C3756">
            <v>0.12518193999999999</v>
          </cell>
          <cell r="D3756">
            <v>0.13518194</v>
          </cell>
          <cell r="E3756">
            <v>0.11518194</v>
          </cell>
        </row>
        <row r="3757">
          <cell r="B3757">
            <v>3753</v>
          </cell>
          <cell r="C3757">
            <v>0.12519985</v>
          </cell>
          <cell r="D3757">
            <v>0.13519985000000001</v>
          </cell>
          <cell r="E3757">
            <v>0.11519985000000001</v>
          </cell>
        </row>
        <row r="3758">
          <cell r="B3758">
            <v>3754</v>
          </cell>
          <cell r="C3758">
            <v>0.12521777000000001</v>
          </cell>
          <cell r="D3758">
            <v>0.13521777000000001</v>
          </cell>
          <cell r="E3758">
            <v>0.11521777000000001</v>
          </cell>
        </row>
        <row r="3759">
          <cell r="B3759">
            <v>3755</v>
          </cell>
          <cell r="C3759">
            <v>0.12523569000000001</v>
          </cell>
          <cell r="D3759">
            <v>0.13523569000000002</v>
          </cell>
          <cell r="E3759">
            <v>0.11523569000000002</v>
          </cell>
        </row>
        <row r="3760">
          <cell r="B3760">
            <v>3756</v>
          </cell>
          <cell r="C3760">
            <v>0.12525360999999999</v>
          </cell>
          <cell r="D3760">
            <v>0.13525361</v>
          </cell>
          <cell r="E3760">
            <v>0.11525360999999999</v>
          </cell>
        </row>
        <row r="3761">
          <cell r="B3761">
            <v>3757</v>
          </cell>
          <cell r="C3761">
            <v>0.12527153999999999</v>
          </cell>
          <cell r="D3761">
            <v>0.13527154</v>
          </cell>
          <cell r="E3761">
            <v>0.11527153999999999</v>
          </cell>
        </row>
        <row r="3762">
          <cell r="B3762">
            <v>3758</v>
          </cell>
          <cell r="C3762">
            <v>0.12528947000000001</v>
          </cell>
          <cell r="D3762">
            <v>0.13528947000000002</v>
          </cell>
          <cell r="E3762">
            <v>0.11528947000000002</v>
          </cell>
        </row>
        <row r="3763">
          <cell r="B3763">
            <v>3759</v>
          </cell>
          <cell r="C3763">
            <v>0.12530740000000001</v>
          </cell>
          <cell r="D3763">
            <v>0.13530740000000002</v>
          </cell>
          <cell r="E3763">
            <v>0.11530740000000002</v>
          </cell>
        </row>
        <row r="3764">
          <cell r="B3764">
            <v>3760</v>
          </cell>
          <cell r="C3764">
            <v>0.12532533000000001</v>
          </cell>
          <cell r="D3764">
            <v>0.13532533000000002</v>
          </cell>
          <cell r="E3764">
            <v>0.11532533000000002</v>
          </cell>
        </row>
        <row r="3765">
          <cell r="B3765">
            <v>3761</v>
          </cell>
          <cell r="C3765">
            <v>0.12534327000000001</v>
          </cell>
          <cell r="D3765">
            <v>0.13534327000000002</v>
          </cell>
          <cell r="E3765">
            <v>0.11534327000000001</v>
          </cell>
        </row>
        <row r="3766">
          <cell r="B3766">
            <v>3762</v>
          </cell>
          <cell r="C3766">
            <v>0.12536122</v>
          </cell>
          <cell r="D3766">
            <v>0.13536122</v>
          </cell>
          <cell r="E3766">
            <v>0.11536122</v>
          </cell>
        </row>
        <row r="3767">
          <cell r="B3767">
            <v>3763</v>
          </cell>
          <cell r="C3767">
            <v>0.12537915999999999</v>
          </cell>
          <cell r="D3767">
            <v>0.13537916</v>
          </cell>
          <cell r="E3767">
            <v>0.11537915999999999</v>
          </cell>
        </row>
        <row r="3768">
          <cell r="B3768">
            <v>3764</v>
          </cell>
          <cell r="C3768">
            <v>0.12539711000000001</v>
          </cell>
          <cell r="D3768">
            <v>0.13539711000000001</v>
          </cell>
          <cell r="E3768">
            <v>0.11539711000000001</v>
          </cell>
        </row>
        <row r="3769">
          <cell r="B3769">
            <v>3765</v>
          </cell>
          <cell r="C3769">
            <v>0.12541506999999999</v>
          </cell>
          <cell r="D3769">
            <v>0.13541507</v>
          </cell>
          <cell r="E3769">
            <v>0.11541506999999999</v>
          </cell>
        </row>
        <row r="3770">
          <cell r="B3770">
            <v>3766</v>
          </cell>
          <cell r="C3770">
            <v>0.12543302000000001</v>
          </cell>
          <cell r="D3770">
            <v>0.13543302000000002</v>
          </cell>
          <cell r="E3770">
            <v>0.11543302000000001</v>
          </cell>
        </row>
        <row r="3771">
          <cell r="B3771">
            <v>3767</v>
          </cell>
          <cell r="C3771">
            <v>0.12545097999999999</v>
          </cell>
          <cell r="D3771">
            <v>0.13545098</v>
          </cell>
          <cell r="E3771">
            <v>0.11545097999999999</v>
          </cell>
        </row>
        <row r="3772">
          <cell r="B3772">
            <v>3768</v>
          </cell>
          <cell r="C3772">
            <v>0.12546895</v>
          </cell>
          <cell r="D3772">
            <v>0.13546895</v>
          </cell>
          <cell r="E3772">
            <v>0.11546895</v>
          </cell>
        </row>
        <row r="3773">
          <cell r="B3773">
            <v>3769</v>
          </cell>
          <cell r="C3773">
            <v>0.12548691000000001</v>
          </cell>
          <cell r="D3773">
            <v>0.13548691000000002</v>
          </cell>
          <cell r="E3773">
            <v>0.11548691000000001</v>
          </cell>
        </row>
        <row r="3774">
          <cell r="B3774">
            <v>3770</v>
          </cell>
          <cell r="C3774">
            <v>0.12550488000000001</v>
          </cell>
          <cell r="D3774">
            <v>0.13550488000000002</v>
          </cell>
          <cell r="E3774">
            <v>0.11550488000000002</v>
          </cell>
        </row>
        <row r="3775">
          <cell r="B3775">
            <v>3771</v>
          </cell>
          <cell r="C3775">
            <v>0.12552286000000001</v>
          </cell>
          <cell r="D3775">
            <v>0.13552286000000002</v>
          </cell>
          <cell r="E3775">
            <v>0.11552286000000002</v>
          </cell>
        </row>
        <row r="3776">
          <cell r="B3776">
            <v>3772</v>
          </cell>
          <cell r="C3776">
            <v>0.12554083999999999</v>
          </cell>
          <cell r="D3776">
            <v>0.13554084</v>
          </cell>
          <cell r="E3776">
            <v>0.11554083999999999</v>
          </cell>
        </row>
        <row r="3777">
          <cell r="B3777">
            <v>3773</v>
          </cell>
          <cell r="C3777">
            <v>0.12555881999999999</v>
          </cell>
          <cell r="D3777">
            <v>0.13555882</v>
          </cell>
          <cell r="E3777">
            <v>0.11555881999999999</v>
          </cell>
        </row>
        <row r="3778">
          <cell r="B3778">
            <v>3774</v>
          </cell>
          <cell r="C3778">
            <v>0.12557679999999999</v>
          </cell>
          <cell r="D3778">
            <v>0.1355768</v>
          </cell>
          <cell r="E3778">
            <v>0.11557679999999999</v>
          </cell>
        </row>
        <row r="3779">
          <cell r="B3779">
            <v>3775</v>
          </cell>
          <cell r="C3779">
            <v>0.12559479000000001</v>
          </cell>
          <cell r="D3779">
            <v>0.13559479000000002</v>
          </cell>
          <cell r="E3779">
            <v>0.11559479000000002</v>
          </cell>
        </row>
        <row r="3780">
          <cell r="B3780">
            <v>3776</v>
          </cell>
          <cell r="C3780">
            <v>0.12561278000000001</v>
          </cell>
          <cell r="D3780">
            <v>0.13561278000000002</v>
          </cell>
          <cell r="E3780">
            <v>0.11561278000000001</v>
          </cell>
        </row>
        <row r="3781">
          <cell r="B3781">
            <v>3777</v>
          </cell>
          <cell r="C3781">
            <v>0.12563078</v>
          </cell>
          <cell r="D3781">
            <v>0.13563078000000001</v>
          </cell>
          <cell r="E3781">
            <v>0.11563078</v>
          </cell>
        </row>
        <row r="3782">
          <cell r="B3782">
            <v>3778</v>
          </cell>
          <cell r="C3782">
            <v>0.12564876999999999</v>
          </cell>
          <cell r="D3782">
            <v>0.13564877</v>
          </cell>
          <cell r="E3782">
            <v>0.11564877</v>
          </cell>
        </row>
        <row r="3783">
          <cell r="B3783">
            <v>3779</v>
          </cell>
          <cell r="C3783">
            <v>0.12566678000000001</v>
          </cell>
          <cell r="D3783">
            <v>0.13566678000000001</v>
          </cell>
          <cell r="E3783">
            <v>0.11566678000000001</v>
          </cell>
        </row>
        <row r="3784">
          <cell r="B3784">
            <v>3780</v>
          </cell>
          <cell r="C3784">
            <v>0.12568478</v>
          </cell>
          <cell r="D3784">
            <v>0.13568478</v>
          </cell>
          <cell r="E3784">
            <v>0.11568478</v>
          </cell>
        </row>
        <row r="3785">
          <cell r="B3785">
            <v>3781</v>
          </cell>
          <cell r="C3785">
            <v>0.12570279000000001</v>
          </cell>
          <cell r="D3785">
            <v>0.13570279000000002</v>
          </cell>
          <cell r="E3785">
            <v>0.11570279000000001</v>
          </cell>
        </row>
        <row r="3786">
          <cell r="B3786">
            <v>3782</v>
          </cell>
          <cell r="C3786">
            <v>0.12572079999999999</v>
          </cell>
          <cell r="D3786">
            <v>0.1357208</v>
          </cell>
          <cell r="E3786">
            <v>0.1157208</v>
          </cell>
        </row>
        <row r="3787">
          <cell r="B3787">
            <v>3783</v>
          </cell>
          <cell r="C3787">
            <v>0.12573882</v>
          </cell>
          <cell r="D3787">
            <v>0.13573882000000001</v>
          </cell>
          <cell r="E3787">
            <v>0.11573882000000001</v>
          </cell>
        </row>
        <row r="3788">
          <cell r="B3788">
            <v>3784</v>
          </cell>
          <cell r="C3788">
            <v>0.12575684000000001</v>
          </cell>
          <cell r="D3788">
            <v>0.13575684000000002</v>
          </cell>
          <cell r="E3788">
            <v>0.11575684000000001</v>
          </cell>
        </row>
        <row r="3789">
          <cell r="B3789">
            <v>3785</v>
          </cell>
          <cell r="C3789">
            <v>0.12577485999999999</v>
          </cell>
          <cell r="D3789">
            <v>0.13577486</v>
          </cell>
          <cell r="E3789">
            <v>0.11577485999999999</v>
          </cell>
        </row>
        <row r="3790">
          <cell r="B3790">
            <v>3786</v>
          </cell>
          <cell r="C3790">
            <v>0.12579288</v>
          </cell>
          <cell r="D3790">
            <v>0.13579288</v>
          </cell>
          <cell r="E3790">
            <v>0.11579288</v>
          </cell>
        </row>
        <row r="3791">
          <cell r="B3791">
            <v>3787</v>
          </cell>
          <cell r="C3791">
            <v>0.12581091</v>
          </cell>
          <cell r="D3791">
            <v>0.13581091000000001</v>
          </cell>
          <cell r="E3791">
            <v>0.11581091</v>
          </cell>
        </row>
        <row r="3792">
          <cell r="B3792">
            <v>3788</v>
          </cell>
          <cell r="C3792">
            <v>0.12582894999999999</v>
          </cell>
          <cell r="D3792">
            <v>0.13582895</v>
          </cell>
          <cell r="E3792">
            <v>0.11582895</v>
          </cell>
        </row>
        <row r="3793">
          <cell r="B3793">
            <v>3789</v>
          </cell>
          <cell r="C3793">
            <v>0.12584698</v>
          </cell>
          <cell r="D3793">
            <v>0.13584698000000001</v>
          </cell>
          <cell r="E3793">
            <v>0.11584698</v>
          </cell>
        </row>
        <row r="3794">
          <cell r="B3794">
            <v>3790</v>
          </cell>
          <cell r="C3794">
            <v>0.12586501999999999</v>
          </cell>
          <cell r="D3794">
            <v>0.13586502</v>
          </cell>
          <cell r="E3794">
            <v>0.11586502</v>
          </cell>
        </row>
        <row r="3795">
          <cell r="B3795">
            <v>3791</v>
          </cell>
          <cell r="C3795">
            <v>0.12588307000000001</v>
          </cell>
          <cell r="D3795">
            <v>0.13588307000000002</v>
          </cell>
          <cell r="E3795">
            <v>0.11588307000000002</v>
          </cell>
        </row>
        <row r="3796">
          <cell r="B3796">
            <v>3792</v>
          </cell>
          <cell r="C3796">
            <v>0.12590111000000001</v>
          </cell>
          <cell r="D3796">
            <v>0.13590111000000002</v>
          </cell>
          <cell r="E3796">
            <v>0.11590111000000002</v>
          </cell>
        </row>
        <row r="3797">
          <cell r="B3797">
            <v>3793</v>
          </cell>
          <cell r="C3797">
            <v>0.12591916</v>
          </cell>
          <cell r="D3797">
            <v>0.13591916000000001</v>
          </cell>
          <cell r="E3797">
            <v>0.11591916000000001</v>
          </cell>
        </row>
        <row r="3798">
          <cell r="B3798">
            <v>3794</v>
          </cell>
          <cell r="C3798">
            <v>0.12593721999999999</v>
          </cell>
          <cell r="D3798">
            <v>0.13593722</v>
          </cell>
          <cell r="E3798">
            <v>0.11593721999999999</v>
          </cell>
        </row>
        <row r="3799">
          <cell r="B3799">
            <v>3795</v>
          </cell>
          <cell r="C3799">
            <v>0.12595527000000001</v>
          </cell>
          <cell r="D3799">
            <v>0.13595527000000002</v>
          </cell>
          <cell r="E3799">
            <v>0.11595527000000001</v>
          </cell>
        </row>
        <row r="3800">
          <cell r="B3800">
            <v>3796</v>
          </cell>
          <cell r="C3800">
            <v>0.12597332999999999</v>
          </cell>
          <cell r="D3800">
            <v>0.13597333</v>
          </cell>
          <cell r="E3800">
            <v>0.11597333</v>
          </cell>
        </row>
        <row r="3801">
          <cell r="B3801">
            <v>3797</v>
          </cell>
          <cell r="C3801">
            <v>0.1259914</v>
          </cell>
          <cell r="D3801">
            <v>0.13599140000000001</v>
          </cell>
          <cell r="E3801">
            <v>0.11599140000000001</v>
          </cell>
        </row>
        <row r="3802">
          <cell r="B3802">
            <v>3798</v>
          </cell>
          <cell r="C3802">
            <v>0.12600947000000001</v>
          </cell>
          <cell r="D3802">
            <v>0.13600947000000002</v>
          </cell>
          <cell r="E3802">
            <v>0.11600947000000002</v>
          </cell>
        </row>
        <row r="3803">
          <cell r="B3803">
            <v>3799</v>
          </cell>
          <cell r="C3803">
            <v>0.12602753999999999</v>
          </cell>
          <cell r="D3803">
            <v>0.13602754</v>
          </cell>
          <cell r="E3803">
            <v>0.11602754</v>
          </cell>
        </row>
        <row r="3804">
          <cell r="B3804">
            <v>3800</v>
          </cell>
          <cell r="C3804">
            <v>0.12604561</v>
          </cell>
          <cell r="D3804">
            <v>0.13604561000000001</v>
          </cell>
          <cell r="E3804">
            <v>0.11604561000000001</v>
          </cell>
        </row>
        <row r="3805">
          <cell r="B3805">
            <v>3801</v>
          </cell>
          <cell r="C3805">
            <v>0.12606369000000001</v>
          </cell>
          <cell r="D3805">
            <v>0.13606369000000001</v>
          </cell>
          <cell r="E3805">
            <v>0.11606369000000001</v>
          </cell>
        </row>
        <row r="3806">
          <cell r="B3806">
            <v>3802</v>
          </cell>
          <cell r="C3806">
            <v>0.12608177000000001</v>
          </cell>
          <cell r="D3806">
            <v>0.13608177000000002</v>
          </cell>
          <cell r="E3806">
            <v>0.11608177000000001</v>
          </cell>
        </row>
        <row r="3807">
          <cell r="B3807">
            <v>3803</v>
          </cell>
          <cell r="C3807">
            <v>0.12609986000000001</v>
          </cell>
          <cell r="D3807">
            <v>0.13609986000000002</v>
          </cell>
          <cell r="E3807">
            <v>0.11609986000000001</v>
          </cell>
        </row>
        <row r="3808">
          <cell r="B3808">
            <v>3804</v>
          </cell>
          <cell r="C3808">
            <v>0.12611794000000001</v>
          </cell>
          <cell r="D3808">
            <v>0.13611794000000002</v>
          </cell>
          <cell r="E3808">
            <v>0.11611794000000002</v>
          </cell>
        </row>
        <row r="3809">
          <cell r="B3809">
            <v>3805</v>
          </cell>
          <cell r="C3809">
            <v>0.12613604</v>
          </cell>
          <cell r="D3809">
            <v>0.13613604000000001</v>
          </cell>
          <cell r="E3809">
            <v>0.11613604000000001</v>
          </cell>
        </row>
        <row r="3810">
          <cell r="B3810">
            <v>3806</v>
          </cell>
          <cell r="C3810">
            <v>0.12615413</v>
          </cell>
          <cell r="D3810">
            <v>0.13615413000000001</v>
          </cell>
          <cell r="E3810">
            <v>0.11615413000000001</v>
          </cell>
        </row>
        <row r="3811">
          <cell r="B3811">
            <v>3807</v>
          </cell>
          <cell r="C3811">
            <v>0.12617223</v>
          </cell>
          <cell r="D3811">
            <v>0.13617223000000001</v>
          </cell>
          <cell r="E3811">
            <v>0.11617223</v>
          </cell>
        </row>
        <row r="3812">
          <cell r="B3812">
            <v>3808</v>
          </cell>
          <cell r="C3812">
            <v>0.12619032999999999</v>
          </cell>
          <cell r="D3812">
            <v>0.13619033</v>
          </cell>
          <cell r="E3812">
            <v>0.11619032999999999</v>
          </cell>
        </row>
        <row r="3813">
          <cell r="B3813">
            <v>3809</v>
          </cell>
          <cell r="C3813">
            <v>0.12620844000000001</v>
          </cell>
          <cell r="D3813">
            <v>0.13620844000000001</v>
          </cell>
          <cell r="E3813">
            <v>0.11620844000000001</v>
          </cell>
        </row>
        <row r="3814">
          <cell r="B3814">
            <v>3810</v>
          </cell>
          <cell r="C3814">
            <v>0.12622654999999999</v>
          </cell>
          <cell r="D3814">
            <v>0.13622655</v>
          </cell>
          <cell r="E3814">
            <v>0.11622655</v>
          </cell>
        </row>
        <row r="3815">
          <cell r="B3815">
            <v>3811</v>
          </cell>
          <cell r="C3815">
            <v>0.12624466000000001</v>
          </cell>
          <cell r="D3815">
            <v>0.13624466000000002</v>
          </cell>
          <cell r="E3815">
            <v>0.11624466000000001</v>
          </cell>
        </row>
        <row r="3816">
          <cell r="B3816">
            <v>3812</v>
          </cell>
          <cell r="C3816">
            <v>0.12626277999999999</v>
          </cell>
          <cell r="D3816">
            <v>0.13626278</v>
          </cell>
          <cell r="E3816">
            <v>0.11626278</v>
          </cell>
        </row>
        <row r="3817">
          <cell r="B3817">
            <v>3813</v>
          </cell>
          <cell r="C3817">
            <v>0.1262809</v>
          </cell>
          <cell r="D3817">
            <v>0.13628090000000001</v>
          </cell>
          <cell r="E3817">
            <v>0.11628090000000001</v>
          </cell>
        </row>
        <row r="3818">
          <cell r="B3818">
            <v>3814</v>
          </cell>
          <cell r="C3818">
            <v>0.12629902000000001</v>
          </cell>
          <cell r="D3818">
            <v>0.13629902000000002</v>
          </cell>
          <cell r="E3818">
            <v>0.11629902000000002</v>
          </cell>
        </row>
        <row r="3819">
          <cell r="B3819">
            <v>3815</v>
          </cell>
          <cell r="C3819">
            <v>0.12631714999999999</v>
          </cell>
          <cell r="D3819">
            <v>0.13631715</v>
          </cell>
          <cell r="E3819">
            <v>0.11631714999999999</v>
          </cell>
        </row>
        <row r="3820">
          <cell r="B3820">
            <v>3816</v>
          </cell>
          <cell r="C3820">
            <v>0.12633527999999999</v>
          </cell>
          <cell r="D3820">
            <v>0.13633528</v>
          </cell>
          <cell r="E3820">
            <v>0.11633528</v>
          </cell>
        </row>
        <row r="3821">
          <cell r="B3821">
            <v>3817</v>
          </cell>
          <cell r="C3821">
            <v>0.12635341</v>
          </cell>
          <cell r="D3821">
            <v>0.13635341000000001</v>
          </cell>
          <cell r="E3821">
            <v>0.11635341</v>
          </cell>
        </row>
        <row r="3822">
          <cell r="B3822">
            <v>3818</v>
          </cell>
          <cell r="C3822">
            <v>0.12637155</v>
          </cell>
          <cell r="D3822">
            <v>0.13637155000000001</v>
          </cell>
          <cell r="E3822">
            <v>0.11637155</v>
          </cell>
        </row>
        <row r="3823">
          <cell r="B3823">
            <v>3819</v>
          </cell>
          <cell r="C3823">
            <v>0.12638969</v>
          </cell>
          <cell r="D3823">
            <v>0.13638969000000001</v>
          </cell>
          <cell r="E3823">
            <v>0.11638969</v>
          </cell>
        </row>
        <row r="3824">
          <cell r="B3824">
            <v>3820</v>
          </cell>
          <cell r="C3824">
            <v>0.12640783</v>
          </cell>
          <cell r="D3824">
            <v>0.13640783000000001</v>
          </cell>
          <cell r="E3824">
            <v>0.11640783</v>
          </cell>
        </row>
        <row r="3825">
          <cell r="B3825">
            <v>3821</v>
          </cell>
          <cell r="C3825">
            <v>0.12642597999999999</v>
          </cell>
          <cell r="D3825">
            <v>0.13642598</v>
          </cell>
          <cell r="E3825">
            <v>0.11642598</v>
          </cell>
        </row>
        <row r="3826">
          <cell r="B3826">
            <v>3822</v>
          </cell>
          <cell r="C3826">
            <v>0.12644412999999999</v>
          </cell>
          <cell r="D3826">
            <v>0.13644413</v>
          </cell>
          <cell r="E3826">
            <v>0.11644412999999999</v>
          </cell>
        </row>
        <row r="3827">
          <cell r="B3827">
            <v>3823</v>
          </cell>
          <cell r="C3827">
            <v>0.12646229</v>
          </cell>
          <cell r="D3827">
            <v>0.13646229000000001</v>
          </cell>
          <cell r="E3827">
            <v>0.11646229000000001</v>
          </cell>
        </row>
        <row r="3828">
          <cell r="B3828">
            <v>3824</v>
          </cell>
          <cell r="C3828">
            <v>0.12648044999999999</v>
          </cell>
          <cell r="D3828">
            <v>0.13648045</v>
          </cell>
          <cell r="E3828">
            <v>0.11648045</v>
          </cell>
        </row>
        <row r="3829">
          <cell r="B3829">
            <v>3825</v>
          </cell>
          <cell r="C3829">
            <v>0.12649861000000001</v>
          </cell>
          <cell r="D3829">
            <v>0.13649861000000002</v>
          </cell>
          <cell r="E3829">
            <v>0.11649861000000002</v>
          </cell>
        </row>
        <row r="3830">
          <cell r="B3830">
            <v>3826</v>
          </cell>
          <cell r="C3830">
            <v>0.12651677</v>
          </cell>
          <cell r="D3830">
            <v>0.13651677000000001</v>
          </cell>
          <cell r="E3830">
            <v>0.11651677000000001</v>
          </cell>
        </row>
        <row r="3831">
          <cell r="B3831">
            <v>3827</v>
          </cell>
          <cell r="C3831">
            <v>0.12653494000000001</v>
          </cell>
          <cell r="D3831">
            <v>0.13653494000000002</v>
          </cell>
          <cell r="E3831">
            <v>0.11653494000000002</v>
          </cell>
        </row>
        <row r="3832">
          <cell r="B3832">
            <v>3828</v>
          </cell>
          <cell r="C3832">
            <v>0.12655311</v>
          </cell>
          <cell r="D3832">
            <v>0.13655311000000001</v>
          </cell>
          <cell r="E3832">
            <v>0.11655311</v>
          </cell>
        </row>
        <row r="3833">
          <cell r="B3833">
            <v>3829</v>
          </cell>
          <cell r="C3833">
            <v>0.12657129</v>
          </cell>
          <cell r="D3833">
            <v>0.13657129000000001</v>
          </cell>
          <cell r="E3833">
            <v>0.11657129000000001</v>
          </cell>
        </row>
        <row r="3834">
          <cell r="B3834">
            <v>3830</v>
          </cell>
          <cell r="C3834">
            <v>0.12658947000000001</v>
          </cell>
          <cell r="D3834">
            <v>0.13658947000000002</v>
          </cell>
          <cell r="E3834">
            <v>0.11658947000000001</v>
          </cell>
        </row>
        <row r="3835">
          <cell r="B3835">
            <v>3831</v>
          </cell>
          <cell r="C3835">
            <v>0.12660764999999999</v>
          </cell>
          <cell r="D3835">
            <v>0.13660765</v>
          </cell>
          <cell r="E3835">
            <v>0.11660764999999999</v>
          </cell>
        </row>
        <row r="3836">
          <cell r="B3836">
            <v>3832</v>
          </cell>
          <cell r="C3836">
            <v>0.12662583999999999</v>
          </cell>
          <cell r="D3836">
            <v>0.13662584</v>
          </cell>
          <cell r="E3836">
            <v>0.11662583999999999</v>
          </cell>
        </row>
        <row r="3837">
          <cell r="B3837">
            <v>3833</v>
          </cell>
          <cell r="C3837">
            <v>0.12664402999999999</v>
          </cell>
          <cell r="D3837">
            <v>0.13664403</v>
          </cell>
          <cell r="E3837">
            <v>0.11664403</v>
          </cell>
        </row>
        <row r="3838">
          <cell r="B3838">
            <v>3834</v>
          </cell>
          <cell r="C3838">
            <v>0.12666221999999999</v>
          </cell>
          <cell r="D3838">
            <v>0.13666222</v>
          </cell>
          <cell r="E3838">
            <v>0.11666222</v>
          </cell>
        </row>
        <row r="3839">
          <cell r="B3839">
            <v>3835</v>
          </cell>
          <cell r="C3839">
            <v>0.12668041999999999</v>
          </cell>
          <cell r="D3839">
            <v>0.13668042</v>
          </cell>
          <cell r="E3839">
            <v>0.11668041999999999</v>
          </cell>
        </row>
        <row r="3840">
          <cell r="B3840">
            <v>3836</v>
          </cell>
          <cell r="C3840">
            <v>0.12669862000000001</v>
          </cell>
          <cell r="D3840">
            <v>0.13669862000000002</v>
          </cell>
          <cell r="E3840">
            <v>0.11669862000000002</v>
          </cell>
        </row>
        <row r="3841">
          <cell r="B3841">
            <v>3837</v>
          </cell>
          <cell r="C3841">
            <v>0.12671682000000001</v>
          </cell>
          <cell r="D3841">
            <v>0.13671682000000002</v>
          </cell>
          <cell r="E3841">
            <v>0.11671682000000001</v>
          </cell>
        </row>
        <row r="3842">
          <cell r="B3842">
            <v>3838</v>
          </cell>
          <cell r="C3842">
            <v>0.12673503</v>
          </cell>
          <cell r="D3842">
            <v>0.13673503000000001</v>
          </cell>
          <cell r="E3842">
            <v>0.11673503</v>
          </cell>
        </row>
        <row r="3843">
          <cell r="B3843">
            <v>3839</v>
          </cell>
          <cell r="C3843">
            <v>0.12675323999999999</v>
          </cell>
          <cell r="D3843">
            <v>0.13675324</v>
          </cell>
          <cell r="E3843">
            <v>0.11675323999999999</v>
          </cell>
        </row>
        <row r="3844">
          <cell r="B3844">
            <v>3840</v>
          </cell>
          <cell r="C3844">
            <v>0.12677145000000001</v>
          </cell>
          <cell r="D3844">
            <v>0.13677145000000002</v>
          </cell>
          <cell r="E3844">
            <v>0.11677145000000001</v>
          </cell>
        </row>
        <row r="3845">
          <cell r="B3845">
            <v>3841</v>
          </cell>
          <cell r="C3845">
            <v>0.12678966999999999</v>
          </cell>
          <cell r="D3845">
            <v>0.13678967</v>
          </cell>
          <cell r="E3845">
            <v>0.11678967</v>
          </cell>
        </row>
        <row r="3846">
          <cell r="B3846">
            <v>3842</v>
          </cell>
          <cell r="C3846">
            <v>0.12680789000000001</v>
          </cell>
          <cell r="D3846">
            <v>0.13680789000000002</v>
          </cell>
          <cell r="E3846">
            <v>0.11680789000000001</v>
          </cell>
        </row>
        <row r="3847">
          <cell r="B3847">
            <v>3843</v>
          </cell>
          <cell r="C3847">
            <v>0.12682611999999999</v>
          </cell>
          <cell r="D3847">
            <v>0.13682612</v>
          </cell>
          <cell r="E3847">
            <v>0.11682611999999999</v>
          </cell>
        </row>
        <row r="3848">
          <cell r="B3848">
            <v>3844</v>
          </cell>
          <cell r="C3848">
            <v>0.12684434999999999</v>
          </cell>
          <cell r="D3848">
            <v>0.13684435</v>
          </cell>
          <cell r="E3848">
            <v>0.11684435</v>
          </cell>
        </row>
        <row r="3849">
          <cell r="B3849">
            <v>3845</v>
          </cell>
          <cell r="C3849">
            <v>0.12686258</v>
          </cell>
          <cell r="D3849">
            <v>0.13686258000000001</v>
          </cell>
          <cell r="E3849">
            <v>0.11686258000000001</v>
          </cell>
        </row>
        <row r="3850">
          <cell r="B3850">
            <v>3846</v>
          </cell>
          <cell r="C3850">
            <v>0.12688081000000001</v>
          </cell>
          <cell r="D3850">
            <v>0.13688081000000002</v>
          </cell>
          <cell r="E3850">
            <v>0.11688081000000002</v>
          </cell>
        </row>
        <row r="3851">
          <cell r="B3851">
            <v>3847</v>
          </cell>
          <cell r="C3851">
            <v>0.12689905000000001</v>
          </cell>
          <cell r="D3851">
            <v>0.13689905000000002</v>
          </cell>
          <cell r="E3851">
            <v>0.11689905000000002</v>
          </cell>
        </row>
        <row r="3852">
          <cell r="B3852">
            <v>3848</v>
          </cell>
          <cell r="C3852">
            <v>0.12691728999999999</v>
          </cell>
          <cell r="D3852">
            <v>0.13691729</v>
          </cell>
          <cell r="E3852">
            <v>0.11691728999999999</v>
          </cell>
        </row>
        <row r="3853">
          <cell r="B3853">
            <v>3849</v>
          </cell>
          <cell r="C3853">
            <v>0.12693554000000001</v>
          </cell>
          <cell r="D3853">
            <v>0.13693554000000002</v>
          </cell>
          <cell r="E3853">
            <v>0.11693554000000002</v>
          </cell>
        </row>
        <row r="3854">
          <cell r="B3854">
            <v>3850</v>
          </cell>
          <cell r="C3854">
            <v>0.12695379000000001</v>
          </cell>
          <cell r="D3854">
            <v>0.13695379000000002</v>
          </cell>
          <cell r="E3854">
            <v>0.11695379000000002</v>
          </cell>
        </row>
        <row r="3855">
          <cell r="B3855">
            <v>3851</v>
          </cell>
          <cell r="C3855">
            <v>0.12697204000000001</v>
          </cell>
          <cell r="D3855">
            <v>0.13697204000000002</v>
          </cell>
          <cell r="E3855">
            <v>0.11697204000000001</v>
          </cell>
        </row>
        <row r="3856">
          <cell r="B3856">
            <v>3852</v>
          </cell>
          <cell r="C3856">
            <v>0.1269903</v>
          </cell>
          <cell r="D3856">
            <v>0.13699030000000001</v>
          </cell>
          <cell r="E3856">
            <v>0.11699030000000001</v>
          </cell>
        </row>
        <row r="3857">
          <cell r="B3857">
            <v>3853</v>
          </cell>
          <cell r="C3857">
            <v>0.12700855999999999</v>
          </cell>
          <cell r="D3857">
            <v>0.13700856</v>
          </cell>
          <cell r="E3857">
            <v>0.11700856</v>
          </cell>
        </row>
        <row r="3858">
          <cell r="B3858">
            <v>3854</v>
          </cell>
          <cell r="C3858">
            <v>0.12702682000000001</v>
          </cell>
          <cell r="D3858">
            <v>0.13702682000000002</v>
          </cell>
          <cell r="E3858">
            <v>0.11702682000000002</v>
          </cell>
        </row>
        <row r="3859">
          <cell r="B3859">
            <v>3855</v>
          </cell>
          <cell r="C3859">
            <v>0.12704509</v>
          </cell>
          <cell r="D3859">
            <v>0.13704509000000001</v>
          </cell>
          <cell r="E3859">
            <v>0.11704509</v>
          </cell>
        </row>
        <row r="3860">
          <cell r="B3860">
            <v>3856</v>
          </cell>
          <cell r="C3860">
            <v>0.12706335999999999</v>
          </cell>
          <cell r="D3860">
            <v>0.13706336</v>
          </cell>
          <cell r="E3860">
            <v>0.11706335999999999</v>
          </cell>
        </row>
        <row r="3861">
          <cell r="B3861">
            <v>3857</v>
          </cell>
          <cell r="C3861">
            <v>0.12708163</v>
          </cell>
          <cell r="D3861">
            <v>0.13708163000000001</v>
          </cell>
          <cell r="E3861">
            <v>0.11708163000000001</v>
          </cell>
        </row>
        <row r="3862">
          <cell r="B3862">
            <v>3858</v>
          </cell>
          <cell r="C3862">
            <v>0.12709991000000001</v>
          </cell>
          <cell r="D3862">
            <v>0.13709991000000002</v>
          </cell>
          <cell r="E3862">
            <v>0.11709991000000002</v>
          </cell>
        </row>
        <row r="3863">
          <cell r="B3863">
            <v>3859</v>
          </cell>
          <cell r="C3863">
            <v>0.12711818999999999</v>
          </cell>
          <cell r="D3863">
            <v>0.13711819</v>
          </cell>
          <cell r="E3863">
            <v>0.11711819</v>
          </cell>
        </row>
        <row r="3864">
          <cell r="B3864">
            <v>3860</v>
          </cell>
          <cell r="C3864">
            <v>0.12713648</v>
          </cell>
          <cell r="D3864">
            <v>0.13713648000000001</v>
          </cell>
          <cell r="E3864">
            <v>0.11713648</v>
          </cell>
        </row>
        <row r="3865">
          <cell r="B3865">
            <v>3861</v>
          </cell>
          <cell r="C3865">
            <v>0.12715476000000001</v>
          </cell>
          <cell r="D3865">
            <v>0.13715476000000001</v>
          </cell>
          <cell r="E3865">
            <v>0.11715476000000001</v>
          </cell>
        </row>
        <row r="3866">
          <cell r="B3866">
            <v>3862</v>
          </cell>
          <cell r="C3866">
            <v>0.12717306</v>
          </cell>
          <cell r="D3866">
            <v>0.13717306000000001</v>
          </cell>
          <cell r="E3866">
            <v>0.11717306000000001</v>
          </cell>
        </row>
        <row r="3867">
          <cell r="B3867">
            <v>3863</v>
          </cell>
          <cell r="C3867">
            <v>0.12719135000000001</v>
          </cell>
          <cell r="D3867">
            <v>0.13719135000000002</v>
          </cell>
          <cell r="E3867">
            <v>0.11719135000000001</v>
          </cell>
        </row>
        <row r="3868">
          <cell r="B3868">
            <v>3864</v>
          </cell>
          <cell r="C3868">
            <v>0.12720965000000001</v>
          </cell>
          <cell r="D3868">
            <v>0.13720965000000002</v>
          </cell>
          <cell r="E3868">
            <v>0.11720965000000001</v>
          </cell>
        </row>
        <row r="3869">
          <cell r="B3869">
            <v>3865</v>
          </cell>
          <cell r="C3869">
            <v>0.12722795000000001</v>
          </cell>
          <cell r="D3869">
            <v>0.13722795000000002</v>
          </cell>
          <cell r="E3869">
            <v>0.11722795000000001</v>
          </cell>
        </row>
        <row r="3870">
          <cell r="B3870">
            <v>3866</v>
          </cell>
          <cell r="C3870">
            <v>0.12724626</v>
          </cell>
          <cell r="D3870">
            <v>0.13724626000000001</v>
          </cell>
          <cell r="E3870">
            <v>0.11724626</v>
          </cell>
        </row>
        <row r="3871">
          <cell r="B3871">
            <v>3867</v>
          </cell>
          <cell r="C3871">
            <v>0.12726456999999999</v>
          </cell>
          <cell r="D3871">
            <v>0.13726457</v>
          </cell>
          <cell r="E3871">
            <v>0.11726457</v>
          </cell>
        </row>
        <row r="3872">
          <cell r="B3872">
            <v>3868</v>
          </cell>
          <cell r="C3872">
            <v>0.12728287999999999</v>
          </cell>
          <cell r="D3872">
            <v>0.13728288</v>
          </cell>
          <cell r="E3872">
            <v>0.11728287999999999</v>
          </cell>
        </row>
        <row r="3873">
          <cell r="B3873">
            <v>3869</v>
          </cell>
          <cell r="C3873">
            <v>0.1273012</v>
          </cell>
          <cell r="D3873">
            <v>0.13730120000000001</v>
          </cell>
          <cell r="E3873">
            <v>0.11730120000000001</v>
          </cell>
        </row>
        <row r="3874">
          <cell r="B3874">
            <v>3870</v>
          </cell>
          <cell r="C3874">
            <v>0.12731951999999999</v>
          </cell>
          <cell r="D3874">
            <v>0.13731952</v>
          </cell>
          <cell r="E3874">
            <v>0.11731952</v>
          </cell>
        </row>
        <row r="3875">
          <cell r="B3875">
            <v>3871</v>
          </cell>
          <cell r="C3875">
            <v>0.12733784000000001</v>
          </cell>
          <cell r="D3875">
            <v>0.13733784000000002</v>
          </cell>
          <cell r="E3875">
            <v>0.11733784000000001</v>
          </cell>
        </row>
        <row r="3876">
          <cell r="B3876">
            <v>3872</v>
          </cell>
          <cell r="C3876">
            <v>0.12735616999999999</v>
          </cell>
          <cell r="D3876">
            <v>0.13735617</v>
          </cell>
          <cell r="E3876">
            <v>0.11735617</v>
          </cell>
        </row>
        <row r="3877">
          <cell r="B3877">
            <v>3873</v>
          </cell>
          <cell r="C3877">
            <v>0.1273745</v>
          </cell>
          <cell r="D3877">
            <v>0.13737450000000001</v>
          </cell>
          <cell r="E3877">
            <v>0.11737450000000001</v>
          </cell>
        </row>
        <row r="3878">
          <cell r="B3878">
            <v>3874</v>
          </cell>
          <cell r="C3878">
            <v>0.12739283000000001</v>
          </cell>
          <cell r="D3878">
            <v>0.13739283000000002</v>
          </cell>
          <cell r="E3878">
            <v>0.11739283000000002</v>
          </cell>
        </row>
        <row r="3879">
          <cell r="B3879">
            <v>3875</v>
          </cell>
          <cell r="C3879">
            <v>0.12741116999999999</v>
          </cell>
          <cell r="D3879">
            <v>0.13741117</v>
          </cell>
          <cell r="E3879">
            <v>0.11741117</v>
          </cell>
        </row>
        <row r="3880">
          <cell r="B3880">
            <v>3876</v>
          </cell>
          <cell r="C3880">
            <v>0.12742951</v>
          </cell>
          <cell r="D3880">
            <v>0.13742951</v>
          </cell>
          <cell r="E3880">
            <v>0.11742951</v>
          </cell>
        </row>
        <row r="3881">
          <cell r="B3881">
            <v>3877</v>
          </cell>
          <cell r="C3881">
            <v>0.12744785</v>
          </cell>
          <cell r="D3881">
            <v>0.13744785000000001</v>
          </cell>
          <cell r="E3881">
            <v>0.11744785000000001</v>
          </cell>
        </row>
        <row r="3882">
          <cell r="B3882">
            <v>3878</v>
          </cell>
          <cell r="C3882">
            <v>0.1274662</v>
          </cell>
          <cell r="D3882">
            <v>0.13746620000000001</v>
          </cell>
          <cell r="E3882">
            <v>0.11746620000000001</v>
          </cell>
        </row>
        <row r="3883">
          <cell r="B3883">
            <v>3879</v>
          </cell>
          <cell r="C3883">
            <v>0.12748455</v>
          </cell>
          <cell r="D3883">
            <v>0.13748455000000001</v>
          </cell>
          <cell r="E3883">
            <v>0.11748455000000001</v>
          </cell>
        </row>
        <row r="3884">
          <cell r="B3884">
            <v>3880</v>
          </cell>
          <cell r="C3884">
            <v>0.12750291</v>
          </cell>
          <cell r="D3884">
            <v>0.13750291000000001</v>
          </cell>
          <cell r="E3884">
            <v>0.11750291</v>
          </cell>
        </row>
        <row r="3885">
          <cell r="B3885">
            <v>3881</v>
          </cell>
          <cell r="C3885">
            <v>0.12752126999999999</v>
          </cell>
          <cell r="D3885">
            <v>0.13752127</v>
          </cell>
          <cell r="E3885">
            <v>0.11752127</v>
          </cell>
        </row>
        <row r="3886">
          <cell r="B3886">
            <v>3882</v>
          </cell>
          <cell r="C3886">
            <v>0.12753962999999999</v>
          </cell>
          <cell r="D3886">
            <v>0.13753963</v>
          </cell>
          <cell r="E3886">
            <v>0.11753962999999999</v>
          </cell>
        </row>
        <row r="3887">
          <cell r="B3887">
            <v>3883</v>
          </cell>
          <cell r="C3887">
            <v>0.127558</v>
          </cell>
          <cell r="D3887">
            <v>0.13755800000000001</v>
          </cell>
          <cell r="E3887">
            <v>0.11755800000000001</v>
          </cell>
        </row>
        <row r="3888">
          <cell r="B3888">
            <v>3884</v>
          </cell>
          <cell r="C3888">
            <v>0.12757636999999999</v>
          </cell>
          <cell r="D3888">
            <v>0.13757637</v>
          </cell>
          <cell r="E3888">
            <v>0.11757637</v>
          </cell>
        </row>
        <row r="3889">
          <cell r="B3889">
            <v>3885</v>
          </cell>
          <cell r="C3889">
            <v>0.12759474000000001</v>
          </cell>
          <cell r="D3889">
            <v>0.13759474000000002</v>
          </cell>
          <cell r="E3889">
            <v>0.11759474000000002</v>
          </cell>
        </row>
        <row r="3890">
          <cell r="B3890">
            <v>3886</v>
          </cell>
          <cell r="C3890">
            <v>0.12761312</v>
          </cell>
          <cell r="D3890">
            <v>0.13761312000000001</v>
          </cell>
          <cell r="E3890">
            <v>0.11761312</v>
          </cell>
        </row>
        <row r="3891">
          <cell r="B3891">
            <v>3887</v>
          </cell>
          <cell r="C3891">
            <v>0.12763150000000001</v>
          </cell>
          <cell r="D3891">
            <v>0.13763150000000002</v>
          </cell>
          <cell r="E3891">
            <v>0.11763150000000001</v>
          </cell>
        </row>
        <row r="3892">
          <cell r="B3892">
            <v>3888</v>
          </cell>
          <cell r="C3892">
            <v>0.12764987999999999</v>
          </cell>
          <cell r="D3892">
            <v>0.13764988</v>
          </cell>
          <cell r="E3892">
            <v>0.11764988</v>
          </cell>
        </row>
        <row r="3893">
          <cell r="B3893">
            <v>3889</v>
          </cell>
          <cell r="C3893">
            <v>0.12766827</v>
          </cell>
          <cell r="D3893">
            <v>0.13766827000000001</v>
          </cell>
          <cell r="E3893">
            <v>0.11766827000000001</v>
          </cell>
        </row>
        <row r="3894">
          <cell r="B3894">
            <v>3890</v>
          </cell>
          <cell r="C3894">
            <v>0.12768666000000001</v>
          </cell>
          <cell r="D3894">
            <v>0.13768666000000002</v>
          </cell>
          <cell r="E3894">
            <v>0.11768666000000001</v>
          </cell>
        </row>
        <row r="3895">
          <cell r="B3895">
            <v>3891</v>
          </cell>
          <cell r="C3895">
            <v>0.12770504999999999</v>
          </cell>
          <cell r="D3895">
            <v>0.13770505</v>
          </cell>
          <cell r="E3895">
            <v>0.11770504999999999</v>
          </cell>
        </row>
        <row r="3896">
          <cell r="B3896">
            <v>3892</v>
          </cell>
          <cell r="C3896">
            <v>0.12772344999999999</v>
          </cell>
          <cell r="D3896">
            <v>0.13772345</v>
          </cell>
          <cell r="E3896">
            <v>0.11772344999999999</v>
          </cell>
        </row>
        <row r="3897">
          <cell r="B3897">
            <v>3893</v>
          </cell>
          <cell r="C3897">
            <v>0.12774184999999999</v>
          </cell>
          <cell r="D3897">
            <v>0.13774185</v>
          </cell>
          <cell r="E3897">
            <v>0.11774185</v>
          </cell>
        </row>
        <row r="3898">
          <cell r="B3898">
            <v>3894</v>
          </cell>
          <cell r="C3898">
            <v>0.12776025999999999</v>
          </cell>
          <cell r="D3898">
            <v>0.13776026</v>
          </cell>
          <cell r="E3898">
            <v>0.11776025999999999</v>
          </cell>
        </row>
        <row r="3899">
          <cell r="B3899">
            <v>3895</v>
          </cell>
          <cell r="C3899">
            <v>0.12777865999999999</v>
          </cell>
          <cell r="D3899">
            <v>0.13777866</v>
          </cell>
          <cell r="E3899">
            <v>0.11777865999999999</v>
          </cell>
        </row>
        <row r="3900">
          <cell r="B3900">
            <v>3896</v>
          </cell>
          <cell r="C3900">
            <v>0.12779708000000001</v>
          </cell>
          <cell r="D3900">
            <v>0.13779708000000002</v>
          </cell>
          <cell r="E3900">
            <v>0.11779708000000001</v>
          </cell>
        </row>
        <row r="3901">
          <cell r="B3901">
            <v>3897</v>
          </cell>
          <cell r="C3901">
            <v>0.12781549</v>
          </cell>
          <cell r="D3901">
            <v>0.13781549000000001</v>
          </cell>
          <cell r="E3901">
            <v>0.11781549000000001</v>
          </cell>
        </row>
        <row r="3902">
          <cell r="B3902">
            <v>3898</v>
          </cell>
          <cell r="C3902">
            <v>0.12783391</v>
          </cell>
          <cell r="D3902">
            <v>0.13783391</v>
          </cell>
          <cell r="E3902">
            <v>0.11783391</v>
          </cell>
        </row>
        <row r="3903">
          <cell r="B3903">
            <v>3899</v>
          </cell>
          <cell r="C3903">
            <v>0.12785232999999999</v>
          </cell>
          <cell r="D3903">
            <v>0.13785233</v>
          </cell>
          <cell r="E3903">
            <v>0.11785232999999999</v>
          </cell>
        </row>
        <row r="3904">
          <cell r="B3904">
            <v>3900</v>
          </cell>
          <cell r="C3904">
            <v>0.12787076</v>
          </cell>
          <cell r="D3904">
            <v>0.13787076000000001</v>
          </cell>
          <cell r="E3904">
            <v>0.11787076</v>
          </cell>
        </row>
        <row r="3905">
          <cell r="B3905">
            <v>3901</v>
          </cell>
          <cell r="C3905">
            <v>0.12788919000000001</v>
          </cell>
          <cell r="D3905">
            <v>0.13788919000000002</v>
          </cell>
          <cell r="E3905">
            <v>0.11788919000000002</v>
          </cell>
        </row>
        <row r="3906">
          <cell r="B3906">
            <v>3902</v>
          </cell>
          <cell r="C3906">
            <v>0.12790762</v>
          </cell>
          <cell r="D3906">
            <v>0.13790762000000001</v>
          </cell>
          <cell r="E3906">
            <v>0.11790762</v>
          </cell>
        </row>
        <row r="3907">
          <cell r="B3907">
            <v>3903</v>
          </cell>
          <cell r="C3907">
            <v>0.12792606000000001</v>
          </cell>
          <cell r="D3907">
            <v>0.13792606000000002</v>
          </cell>
          <cell r="E3907">
            <v>0.11792606000000001</v>
          </cell>
        </row>
        <row r="3908">
          <cell r="B3908">
            <v>3904</v>
          </cell>
          <cell r="C3908">
            <v>0.12794449999999999</v>
          </cell>
          <cell r="D3908">
            <v>0.1379445</v>
          </cell>
          <cell r="E3908">
            <v>0.11794449999999999</v>
          </cell>
        </row>
        <row r="3909">
          <cell r="B3909">
            <v>3905</v>
          </cell>
          <cell r="C3909">
            <v>0.12796294999999999</v>
          </cell>
          <cell r="D3909">
            <v>0.13796295</v>
          </cell>
          <cell r="E3909">
            <v>0.11796295</v>
          </cell>
        </row>
        <row r="3910">
          <cell r="B3910">
            <v>3906</v>
          </cell>
          <cell r="C3910">
            <v>0.12798139</v>
          </cell>
          <cell r="D3910">
            <v>0.13798139000000001</v>
          </cell>
          <cell r="E3910">
            <v>0.11798139000000001</v>
          </cell>
        </row>
        <row r="3911">
          <cell r="B3911">
            <v>3907</v>
          </cell>
          <cell r="C3911">
            <v>0.12799984</v>
          </cell>
          <cell r="D3911">
            <v>0.13799984000000001</v>
          </cell>
          <cell r="E3911">
            <v>0.11799984000000001</v>
          </cell>
        </row>
        <row r="3912">
          <cell r="B3912">
            <v>3908</v>
          </cell>
          <cell r="C3912">
            <v>0.1280183</v>
          </cell>
          <cell r="D3912">
            <v>0.13801830000000001</v>
          </cell>
          <cell r="E3912">
            <v>0.11801830000000001</v>
          </cell>
        </row>
        <row r="3913">
          <cell r="B3913">
            <v>3909</v>
          </cell>
          <cell r="C3913">
            <v>0.12803676</v>
          </cell>
          <cell r="D3913">
            <v>0.13803676000000001</v>
          </cell>
          <cell r="E3913">
            <v>0.11803676</v>
          </cell>
        </row>
        <row r="3914">
          <cell r="B3914">
            <v>3910</v>
          </cell>
          <cell r="C3914">
            <v>0.12805522</v>
          </cell>
          <cell r="D3914">
            <v>0.13805522000000001</v>
          </cell>
          <cell r="E3914">
            <v>0.11805522</v>
          </cell>
        </row>
        <row r="3915">
          <cell r="B3915">
            <v>3911</v>
          </cell>
          <cell r="C3915">
            <v>0.12807368</v>
          </cell>
          <cell r="D3915">
            <v>0.13807368</v>
          </cell>
          <cell r="E3915">
            <v>0.11807368</v>
          </cell>
        </row>
        <row r="3916">
          <cell r="B3916">
            <v>3912</v>
          </cell>
          <cell r="C3916">
            <v>0.12809214999999999</v>
          </cell>
          <cell r="D3916">
            <v>0.13809215</v>
          </cell>
          <cell r="E3916">
            <v>0.11809214999999999</v>
          </cell>
        </row>
        <row r="3917">
          <cell r="B3917">
            <v>3913</v>
          </cell>
          <cell r="C3917">
            <v>0.12811063</v>
          </cell>
          <cell r="D3917">
            <v>0.13811063000000001</v>
          </cell>
          <cell r="E3917">
            <v>0.11811063000000001</v>
          </cell>
        </row>
        <row r="3918">
          <cell r="B3918">
            <v>3914</v>
          </cell>
          <cell r="C3918">
            <v>0.1281291</v>
          </cell>
          <cell r="D3918">
            <v>0.1381291</v>
          </cell>
          <cell r="E3918">
            <v>0.1181291</v>
          </cell>
        </row>
        <row r="3919">
          <cell r="B3919">
            <v>3915</v>
          </cell>
          <cell r="C3919">
            <v>0.12814758000000001</v>
          </cell>
          <cell r="D3919">
            <v>0.13814758000000002</v>
          </cell>
          <cell r="E3919">
            <v>0.11814758000000002</v>
          </cell>
        </row>
        <row r="3920">
          <cell r="B3920">
            <v>3916</v>
          </cell>
          <cell r="C3920">
            <v>0.12816606</v>
          </cell>
          <cell r="D3920">
            <v>0.13816606000000001</v>
          </cell>
          <cell r="E3920">
            <v>0.11816606</v>
          </cell>
        </row>
        <row r="3921">
          <cell r="B3921">
            <v>3917</v>
          </cell>
          <cell r="C3921">
            <v>0.12818455000000001</v>
          </cell>
          <cell r="D3921">
            <v>0.13818455000000002</v>
          </cell>
          <cell r="E3921">
            <v>0.11818455000000001</v>
          </cell>
        </row>
        <row r="3922">
          <cell r="B3922">
            <v>3918</v>
          </cell>
          <cell r="C3922">
            <v>0.12820303999999999</v>
          </cell>
          <cell r="D3922">
            <v>0.13820304</v>
          </cell>
          <cell r="E3922">
            <v>0.11820304</v>
          </cell>
        </row>
        <row r="3923">
          <cell r="B3923">
            <v>3919</v>
          </cell>
          <cell r="C3923">
            <v>0.12822153999999999</v>
          </cell>
          <cell r="D3923">
            <v>0.13822154</v>
          </cell>
          <cell r="E3923">
            <v>0.11822154</v>
          </cell>
        </row>
        <row r="3924">
          <cell r="B3924">
            <v>3920</v>
          </cell>
          <cell r="C3924">
            <v>0.12824003</v>
          </cell>
          <cell r="D3924">
            <v>0.13824003000000001</v>
          </cell>
          <cell r="E3924">
            <v>0.11824003000000001</v>
          </cell>
        </row>
        <row r="3925">
          <cell r="B3925">
            <v>3921</v>
          </cell>
          <cell r="C3925">
            <v>0.12825853000000001</v>
          </cell>
          <cell r="D3925">
            <v>0.13825853000000002</v>
          </cell>
          <cell r="E3925">
            <v>0.11825853000000001</v>
          </cell>
        </row>
        <row r="3926">
          <cell r="B3926">
            <v>3922</v>
          </cell>
          <cell r="C3926">
            <v>0.12827704000000001</v>
          </cell>
          <cell r="D3926">
            <v>0.13827704000000002</v>
          </cell>
          <cell r="E3926">
            <v>0.11827704000000001</v>
          </cell>
        </row>
        <row r="3927">
          <cell r="B3927">
            <v>3923</v>
          </cell>
          <cell r="C3927">
            <v>0.12829555000000001</v>
          </cell>
          <cell r="D3927">
            <v>0.13829555000000002</v>
          </cell>
          <cell r="E3927">
            <v>0.11829555000000001</v>
          </cell>
        </row>
        <row r="3928">
          <cell r="B3928">
            <v>3924</v>
          </cell>
          <cell r="C3928">
            <v>0.12831406000000001</v>
          </cell>
          <cell r="D3928">
            <v>0.13831406000000002</v>
          </cell>
          <cell r="E3928">
            <v>0.11831406000000001</v>
          </cell>
        </row>
        <row r="3929">
          <cell r="B3929">
            <v>3925</v>
          </cell>
          <cell r="C3929">
            <v>0.12833257000000001</v>
          </cell>
          <cell r="D3929">
            <v>0.13833257000000002</v>
          </cell>
          <cell r="E3929">
            <v>0.11833257000000001</v>
          </cell>
        </row>
        <row r="3930">
          <cell r="B3930">
            <v>3926</v>
          </cell>
          <cell r="C3930">
            <v>0.12835109</v>
          </cell>
          <cell r="D3930">
            <v>0.13835109000000001</v>
          </cell>
          <cell r="E3930">
            <v>0.11835109000000001</v>
          </cell>
        </row>
        <row r="3931">
          <cell r="B3931">
            <v>3927</v>
          </cell>
          <cell r="C3931">
            <v>0.12836961999999999</v>
          </cell>
          <cell r="D3931">
            <v>0.13836962</v>
          </cell>
          <cell r="E3931">
            <v>0.11836961999999999</v>
          </cell>
        </row>
        <row r="3932">
          <cell r="B3932">
            <v>3928</v>
          </cell>
          <cell r="C3932">
            <v>0.12838814000000001</v>
          </cell>
          <cell r="D3932">
            <v>0.13838814000000002</v>
          </cell>
          <cell r="E3932">
            <v>0.11838814000000002</v>
          </cell>
        </row>
        <row r="3933">
          <cell r="B3933">
            <v>3929</v>
          </cell>
          <cell r="C3933">
            <v>0.12840667</v>
          </cell>
          <cell r="D3933">
            <v>0.13840667000000001</v>
          </cell>
          <cell r="E3933">
            <v>0.11840667000000001</v>
          </cell>
        </row>
        <row r="3934">
          <cell r="B3934">
            <v>3930</v>
          </cell>
          <cell r="C3934">
            <v>0.12842521000000001</v>
          </cell>
          <cell r="D3934">
            <v>0.13842521000000002</v>
          </cell>
          <cell r="E3934">
            <v>0.11842521000000002</v>
          </cell>
        </row>
        <row r="3935">
          <cell r="B3935">
            <v>3931</v>
          </cell>
          <cell r="C3935">
            <v>0.12844374</v>
          </cell>
          <cell r="D3935">
            <v>0.13844374000000001</v>
          </cell>
          <cell r="E3935">
            <v>0.11844374000000001</v>
          </cell>
        </row>
        <row r="3936">
          <cell r="B3936">
            <v>3932</v>
          </cell>
          <cell r="C3936">
            <v>0.12846228000000001</v>
          </cell>
          <cell r="D3936">
            <v>0.13846228000000002</v>
          </cell>
          <cell r="E3936">
            <v>0.11846228000000002</v>
          </cell>
        </row>
        <row r="3937">
          <cell r="B3937">
            <v>3933</v>
          </cell>
          <cell r="C3937">
            <v>0.12848082999999999</v>
          </cell>
          <cell r="D3937">
            <v>0.13848083</v>
          </cell>
          <cell r="E3937">
            <v>0.11848083</v>
          </cell>
        </row>
        <row r="3938">
          <cell r="B3938">
            <v>3934</v>
          </cell>
          <cell r="C3938">
            <v>0.12849937</v>
          </cell>
          <cell r="D3938">
            <v>0.13849937000000001</v>
          </cell>
          <cell r="E3938">
            <v>0.11849937000000001</v>
          </cell>
        </row>
        <row r="3939">
          <cell r="B3939">
            <v>3935</v>
          </cell>
          <cell r="C3939">
            <v>0.12851793</v>
          </cell>
          <cell r="D3939">
            <v>0.13851793000000001</v>
          </cell>
          <cell r="E3939">
            <v>0.11851793000000001</v>
          </cell>
        </row>
        <row r="3940">
          <cell r="B3940">
            <v>3936</v>
          </cell>
          <cell r="C3940">
            <v>0.12853648000000001</v>
          </cell>
          <cell r="D3940">
            <v>0.13853648000000002</v>
          </cell>
          <cell r="E3940">
            <v>0.11853648000000001</v>
          </cell>
        </row>
        <row r="3941">
          <cell r="B3941">
            <v>3937</v>
          </cell>
          <cell r="C3941">
            <v>0.12855504000000001</v>
          </cell>
          <cell r="D3941">
            <v>0.13855504000000002</v>
          </cell>
          <cell r="E3941">
            <v>0.11855504000000001</v>
          </cell>
        </row>
        <row r="3942">
          <cell r="B3942">
            <v>3938</v>
          </cell>
          <cell r="C3942">
            <v>0.12857360000000001</v>
          </cell>
          <cell r="D3942">
            <v>0.13857360000000002</v>
          </cell>
          <cell r="E3942">
            <v>0.11857360000000002</v>
          </cell>
        </row>
        <row r="3943">
          <cell r="B3943">
            <v>3939</v>
          </cell>
          <cell r="C3943">
            <v>0.12859217000000001</v>
          </cell>
          <cell r="D3943">
            <v>0.13859217000000001</v>
          </cell>
          <cell r="E3943">
            <v>0.11859217000000001</v>
          </cell>
        </row>
        <row r="3944">
          <cell r="B3944">
            <v>3940</v>
          </cell>
          <cell r="C3944">
            <v>0.12861074</v>
          </cell>
          <cell r="D3944">
            <v>0.13861074000000001</v>
          </cell>
          <cell r="E3944">
            <v>0.11861074000000001</v>
          </cell>
        </row>
        <row r="3945">
          <cell r="B3945">
            <v>3941</v>
          </cell>
          <cell r="C3945">
            <v>0.12862931</v>
          </cell>
          <cell r="D3945">
            <v>0.13862931000000001</v>
          </cell>
          <cell r="E3945">
            <v>0.11862931</v>
          </cell>
        </row>
        <row r="3946">
          <cell r="B3946">
            <v>3942</v>
          </cell>
          <cell r="C3946">
            <v>0.12864788999999999</v>
          </cell>
          <cell r="D3946">
            <v>0.13864789</v>
          </cell>
          <cell r="E3946">
            <v>0.11864788999999999</v>
          </cell>
        </row>
        <row r="3947">
          <cell r="B3947">
            <v>3943</v>
          </cell>
          <cell r="C3947">
            <v>0.12866647000000001</v>
          </cell>
          <cell r="D3947">
            <v>0.13866647000000001</v>
          </cell>
          <cell r="E3947">
            <v>0.11866647000000001</v>
          </cell>
        </row>
        <row r="3948">
          <cell r="B3948">
            <v>3944</v>
          </cell>
          <cell r="C3948">
            <v>0.12868505</v>
          </cell>
          <cell r="D3948">
            <v>0.13868505</v>
          </cell>
          <cell r="E3948">
            <v>0.11868505</v>
          </cell>
        </row>
        <row r="3949">
          <cell r="B3949">
            <v>3945</v>
          </cell>
          <cell r="C3949">
            <v>0.12870364000000001</v>
          </cell>
          <cell r="D3949">
            <v>0.13870364000000002</v>
          </cell>
          <cell r="E3949">
            <v>0.11870364000000001</v>
          </cell>
        </row>
        <row r="3950">
          <cell r="B3950">
            <v>3946</v>
          </cell>
          <cell r="C3950">
            <v>0.12872222999999999</v>
          </cell>
          <cell r="D3950">
            <v>0.13872223</v>
          </cell>
          <cell r="E3950">
            <v>0.11872223</v>
          </cell>
        </row>
        <row r="3951">
          <cell r="B3951">
            <v>3947</v>
          </cell>
          <cell r="C3951">
            <v>0.12874082000000001</v>
          </cell>
          <cell r="D3951">
            <v>0.13874082000000001</v>
          </cell>
          <cell r="E3951">
            <v>0.11874082000000001</v>
          </cell>
        </row>
        <row r="3952">
          <cell r="B3952">
            <v>3948</v>
          </cell>
          <cell r="C3952">
            <v>0.12875942000000001</v>
          </cell>
          <cell r="D3952">
            <v>0.13875942000000002</v>
          </cell>
          <cell r="E3952">
            <v>0.11875942000000002</v>
          </cell>
        </row>
        <row r="3953">
          <cell r="B3953">
            <v>3949</v>
          </cell>
          <cell r="C3953">
            <v>0.12877801999999999</v>
          </cell>
          <cell r="D3953">
            <v>0.13877802</v>
          </cell>
          <cell r="E3953">
            <v>0.11877802</v>
          </cell>
        </row>
        <row r="3954">
          <cell r="B3954">
            <v>3950</v>
          </cell>
          <cell r="C3954">
            <v>0.12879663</v>
          </cell>
          <cell r="D3954">
            <v>0.13879663</v>
          </cell>
          <cell r="E3954">
            <v>0.11879663</v>
          </cell>
        </row>
        <row r="3955">
          <cell r="B3955">
            <v>3951</v>
          </cell>
          <cell r="C3955">
            <v>0.12881523</v>
          </cell>
          <cell r="D3955">
            <v>0.13881523000000001</v>
          </cell>
          <cell r="E3955">
            <v>0.11881523000000001</v>
          </cell>
        </row>
        <row r="3956">
          <cell r="B3956">
            <v>3952</v>
          </cell>
          <cell r="C3956">
            <v>0.12883385</v>
          </cell>
          <cell r="D3956">
            <v>0.13883385000000001</v>
          </cell>
          <cell r="E3956">
            <v>0.11883385</v>
          </cell>
        </row>
        <row r="3957">
          <cell r="B3957">
            <v>3953</v>
          </cell>
          <cell r="C3957">
            <v>0.12885246</v>
          </cell>
          <cell r="D3957">
            <v>0.13885246000000001</v>
          </cell>
          <cell r="E3957">
            <v>0.11885246000000001</v>
          </cell>
        </row>
        <row r="3958">
          <cell r="B3958">
            <v>3954</v>
          </cell>
          <cell r="C3958">
            <v>0.12887108</v>
          </cell>
          <cell r="D3958">
            <v>0.13887108000000001</v>
          </cell>
          <cell r="E3958">
            <v>0.11887108</v>
          </cell>
        </row>
        <row r="3959">
          <cell r="B3959">
            <v>3955</v>
          </cell>
          <cell r="C3959">
            <v>0.1288897</v>
          </cell>
          <cell r="D3959">
            <v>0.1388897</v>
          </cell>
          <cell r="E3959">
            <v>0.1188897</v>
          </cell>
        </row>
        <row r="3960">
          <cell r="B3960">
            <v>3956</v>
          </cell>
          <cell r="C3960">
            <v>0.12890832999999999</v>
          </cell>
          <cell r="D3960">
            <v>0.13890833</v>
          </cell>
          <cell r="E3960">
            <v>0.11890832999999999</v>
          </cell>
        </row>
        <row r="3961">
          <cell r="B3961">
            <v>3957</v>
          </cell>
          <cell r="C3961">
            <v>0.12892696000000001</v>
          </cell>
          <cell r="D3961">
            <v>0.13892696000000002</v>
          </cell>
          <cell r="E3961">
            <v>0.11892696000000001</v>
          </cell>
        </row>
        <row r="3962">
          <cell r="B3962">
            <v>3958</v>
          </cell>
          <cell r="C3962">
            <v>0.12894559999999999</v>
          </cell>
          <cell r="D3962">
            <v>0.1389456</v>
          </cell>
          <cell r="E3962">
            <v>0.1189456</v>
          </cell>
        </row>
        <row r="3963">
          <cell r="B3963">
            <v>3959</v>
          </cell>
          <cell r="C3963">
            <v>0.12896423000000001</v>
          </cell>
          <cell r="D3963">
            <v>0.13896423000000002</v>
          </cell>
          <cell r="E3963">
            <v>0.11896423000000002</v>
          </cell>
        </row>
        <row r="3964">
          <cell r="B3964">
            <v>3960</v>
          </cell>
          <cell r="C3964">
            <v>0.12898287</v>
          </cell>
          <cell r="D3964">
            <v>0.13898287000000001</v>
          </cell>
          <cell r="E3964">
            <v>0.11898287</v>
          </cell>
        </row>
        <row r="3965">
          <cell r="B3965">
            <v>3961</v>
          </cell>
          <cell r="C3965">
            <v>0.12900152000000001</v>
          </cell>
          <cell r="D3965">
            <v>0.13900152000000002</v>
          </cell>
          <cell r="E3965">
            <v>0.11900152000000001</v>
          </cell>
        </row>
        <row r="3966">
          <cell r="B3966">
            <v>3962</v>
          </cell>
          <cell r="C3966">
            <v>0.12902016999999999</v>
          </cell>
          <cell r="D3966">
            <v>0.13902017</v>
          </cell>
          <cell r="E3966">
            <v>0.11902016999999999</v>
          </cell>
        </row>
        <row r="3967">
          <cell r="B3967">
            <v>3963</v>
          </cell>
          <cell r="C3967">
            <v>0.12903882</v>
          </cell>
          <cell r="D3967">
            <v>0.13903882000000001</v>
          </cell>
          <cell r="E3967">
            <v>0.11903882</v>
          </cell>
        </row>
        <row r="3968">
          <cell r="B3968">
            <v>3964</v>
          </cell>
          <cell r="C3968">
            <v>0.12905747000000001</v>
          </cell>
          <cell r="D3968">
            <v>0.13905747000000002</v>
          </cell>
          <cell r="E3968">
            <v>0.11905747000000001</v>
          </cell>
        </row>
        <row r="3969">
          <cell r="B3969">
            <v>3965</v>
          </cell>
          <cell r="C3969">
            <v>0.12907613000000001</v>
          </cell>
          <cell r="D3969">
            <v>0.13907613000000002</v>
          </cell>
          <cell r="E3969">
            <v>0.11907613000000002</v>
          </cell>
        </row>
        <row r="3970">
          <cell r="B3970">
            <v>3966</v>
          </cell>
          <cell r="C3970">
            <v>0.12909480000000001</v>
          </cell>
          <cell r="D3970">
            <v>0.13909480000000002</v>
          </cell>
          <cell r="E3970">
            <v>0.11909480000000001</v>
          </cell>
        </row>
        <row r="3971">
          <cell r="B3971">
            <v>3967</v>
          </cell>
          <cell r="C3971">
            <v>0.12911346000000001</v>
          </cell>
          <cell r="D3971">
            <v>0.13911346000000002</v>
          </cell>
          <cell r="E3971">
            <v>0.11911346000000002</v>
          </cell>
        </row>
        <row r="3972">
          <cell r="B3972">
            <v>3968</v>
          </cell>
          <cell r="C3972">
            <v>0.12913213000000001</v>
          </cell>
          <cell r="D3972">
            <v>0.13913213000000002</v>
          </cell>
          <cell r="E3972">
            <v>0.11913213000000002</v>
          </cell>
        </row>
        <row r="3973">
          <cell r="B3973">
            <v>3969</v>
          </cell>
          <cell r="C3973">
            <v>0.12915081</v>
          </cell>
          <cell r="D3973">
            <v>0.13915081000000001</v>
          </cell>
          <cell r="E3973">
            <v>0.11915081000000001</v>
          </cell>
        </row>
        <row r="3974">
          <cell r="B3974">
            <v>3970</v>
          </cell>
          <cell r="C3974">
            <v>0.12916948</v>
          </cell>
          <cell r="D3974">
            <v>0.13916948000000001</v>
          </cell>
          <cell r="E3974">
            <v>0.11916948000000001</v>
          </cell>
        </row>
        <row r="3975">
          <cell r="B3975">
            <v>3971</v>
          </cell>
          <cell r="C3975">
            <v>0.12918816</v>
          </cell>
          <cell r="D3975">
            <v>0.13918816000000001</v>
          </cell>
          <cell r="E3975">
            <v>0.11918816</v>
          </cell>
        </row>
        <row r="3976">
          <cell r="B3976">
            <v>3972</v>
          </cell>
          <cell r="C3976">
            <v>0.12920685000000001</v>
          </cell>
          <cell r="D3976">
            <v>0.13920685000000002</v>
          </cell>
          <cell r="E3976">
            <v>0.11920685000000002</v>
          </cell>
        </row>
        <row r="3977">
          <cell r="B3977">
            <v>3973</v>
          </cell>
          <cell r="C3977">
            <v>0.12922554</v>
          </cell>
          <cell r="D3977">
            <v>0.13922554000000001</v>
          </cell>
          <cell r="E3977">
            <v>0.11922554</v>
          </cell>
        </row>
        <row r="3978">
          <cell r="B3978">
            <v>3974</v>
          </cell>
          <cell r="C3978">
            <v>0.12924422999999999</v>
          </cell>
          <cell r="D3978">
            <v>0.13924423</v>
          </cell>
          <cell r="E3978">
            <v>0.11924422999999999</v>
          </cell>
        </row>
        <row r="3979">
          <cell r="B3979">
            <v>3975</v>
          </cell>
          <cell r="C3979">
            <v>0.12926292</v>
          </cell>
          <cell r="D3979">
            <v>0.13926292000000001</v>
          </cell>
          <cell r="E3979">
            <v>0.11926292000000001</v>
          </cell>
        </row>
        <row r="3980">
          <cell r="B3980">
            <v>3976</v>
          </cell>
          <cell r="C3980">
            <v>0.12928162000000001</v>
          </cell>
          <cell r="D3980">
            <v>0.13928162000000002</v>
          </cell>
          <cell r="E3980">
            <v>0.11928162000000002</v>
          </cell>
        </row>
        <row r="3981">
          <cell r="B3981">
            <v>3977</v>
          </cell>
          <cell r="C3981">
            <v>0.12930032999999999</v>
          </cell>
          <cell r="D3981">
            <v>0.13930033</v>
          </cell>
          <cell r="E3981">
            <v>0.11930033</v>
          </cell>
        </row>
        <row r="3982">
          <cell r="B3982">
            <v>3978</v>
          </cell>
          <cell r="C3982">
            <v>0.12931903</v>
          </cell>
          <cell r="D3982">
            <v>0.13931903000000001</v>
          </cell>
          <cell r="E3982">
            <v>0.11931903000000001</v>
          </cell>
        </row>
        <row r="3983">
          <cell r="B3983">
            <v>3979</v>
          </cell>
          <cell r="C3983">
            <v>0.12933774000000001</v>
          </cell>
          <cell r="D3983">
            <v>0.13933774000000002</v>
          </cell>
          <cell r="E3983">
            <v>0.11933774000000001</v>
          </cell>
        </row>
        <row r="3984">
          <cell r="B3984">
            <v>3980</v>
          </cell>
          <cell r="C3984">
            <v>0.12935645000000001</v>
          </cell>
          <cell r="D3984">
            <v>0.13935645000000002</v>
          </cell>
          <cell r="E3984">
            <v>0.11935645000000002</v>
          </cell>
        </row>
        <row r="3985">
          <cell r="B3985">
            <v>3981</v>
          </cell>
          <cell r="C3985">
            <v>0.12937517000000001</v>
          </cell>
          <cell r="D3985">
            <v>0.13937517000000002</v>
          </cell>
          <cell r="E3985">
            <v>0.11937517000000002</v>
          </cell>
        </row>
        <row r="3986">
          <cell r="B3986">
            <v>3982</v>
          </cell>
          <cell r="C3986">
            <v>0.12939389000000001</v>
          </cell>
          <cell r="D3986">
            <v>0.13939389000000002</v>
          </cell>
          <cell r="E3986">
            <v>0.11939389000000002</v>
          </cell>
        </row>
        <row r="3987">
          <cell r="B3987">
            <v>3983</v>
          </cell>
          <cell r="C3987">
            <v>0.12941262000000001</v>
          </cell>
          <cell r="D3987">
            <v>0.13941262000000001</v>
          </cell>
          <cell r="E3987">
            <v>0.11941262000000001</v>
          </cell>
        </row>
        <row r="3988">
          <cell r="B3988">
            <v>3984</v>
          </cell>
          <cell r="C3988">
            <v>0.12943134000000001</v>
          </cell>
          <cell r="D3988">
            <v>0.13943134000000001</v>
          </cell>
          <cell r="E3988">
            <v>0.11943134000000001</v>
          </cell>
        </row>
        <row r="3989">
          <cell r="B3989">
            <v>3985</v>
          </cell>
          <cell r="C3989">
            <v>0.12945008</v>
          </cell>
          <cell r="D3989">
            <v>0.13945008</v>
          </cell>
          <cell r="E3989">
            <v>0.11945008</v>
          </cell>
        </row>
        <row r="3990">
          <cell r="B3990">
            <v>3986</v>
          </cell>
          <cell r="C3990">
            <v>0.12946880999999999</v>
          </cell>
          <cell r="D3990">
            <v>0.13946881</v>
          </cell>
          <cell r="E3990">
            <v>0.11946880999999999</v>
          </cell>
        </row>
        <row r="3991">
          <cell r="B3991">
            <v>3987</v>
          </cell>
          <cell r="C3991">
            <v>0.12948755000000001</v>
          </cell>
          <cell r="D3991">
            <v>0.13948755000000002</v>
          </cell>
          <cell r="E3991">
            <v>0.11948755000000001</v>
          </cell>
        </row>
        <row r="3992">
          <cell r="B3992">
            <v>3988</v>
          </cell>
          <cell r="C3992">
            <v>0.12950629</v>
          </cell>
          <cell r="D3992">
            <v>0.13950629000000001</v>
          </cell>
          <cell r="E3992">
            <v>0.11950629</v>
          </cell>
        </row>
        <row r="3993">
          <cell r="B3993">
            <v>3989</v>
          </cell>
          <cell r="C3993">
            <v>0.12952504000000001</v>
          </cell>
          <cell r="D3993">
            <v>0.13952504000000002</v>
          </cell>
          <cell r="E3993">
            <v>0.11952504000000001</v>
          </cell>
        </row>
        <row r="3994">
          <cell r="B3994">
            <v>3990</v>
          </cell>
          <cell r="C3994">
            <v>0.12954378999999999</v>
          </cell>
          <cell r="D3994">
            <v>0.13954379</v>
          </cell>
          <cell r="E3994">
            <v>0.11954379</v>
          </cell>
        </row>
        <row r="3995">
          <cell r="B3995">
            <v>3991</v>
          </cell>
          <cell r="C3995">
            <v>0.12956254</v>
          </cell>
          <cell r="D3995">
            <v>0.13956254000000001</v>
          </cell>
          <cell r="E3995">
            <v>0.11956254000000001</v>
          </cell>
        </row>
        <row r="3996">
          <cell r="B3996">
            <v>3992</v>
          </cell>
          <cell r="C3996">
            <v>0.12958130000000001</v>
          </cell>
          <cell r="D3996">
            <v>0.13958130000000002</v>
          </cell>
          <cell r="E3996">
            <v>0.11958130000000002</v>
          </cell>
        </row>
        <row r="3997">
          <cell r="B3997">
            <v>3993</v>
          </cell>
          <cell r="C3997">
            <v>0.12960005999999999</v>
          </cell>
          <cell r="D3997">
            <v>0.13960006</v>
          </cell>
          <cell r="E3997">
            <v>0.11960005999999999</v>
          </cell>
        </row>
        <row r="3998">
          <cell r="B3998">
            <v>3994</v>
          </cell>
          <cell r="C3998">
            <v>0.12961882</v>
          </cell>
          <cell r="D3998">
            <v>0.13961882</v>
          </cell>
          <cell r="E3998">
            <v>0.11961882</v>
          </cell>
        </row>
        <row r="3999">
          <cell r="B3999">
            <v>3995</v>
          </cell>
          <cell r="C3999">
            <v>0.12963759</v>
          </cell>
          <cell r="D3999">
            <v>0.13963759000000001</v>
          </cell>
          <cell r="E3999">
            <v>0.11963759</v>
          </cell>
        </row>
        <row r="4000">
          <cell r="B4000">
            <v>3996</v>
          </cell>
          <cell r="C4000">
            <v>0.12965636</v>
          </cell>
          <cell r="D4000">
            <v>0.13965636000000001</v>
          </cell>
          <cell r="E4000">
            <v>0.11965636</v>
          </cell>
        </row>
        <row r="4001">
          <cell r="B4001">
            <v>3997</v>
          </cell>
          <cell r="C4001">
            <v>0.12967513999999999</v>
          </cell>
          <cell r="D4001">
            <v>0.13967514</v>
          </cell>
          <cell r="E4001">
            <v>0.11967514</v>
          </cell>
        </row>
        <row r="4002">
          <cell r="B4002">
            <v>3998</v>
          </cell>
          <cell r="C4002">
            <v>0.12969391</v>
          </cell>
          <cell r="D4002">
            <v>0.13969391</v>
          </cell>
          <cell r="E4002">
            <v>0.11969391</v>
          </cell>
        </row>
        <row r="4003">
          <cell r="B4003">
            <v>3999</v>
          </cell>
          <cell r="C4003">
            <v>0.12971269999999999</v>
          </cell>
          <cell r="D4003">
            <v>0.1397127</v>
          </cell>
          <cell r="E4003">
            <v>0.11971269999999999</v>
          </cell>
        </row>
        <row r="4004">
          <cell r="B4004">
            <v>4000</v>
          </cell>
          <cell r="C4004">
            <v>0.12973148000000001</v>
          </cell>
          <cell r="D4004">
            <v>0.13973148000000002</v>
          </cell>
          <cell r="E4004">
            <v>0.11973148000000002</v>
          </cell>
        </row>
        <row r="4005">
          <cell r="B4005">
            <v>4001</v>
          </cell>
          <cell r="C4005">
            <v>0.12975027</v>
          </cell>
          <cell r="D4005">
            <v>0.13975027000000001</v>
          </cell>
          <cell r="E4005">
            <v>0.11975027000000001</v>
          </cell>
        </row>
        <row r="4006">
          <cell r="B4006">
            <v>4002</v>
          </cell>
          <cell r="C4006">
            <v>0.12976906999999999</v>
          </cell>
          <cell r="D4006">
            <v>0.13976907</v>
          </cell>
          <cell r="E4006">
            <v>0.11976906999999999</v>
          </cell>
        </row>
        <row r="4007">
          <cell r="B4007">
            <v>4003</v>
          </cell>
          <cell r="C4007">
            <v>0.12978786</v>
          </cell>
          <cell r="D4007">
            <v>0.13978786000000001</v>
          </cell>
          <cell r="E4007">
            <v>0.11978786000000001</v>
          </cell>
        </row>
        <row r="4008">
          <cell r="B4008">
            <v>4004</v>
          </cell>
          <cell r="C4008">
            <v>0.12980665999999999</v>
          </cell>
          <cell r="D4008">
            <v>0.13980666</v>
          </cell>
          <cell r="E4008">
            <v>0.11980666</v>
          </cell>
        </row>
        <row r="4009">
          <cell r="B4009">
            <v>4005</v>
          </cell>
          <cell r="C4009">
            <v>0.12982547</v>
          </cell>
          <cell r="D4009">
            <v>0.13982547000000001</v>
          </cell>
          <cell r="E4009">
            <v>0.11982547</v>
          </cell>
        </row>
        <row r="4010">
          <cell r="B4010">
            <v>4006</v>
          </cell>
          <cell r="C4010">
            <v>0.12984428000000001</v>
          </cell>
          <cell r="D4010">
            <v>0.13984428000000002</v>
          </cell>
          <cell r="E4010">
            <v>0.11984428000000001</v>
          </cell>
        </row>
        <row r="4011">
          <cell r="B4011">
            <v>4007</v>
          </cell>
          <cell r="C4011">
            <v>0.12986308999999999</v>
          </cell>
          <cell r="D4011">
            <v>0.13986309</v>
          </cell>
          <cell r="E4011">
            <v>0.11986308999999999</v>
          </cell>
        </row>
        <row r="4012">
          <cell r="B4012">
            <v>4008</v>
          </cell>
          <cell r="C4012">
            <v>0.12988189999999999</v>
          </cell>
          <cell r="D4012">
            <v>0.1398819</v>
          </cell>
          <cell r="E4012">
            <v>0.1198819</v>
          </cell>
        </row>
        <row r="4013">
          <cell r="B4013">
            <v>4009</v>
          </cell>
          <cell r="C4013">
            <v>0.12990072</v>
          </cell>
          <cell r="D4013">
            <v>0.13990072000000001</v>
          </cell>
          <cell r="E4013">
            <v>0.11990072</v>
          </cell>
        </row>
        <row r="4014">
          <cell r="B4014">
            <v>4010</v>
          </cell>
          <cell r="C4014">
            <v>0.12991954</v>
          </cell>
          <cell r="D4014">
            <v>0.13991954000000001</v>
          </cell>
          <cell r="E4014">
            <v>0.11991954000000001</v>
          </cell>
        </row>
        <row r="4015">
          <cell r="B4015">
            <v>4011</v>
          </cell>
          <cell r="C4015">
            <v>0.12993837</v>
          </cell>
          <cell r="D4015">
            <v>0.13993837000000001</v>
          </cell>
          <cell r="E4015">
            <v>0.11993837</v>
          </cell>
        </row>
        <row r="4016">
          <cell r="B4016">
            <v>4012</v>
          </cell>
          <cell r="C4016">
            <v>0.12995719999999999</v>
          </cell>
          <cell r="D4016">
            <v>0.1399572</v>
          </cell>
          <cell r="E4016">
            <v>0.1199572</v>
          </cell>
        </row>
        <row r="4017">
          <cell r="B4017">
            <v>4013</v>
          </cell>
          <cell r="C4017">
            <v>0.12997602999999999</v>
          </cell>
          <cell r="D4017">
            <v>0.13997603</v>
          </cell>
          <cell r="E4017">
            <v>0.11997603</v>
          </cell>
        </row>
        <row r="4018">
          <cell r="B4018">
            <v>4014</v>
          </cell>
          <cell r="C4018">
            <v>0.12999487000000001</v>
          </cell>
          <cell r="D4018">
            <v>0.13999487000000002</v>
          </cell>
          <cell r="E4018">
            <v>0.11999487000000002</v>
          </cell>
        </row>
        <row r="4019">
          <cell r="B4019">
            <v>4015</v>
          </cell>
          <cell r="C4019">
            <v>0.13001371</v>
          </cell>
          <cell r="D4019">
            <v>0.14001371000000001</v>
          </cell>
          <cell r="E4019">
            <v>0.12001371000000001</v>
          </cell>
        </row>
        <row r="4020">
          <cell r="B4020">
            <v>4016</v>
          </cell>
          <cell r="C4020">
            <v>0.13003255</v>
          </cell>
          <cell r="D4020">
            <v>0.14003255000000001</v>
          </cell>
          <cell r="E4020">
            <v>0.12003255</v>
          </cell>
        </row>
        <row r="4021">
          <cell r="B4021">
            <v>4017</v>
          </cell>
          <cell r="C4021">
            <v>0.13005140000000001</v>
          </cell>
          <cell r="D4021">
            <v>0.14005140000000002</v>
          </cell>
          <cell r="E4021">
            <v>0.12005140000000002</v>
          </cell>
        </row>
        <row r="4022">
          <cell r="B4022">
            <v>4018</v>
          </cell>
          <cell r="C4022">
            <v>0.13007025</v>
          </cell>
          <cell r="D4022">
            <v>0.14007025000000001</v>
          </cell>
          <cell r="E4022">
            <v>0.12007025</v>
          </cell>
        </row>
        <row r="4023">
          <cell r="B4023">
            <v>4019</v>
          </cell>
          <cell r="C4023">
            <v>0.13008911000000001</v>
          </cell>
          <cell r="D4023">
            <v>0.14008911000000002</v>
          </cell>
          <cell r="E4023">
            <v>0.12008911000000001</v>
          </cell>
        </row>
        <row r="4024">
          <cell r="B4024">
            <v>4020</v>
          </cell>
          <cell r="C4024">
            <v>0.13010796999999999</v>
          </cell>
          <cell r="D4024">
            <v>0.14010797</v>
          </cell>
          <cell r="E4024">
            <v>0.12010796999999999</v>
          </cell>
        </row>
        <row r="4025">
          <cell r="B4025">
            <v>4021</v>
          </cell>
          <cell r="C4025">
            <v>0.13012683</v>
          </cell>
          <cell r="D4025">
            <v>0.14012683000000001</v>
          </cell>
          <cell r="E4025">
            <v>0.12012683</v>
          </cell>
        </row>
        <row r="4026">
          <cell r="B4026">
            <v>4022</v>
          </cell>
          <cell r="C4026">
            <v>0.1301457</v>
          </cell>
          <cell r="D4026">
            <v>0.14014570000000001</v>
          </cell>
          <cell r="E4026">
            <v>0.12014570000000001</v>
          </cell>
        </row>
        <row r="4027">
          <cell r="B4027">
            <v>4023</v>
          </cell>
          <cell r="C4027">
            <v>0.13016457000000001</v>
          </cell>
          <cell r="D4027">
            <v>0.14016457000000002</v>
          </cell>
          <cell r="E4027">
            <v>0.12016457000000001</v>
          </cell>
        </row>
        <row r="4028">
          <cell r="B4028">
            <v>4024</v>
          </cell>
          <cell r="C4028">
            <v>0.13018344000000001</v>
          </cell>
          <cell r="D4028">
            <v>0.14018344000000002</v>
          </cell>
          <cell r="E4028">
            <v>0.12018344000000002</v>
          </cell>
        </row>
        <row r="4029">
          <cell r="B4029">
            <v>4025</v>
          </cell>
          <cell r="C4029">
            <v>0.13020232000000001</v>
          </cell>
          <cell r="D4029">
            <v>0.14020232000000002</v>
          </cell>
          <cell r="E4029">
            <v>0.12020232000000002</v>
          </cell>
        </row>
        <row r="4030">
          <cell r="B4030">
            <v>4026</v>
          </cell>
          <cell r="C4030">
            <v>0.13022120000000001</v>
          </cell>
          <cell r="D4030">
            <v>0.14022120000000002</v>
          </cell>
          <cell r="E4030">
            <v>0.12022120000000001</v>
          </cell>
        </row>
        <row r="4031">
          <cell r="B4031">
            <v>4027</v>
          </cell>
          <cell r="C4031">
            <v>0.13024008000000001</v>
          </cell>
          <cell r="D4031">
            <v>0.14024008000000002</v>
          </cell>
          <cell r="E4031">
            <v>0.12024008000000001</v>
          </cell>
        </row>
        <row r="4032">
          <cell r="B4032">
            <v>4028</v>
          </cell>
          <cell r="C4032">
            <v>0.13025897</v>
          </cell>
          <cell r="D4032">
            <v>0.14025897000000001</v>
          </cell>
          <cell r="E4032">
            <v>0.12025897000000001</v>
          </cell>
        </row>
        <row r="4033">
          <cell r="B4033">
            <v>4029</v>
          </cell>
          <cell r="C4033">
            <v>0.13027786</v>
          </cell>
          <cell r="D4033">
            <v>0.14027786</v>
          </cell>
          <cell r="E4033">
            <v>0.12027786</v>
          </cell>
        </row>
        <row r="4034">
          <cell r="B4034">
            <v>4030</v>
          </cell>
          <cell r="C4034">
            <v>0.13029676000000001</v>
          </cell>
          <cell r="D4034">
            <v>0.14029676000000002</v>
          </cell>
          <cell r="E4034">
            <v>0.12029676000000002</v>
          </cell>
        </row>
        <row r="4035">
          <cell r="B4035">
            <v>4031</v>
          </cell>
          <cell r="C4035">
            <v>0.13031566</v>
          </cell>
          <cell r="D4035">
            <v>0.14031566000000001</v>
          </cell>
          <cell r="E4035">
            <v>0.12031566</v>
          </cell>
        </row>
        <row r="4036">
          <cell r="B4036">
            <v>4032</v>
          </cell>
          <cell r="C4036">
            <v>0.13033455999999999</v>
          </cell>
          <cell r="D4036">
            <v>0.14033456</v>
          </cell>
          <cell r="E4036">
            <v>0.12033455999999999</v>
          </cell>
        </row>
        <row r="4037">
          <cell r="B4037">
            <v>4033</v>
          </cell>
          <cell r="C4037">
            <v>0.13035347</v>
          </cell>
          <cell r="D4037">
            <v>0.14035347000000001</v>
          </cell>
          <cell r="E4037">
            <v>0.12035347</v>
          </cell>
        </row>
        <row r="4038">
          <cell r="B4038">
            <v>4034</v>
          </cell>
          <cell r="C4038">
            <v>0.13037238000000001</v>
          </cell>
          <cell r="D4038">
            <v>0.14037238000000002</v>
          </cell>
          <cell r="E4038">
            <v>0.12037238000000001</v>
          </cell>
        </row>
        <row r="4039">
          <cell r="B4039">
            <v>4035</v>
          </cell>
          <cell r="C4039">
            <v>0.13039128999999999</v>
          </cell>
          <cell r="D4039">
            <v>0.14039129</v>
          </cell>
          <cell r="E4039">
            <v>0.12039129</v>
          </cell>
        </row>
        <row r="4040">
          <cell r="B4040">
            <v>4036</v>
          </cell>
          <cell r="C4040">
            <v>0.13041021</v>
          </cell>
          <cell r="D4040">
            <v>0.14041021000000001</v>
          </cell>
          <cell r="E4040">
            <v>0.12041021</v>
          </cell>
        </row>
        <row r="4041">
          <cell r="B4041">
            <v>4037</v>
          </cell>
          <cell r="C4041">
            <v>0.13042913</v>
          </cell>
          <cell r="D4041">
            <v>0.14042913000000001</v>
          </cell>
          <cell r="E4041">
            <v>0.12042913000000001</v>
          </cell>
        </row>
        <row r="4042">
          <cell r="B4042">
            <v>4038</v>
          </cell>
          <cell r="C4042">
            <v>0.13044805000000001</v>
          </cell>
          <cell r="D4042">
            <v>0.14044805000000002</v>
          </cell>
          <cell r="E4042">
            <v>0.12044805000000001</v>
          </cell>
        </row>
        <row r="4043">
          <cell r="B4043">
            <v>4039</v>
          </cell>
          <cell r="C4043">
            <v>0.13046698000000001</v>
          </cell>
          <cell r="D4043">
            <v>0.14046698000000002</v>
          </cell>
          <cell r="E4043">
            <v>0.12046698000000002</v>
          </cell>
        </row>
        <row r="4044">
          <cell r="B4044">
            <v>4040</v>
          </cell>
          <cell r="C4044">
            <v>0.13048591000000001</v>
          </cell>
          <cell r="D4044">
            <v>0.14048591000000002</v>
          </cell>
          <cell r="E4044">
            <v>0.12048591000000002</v>
          </cell>
        </row>
        <row r="4045">
          <cell r="B4045">
            <v>4041</v>
          </cell>
          <cell r="C4045">
            <v>0.13050485000000001</v>
          </cell>
          <cell r="D4045">
            <v>0.14050485000000001</v>
          </cell>
          <cell r="E4045">
            <v>0.12050485000000001</v>
          </cell>
        </row>
        <row r="4046">
          <cell r="B4046">
            <v>4042</v>
          </cell>
          <cell r="C4046">
            <v>0.13052379</v>
          </cell>
          <cell r="D4046">
            <v>0.14052379000000001</v>
          </cell>
          <cell r="E4046">
            <v>0.12052379000000001</v>
          </cell>
        </row>
        <row r="4047">
          <cell r="B4047">
            <v>4043</v>
          </cell>
          <cell r="C4047">
            <v>0.13054273</v>
          </cell>
          <cell r="D4047">
            <v>0.14054273</v>
          </cell>
          <cell r="E4047">
            <v>0.12054273</v>
          </cell>
        </row>
        <row r="4048">
          <cell r="B4048">
            <v>4044</v>
          </cell>
          <cell r="C4048">
            <v>0.13056168000000001</v>
          </cell>
          <cell r="D4048">
            <v>0.14056168000000002</v>
          </cell>
          <cell r="E4048">
            <v>0.12056168000000002</v>
          </cell>
        </row>
        <row r="4049">
          <cell r="B4049">
            <v>4045</v>
          </cell>
          <cell r="C4049">
            <v>0.13058063</v>
          </cell>
          <cell r="D4049">
            <v>0.14058063000000001</v>
          </cell>
          <cell r="E4049">
            <v>0.12058063000000001</v>
          </cell>
        </row>
        <row r="4050">
          <cell r="B4050">
            <v>4046</v>
          </cell>
          <cell r="C4050">
            <v>0.13059957999999999</v>
          </cell>
          <cell r="D4050">
            <v>0.14059958</v>
          </cell>
          <cell r="E4050">
            <v>0.12059958</v>
          </cell>
        </row>
        <row r="4051">
          <cell r="B4051">
            <v>4047</v>
          </cell>
          <cell r="C4051">
            <v>0.13061854000000001</v>
          </cell>
          <cell r="D4051">
            <v>0.14061854000000001</v>
          </cell>
          <cell r="E4051">
            <v>0.12061854000000001</v>
          </cell>
        </row>
        <row r="4052">
          <cell r="B4052">
            <v>4048</v>
          </cell>
          <cell r="C4052">
            <v>0.13063749999999999</v>
          </cell>
          <cell r="D4052">
            <v>0.1406375</v>
          </cell>
          <cell r="E4052">
            <v>0.12063749999999999</v>
          </cell>
        </row>
        <row r="4053">
          <cell r="B4053">
            <v>4049</v>
          </cell>
          <cell r="C4053">
            <v>0.13065647</v>
          </cell>
          <cell r="D4053">
            <v>0.14065647000000001</v>
          </cell>
          <cell r="E4053">
            <v>0.12065647</v>
          </cell>
        </row>
        <row r="4054">
          <cell r="B4054">
            <v>4050</v>
          </cell>
          <cell r="C4054">
            <v>0.13067544</v>
          </cell>
          <cell r="D4054">
            <v>0.14067544000000001</v>
          </cell>
          <cell r="E4054">
            <v>0.12067544000000001</v>
          </cell>
        </row>
        <row r="4055">
          <cell r="B4055">
            <v>4051</v>
          </cell>
          <cell r="C4055">
            <v>0.13069441000000001</v>
          </cell>
          <cell r="D4055">
            <v>0.14069441000000002</v>
          </cell>
          <cell r="E4055">
            <v>0.12069441000000002</v>
          </cell>
        </row>
        <row r="4056">
          <cell r="B4056">
            <v>4052</v>
          </cell>
          <cell r="C4056">
            <v>0.13071337999999999</v>
          </cell>
          <cell r="D4056">
            <v>0.14071338</v>
          </cell>
          <cell r="E4056">
            <v>0.12071338</v>
          </cell>
        </row>
        <row r="4057">
          <cell r="B4057">
            <v>4053</v>
          </cell>
          <cell r="C4057">
            <v>0.13073235999999999</v>
          </cell>
          <cell r="D4057">
            <v>0.14073236</v>
          </cell>
          <cell r="E4057">
            <v>0.12073236</v>
          </cell>
        </row>
        <row r="4058">
          <cell r="B4058">
            <v>4054</v>
          </cell>
          <cell r="C4058">
            <v>0.13075134999999999</v>
          </cell>
          <cell r="D4058">
            <v>0.14075135</v>
          </cell>
          <cell r="E4058">
            <v>0.12075134999999999</v>
          </cell>
        </row>
        <row r="4059">
          <cell r="B4059">
            <v>4055</v>
          </cell>
          <cell r="C4059">
            <v>0.13077034000000001</v>
          </cell>
          <cell r="D4059">
            <v>0.14077034000000002</v>
          </cell>
          <cell r="E4059">
            <v>0.12077034000000002</v>
          </cell>
        </row>
        <row r="4060">
          <cell r="B4060">
            <v>4056</v>
          </cell>
          <cell r="C4060">
            <v>0.13078933000000001</v>
          </cell>
          <cell r="D4060">
            <v>0.14078933000000002</v>
          </cell>
          <cell r="E4060">
            <v>0.12078933000000001</v>
          </cell>
        </row>
        <row r="4061">
          <cell r="B4061">
            <v>4057</v>
          </cell>
          <cell r="C4061">
            <v>0.13080832000000001</v>
          </cell>
          <cell r="D4061">
            <v>0.14080832000000001</v>
          </cell>
          <cell r="E4061">
            <v>0.12080832000000001</v>
          </cell>
        </row>
        <row r="4062">
          <cell r="B4062">
            <v>4058</v>
          </cell>
          <cell r="C4062">
            <v>0.13082732</v>
          </cell>
          <cell r="D4062">
            <v>0.14082732000000001</v>
          </cell>
          <cell r="E4062">
            <v>0.12082732</v>
          </cell>
        </row>
        <row r="4063">
          <cell r="B4063">
            <v>4059</v>
          </cell>
          <cell r="C4063">
            <v>0.13084631999999999</v>
          </cell>
          <cell r="D4063">
            <v>0.14084632</v>
          </cell>
          <cell r="E4063">
            <v>0.12084631999999999</v>
          </cell>
        </row>
        <row r="4064">
          <cell r="B4064">
            <v>4060</v>
          </cell>
          <cell r="C4064">
            <v>0.13086533</v>
          </cell>
          <cell r="D4064">
            <v>0.14086533000000001</v>
          </cell>
          <cell r="E4064">
            <v>0.12086533000000001</v>
          </cell>
        </row>
        <row r="4065">
          <cell r="B4065">
            <v>4061</v>
          </cell>
          <cell r="C4065">
            <v>0.13088433999999999</v>
          </cell>
          <cell r="D4065">
            <v>0.14088434</v>
          </cell>
          <cell r="E4065">
            <v>0.12088433999999999</v>
          </cell>
        </row>
        <row r="4066">
          <cell r="B4066">
            <v>4062</v>
          </cell>
          <cell r="C4066">
            <v>0.13090335</v>
          </cell>
          <cell r="D4066">
            <v>0.14090335000000001</v>
          </cell>
          <cell r="E4066">
            <v>0.12090335000000001</v>
          </cell>
        </row>
        <row r="4067">
          <cell r="B4067">
            <v>4063</v>
          </cell>
          <cell r="C4067">
            <v>0.13092237000000001</v>
          </cell>
          <cell r="D4067">
            <v>0.14092237000000002</v>
          </cell>
          <cell r="E4067">
            <v>0.12092237000000002</v>
          </cell>
        </row>
        <row r="4068">
          <cell r="B4068">
            <v>4064</v>
          </cell>
          <cell r="C4068">
            <v>0.13094138999999999</v>
          </cell>
          <cell r="D4068">
            <v>0.14094139</v>
          </cell>
          <cell r="E4068">
            <v>0.12094139</v>
          </cell>
        </row>
        <row r="4069">
          <cell r="B4069">
            <v>4065</v>
          </cell>
          <cell r="C4069">
            <v>0.13096041</v>
          </cell>
          <cell r="D4069">
            <v>0.14096041000000001</v>
          </cell>
          <cell r="E4069">
            <v>0.12096041</v>
          </cell>
        </row>
        <row r="4070">
          <cell r="B4070">
            <v>4066</v>
          </cell>
          <cell r="C4070">
            <v>0.13097944</v>
          </cell>
          <cell r="D4070">
            <v>0.14097944000000001</v>
          </cell>
          <cell r="E4070">
            <v>0.12097944000000001</v>
          </cell>
        </row>
        <row r="4071">
          <cell r="B4071">
            <v>4067</v>
          </cell>
          <cell r="C4071">
            <v>0.13099847000000001</v>
          </cell>
          <cell r="D4071">
            <v>0.14099847000000001</v>
          </cell>
          <cell r="E4071">
            <v>0.12099847000000001</v>
          </cell>
        </row>
        <row r="4072">
          <cell r="B4072">
            <v>4068</v>
          </cell>
          <cell r="C4072">
            <v>0.13101750000000001</v>
          </cell>
          <cell r="D4072">
            <v>0.14101750000000002</v>
          </cell>
          <cell r="E4072">
            <v>0.12101750000000001</v>
          </cell>
        </row>
        <row r="4073">
          <cell r="B4073">
            <v>4069</v>
          </cell>
          <cell r="C4073">
            <v>0.13103654000000001</v>
          </cell>
          <cell r="D4073">
            <v>0.14103654000000002</v>
          </cell>
          <cell r="E4073">
            <v>0.12103654000000001</v>
          </cell>
        </row>
        <row r="4074">
          <cell r="B4074">
            <v>4070</v>
          </cell>
          <cell r="C4074">
            <v>0.13105559</v>
          </cell>
          <cell r="D4074">
            <v>0.14105559000000001</v>
          </cell>
          <cell r="E4074">
            <v>0.12105559</v>
          </cell>
        </row>
        <row r="4075">
          <cell r="B4075">
            <v>4071</v>
          </cell>
          <cell r="C4075">
            <v>0.13107463</v>
          </cell>
          <cell r="D4075">
            <v>0.14107463000000001</v>
          </cell>
          <cell r="E4075">
            <v>0.12107463</v>
          </cell>
        </row>
        <row r="4076">
          <cell r="B4076">
            <v>4072</v>
          </cell>
          <cell r="C4076">
            <v>0.13109367999999999</v>
          </cell>
          <cell r="D4076">
            <v>0.14109368</v>
          </cell>
          <cell r="E4076">
            <v>0.12109368</v>
          </cell>
        </row>
        <row r="4077">
          <cell r="B4077">
            <v>4073</v>
          </cell>
          <cell r="C4077">
            <v>0.13111274000000001</v>
          </cell>
          <cell r="D4077">
            <v>0.14111274000000001</v>
          </cell>
          <cell r="E4077">
            <v>0.12111274000000001</v>
          </cell>
        </row>
        <row r="4078">
          <cell r="B4078">
            <v>4074</v>
          </cell>
          <cell r="C4078">
            <v>0.13113179</v>
          </cell>
          <cell r="D4078">
            <v>0.14113179000000001</v>
          </cell>
          <cell r="E4078">
            <v>0.12113179</v>
          </cell>
        </row>
        <row r="4079">
          <cell r="B4079">
            <v>4075</v>
          </cell>
          <cell r="C4079">
            <v>0.13115085000000001</v>
          </cell>
          <cell r="D4079">
            <v>0.14115085000000002</v>
          </cell>
          <cell r="E4079">
            <v>0.12115085000000002</v>
          </cell>
        </row>
        <row r="4080">
          <cell r="B4080">
            <v>4076</v>
          </cell>
          <cell r="C4080">
            <v>0.13116992</v>
          </cell>
          <cell r="D4080">
            <v>0.14116992</v>
          </cell>
          <cell r="E4080">
            <v>0.12116992</v>
          </cell>
        </row>
        <row r="4081">
          <cell r="B4081">
            <v>4077</v>
          </cell>
          <cell r="C4081">
            <v>0.13118899000000001</v>
          </cell>
          <cell r="D4081">
            <v>0.14118899000000001</v>
          </cell>
          <cell r="E4081">
            <v>0.12118899000000001</v>
          </cell>
        </row>
        <row r="4082">
          <cell r="B4082">
            <v>4078</v>
          </cell>
          <cell r="C4082">
            <v>0.13120805999999999</v>
          </cell>
          <cell r="D4082">
            <v>0.14120806</v>
          </cell>
          <cell r="E4082">
            <v>0.12120805999999999</v>
          </cell>
        </row>
        <row r="4083">
          <cell r="B4083">
            <v>4079</v>
          </cell>
          <cell r="C4083">
            <v>0.13122713999999999</v>
          </cell>
          <cell r="D4083">
            <v>0.14122714</v>
          </cell>
          <cell r="E4083">
            <v>0.12122714</v>
          </cell>
        </row>
        <row r="4084">
          <cell r="B4084">
            <v>4080</v>
          </cell>
          <cell r="C4084">
            <v>0.13124622</v>
          </cell>
          <cell r="D4084">
            <v>0.14124622000000001</v>
          </cell>
          <cell r="E4084">
            <v>0.12124622</v>
          </cell>
        </row>
        <row r="4085">
          <cell r="B4085">
            <v>4081</v>
          </cell>
          <cell r="C4085">
            <v>0.1312653</v>
          </cell>
          <cell r="D4085">
            <v>0.14126530000000001</v>
          </cell>
          <cell r="E4085">
            <v>0.12126530000000001</v>
          </cell>
        </row>
        <row r="4086">
          <cell r="B4086">
            <v>4082</v>
          </cell>
          <cell r="C4086">
            <v>0.13128439</v>
          </cell>
          <cell r="D4086">
            <v>0.14128439000000001</v>
          </cell>
          <cell r="E4086">
            <v>0.12128439000000001</v>
          </cell>
        </row>
        <row r="4087">
          <cell r="B4087">
            <v>4083</v>
          </cell>
          <cell r="C4087">
            <v>0.13130348</v>
          </cell>
          <cell r="D4087">
            <v>0.14130348000000001</v>
          </cell>
          <cell r="E4087">
            <v>0.12130348000000001</v>
          </cell>
        </row>
        <row r="4088">
          <cell r="B4088">
            <v>4084</v>
          </cell>
          <cell r="C4088">
            <v>0.13132257</v>
          </cell>
          <cell r="D4088">
            <v>0.14132257000000001</v>
          </cell>
          <cell r="E4088">
            <v>0.12132257</v>
          </cell>
        </row>
        <row r="4089">
          <cell r="B4089">
            <v>4085</v>
          </cell>
          <cell r="C4089">
            <v>0.13134166999999999</v>
          </cell>
          <cell r="D4089">
            <v>0.14134167</v>
          </cell>
          <cell r="E4089">
            <v>0.12134167</v>
          </cell>
        </row>
        <row r="4090">
          <cell r="B4090">
            <v>4086</v>
          </cell>
          <cell r="C4090">
            <v>0.13136076999999999</v>
          </cell>
          <cell r="D4090">
            <v>0.14136077</v>
          </cell>
          <cell r="E4090">
            <v>0.12136076999999999</v>
          </cell>
        </row>
        <row r="4091">
          <cell r="B4091">
            <v>4087</v>
          </cell>
          <cell r="C4091">
            <v>0.13137988</v>
          </cell>
          <cell r="D4091">
            <v>0.14137988000000001</v>
          </cell>
          <cell r="E4091">
            <v>0.12137988000000001</v>
          </cell>
        </row>
        <row r="4092">
          <cell r="B4092">
            <v>4088</v>
          </cell>
          <cell r="C4092">
            <v>0.13139898999999999</v>
          </cell>
          <cell r="D4092">
            <v>0.14139899</v>
          </cell>
          <cell r="E4092">
            <v>0.12139899</v>
          </cell>
        </row>
        <row r="4093">
          <cell r="B4093">
            <v>4089</v>
          </cell>
          <cell r="C4093">
            <v>0.13141810000000001</v>
          </cell>
          <cell r="D4093">
            <v>0.14141810000000002</v>
          </cell>
          <cell r="E4093">
            <v>0.12141810000000001</v>
          </cell>
        </row>
        <row r="4094">
          <cell r="B4094">
            <v>4090</v>
          </cell>
          <cell r="C4094">
            <v>0.13143721999999999</v>
          </cell>
          <cell r="D4094">
            <v>0.14143722</v>
          </cell>
          <cell r="E4094">
            <v>0.12143722</v>
          </cell>
        </row>
        <row r="4095">
          <cell r="B4095">
            <v>4091</v>
          </cell>
          <cell r="C4095">
            <v>0.13145634</v>
          </cell>
          <cell r="D4095">
            <v>0.14145634000000001</v>
          </cell>
          <cell r="E4095">
            <v>0.12145634000000001</v>
          </cell>
        </row>
        <row r="4096">
          <cell r="B4096">
            <v>4092</v>
          </cell>
          <cell r="C4096">
            <v>0.13147545999999999</v>
          </cell>
          <cell r="D4096">
            <v>0.14147546</v>
          </cell>
          <cell r="E4096">
            <v>0.12147545999999999</v>
          </cell>
        </row>
        <row r="4097">
          <cell r="B4097">
            <v>4093</v>
          </cell>
          <cell r="C4097">
            <v>0.13149458999999999</v>
          </cell>
          <cell r="D4097">
            <v>0.14149459</v>
          </cell>
          <cell r="E4097">
            <v>0.12149459</v>
          </cell>
        </row>
        <row r="4098">
          <cell r="B4098">
            <v>4094</v>
          </cell>
          <cell r="C4098">
            <v>0.13151372</v>
          </cell>
          <cell r="D4098">
            <v>0.14151372000000001</v>
          </cell>
          <cell r="E4098">
            <v>0.12151372000000001</v>
          </cell>
        </row>
        <row r="4099">
          <cell r="B4099">
            <v>4095</v>
          </cell>
          <cell r="C4099">
            <v>0.13153285000000001</v>
          </cell>
          <cell r="D4099">
            <v>0.14153285000000002</v>
          </cell>
          <cell r="E4099">
            <v>0.12153285000000001</v>
          </cell>
        </row>
        <row r="4100">
          <cell r="B4100">
            <v>4096</v>
          </cell>
          <cell r="C4100">
            <v>0.13155199000000001</v>
          </cell>
          <cell r="D4100">
            <v>0.14155199000000002</v>
          </cell>
          <cell r="E4100">
            <v>0.12155199000000001</v>
          </cell>
        </row>
        <row r="4101">
          <cell r="B4101">
            <v>4097</v>
          </cell>
          <cell r="C4101">
            <v>0.13157114</v>
          </cell>
          <cell r="D4101">
            <v>0.14157114000000001</v>
          </cell>
          <cell r="E4101">
            <v>0.12157114000000001</v>
          </cell>
        </row>
        <row r="4102">
          <cell r="B4102">
            <v>4098</v>
          </cell>
          <cell r="C4102">
            <v>0.13159028</v>
          </cell>
          <cell r="D4102">
            <v>0.14159028000000001</v>
          </cell>
          <cell r="E4102">
            <v>0.12159028000000001</v>
          </cell>
        </row>
        <row r="4103">
          <cell r="B4103">
            <v>4099</v>
          </cell>
          <cell r="C4103">
            <v>0.13160943</v>
          </cell>
          <cell r="D4103">
            <v>0.14160943000000001</v>
          </cell>
          <cell r="E4103">
            <v>0.12160943</v>
          </cell>
        </row>
        <row r="4104">
          <cell r="B4104">
            <v>4100</v>
          </cell>
          <cell r="C4104">
            <v>0.13162858999999999</v>
          </cell>
          <cell r="D4104">
            <v>0.14162859</v>
          </cell>
          <cell r="E4104">
            <v>0.12162858999999999</v>
          </cell>
        </row>
        <row r="4105">
          <cell r="B4105">
            <v>4101</v>
          </cell>
          <cell r="C4105">
            <v>0.13164774000000001</v>
          </cell>
          <cell r="D4105">
            <v>0.14164774000000002</v>
          </cell>
          <cell r="E4105">
            <v>0.12164774000000002</v>
          </cell>
        </row>
        <row r="4106">
          <cell r="B4106">
            <v>4102</v>
          </cell>
          <cell r="C4106">
            <v>0.1316669</v>
          </cell>
          <cell r="D4106">
            <v>0.14166690000000001</v>
          </cell>
          <cell r="E4106">
            <v>0.12166690000000001</v>
          </cell>
        </row>
        <row r="4107">
          <cell r="B4107">
            <v>4103</v>
          </cell>
          <cell r="C4107">
            <v>0.13168606999999999</v>
          </cell>
          <cell r="D4107">
            <v>0.14168607</v>
          </cell>
          <cell r="E4107">
            <v>0.12168606999999999</v>
          </cell>
        </row>
        <row r="4108">
          <cell r="B4108">
            <v>4104</v>
          </cell>
          <cell r="C4108">
            <v>0.13170524</v>
          </cell>
          <cell r="D4108">
            <v>0.14170524000000001</v>
          </cell>
          <cell r="E4108">
            <v>0.12170524000000001</v>
          </cell>
        </row>
        <row r="4109">
          <cell r="B4109">
            <v>4105</v>
          </cell>
          <cell r="C4109">
            <v>0.13172440999999999</v>
          </cell>
          <cell r="D4109">
            <v>0.14172441</v>
          </cell>
          <cell r="E4109">
            <v>0.12172440999999999</v>
          </cell>
        </row>
        <row r="4110">
          <cell r="B4110">
            <v>4106</v>
          </cell>
          <cell r="C4110">
            <v>0.13174358999999999</v>
          </cell>
          <cell r="D4110">
            <v>0.14174359</v>
          </cell>
          <cell r="E4110">
            <v>0.12174359</v>
          </cell>
        </row>
        <row r="4111">
          <cell r="B4111">
            <v>4107</v>
          </cell>
          <cell r="C4111">
            <v>0.13176277</v>
          </cell>
          <cell r="D4111">
            <v>0.14176277000000001</v>
          </cell>
          <cell r="E4111">
            <v>0.12176277000000001</v>
          </cell>
        </row>
        <row r="4112">
          <cell r="B4112">
            <v>4108</v>
          </cell>
          <cell r="C4112">
            <v>0.13178195000000001</v>
          </cell>
          <cell r="D4112">
            <v>0.14178195000000002</v>
          </cell>
          <cell r="E4112">
            <v>0.12178195000000001</v>
          </cell>
        </row>
        <row r="4113">
          <cell r="B4113">
            <v>4109</v>
          </cell>
          <cell r="C4113">
            <v>0.13180114000000001</v>
          </cell>
          <cell r="D4113">
            <v>0.14180114000000002</v>
          </cell>
          <cell r="E4113">
            <v>0.12180114000000002</v>
          </cell>
        </row>
        <row r="4114">
          <cell r="B4114">
            <v>4110</v>
          </cell>
          <cell r="C4114">
            <v>0.13182033000000001</v>
          </cell>
          <cell r="D4114">
            <v>0.14182033000000002</v>
          </cell>
          <cell r="E4114">
            <v>0.12182033000000002</v>
          </cell>
        </row>
        <row r="4115">
          <cell r="B4115">
            <v>4111</v>
          </cell>
          <cell r="C4115">
            <v>0.13183951999999999</v>
          </cell>
          <cell r="D4115">
            <v>0.14183952</v>
          </cell>
          <cell r="E4115">
            <v>0.12183951999999999</v>
          </cell>
        </row>
        <row r="4116">
          <cell r="B4116">
            <v>4112</v>
          </cell>
          <cell r="C4116">
            <v>0.13185872000000001</v>
          </cell>
          <cell r="D4116">
            <v>0.14185872000000002</v>
          </cell>
          <cell r="E4116">
            <v>0.12185872000000002</v>
          </cell>
        </row>
        <row r="4117">
          <cell r="B4117">
            <v>4113</v>
          </cell>
          <cell r="C4117">
            <v>0.13187792000000001</v>
          </cell>
          <cell r="D4117">
            <v>0.14187792000000002</v>
          </cell>
          <cell r="E4117">
            <v>0.12187792000000001</v>
          </cell>
        </row>
        <row r="4118">
          <cell r="B4118">
            <v>4114</v>
          </cell>
          <cell r="C4118">
            <v>0.13189713</v>
          </cell>
          <cell r="D4118">
            <v>0.14189713000000001</v>
          </cell>
          <cell r="E4118">
            <v>0.12189713000000001</v>
          </cell>
        </row>
        <row r="4119">
          <cell r="B4119">
            <v>4115</v>
          </cell>
          <cell r="C4119">
            <v>0.13191633999999999</v>
          </cell>
          <cell r="D4119">
            <v>0.14191634</v>
          </cell>
          <cell r="E4119">
            <v>0.12191634</v>
          </cell>
        </row>
        <row r="4120">
          <cell r="B4120">
            <v>4116</v>
          </cell>
          <cell r="C4120">
            <v>0.13193555000000001</v>
          </cell>
          <cell r="D4120">
            <v>0.14193555000000002</v>
          </cell>
          <cell r="E4120">
            <v>0.12193555000000002</v>
          </cell>
        </row>
        <row r="4121">
          <cell r="B4121">
            <v>4117</v>
          </cell>
          <cell r="C4121">
            <v>0.13195477</v>
          </cell>
          <cell r="D4121">
            <v>0.14195477000000001</v>
          </cell>
          <cell r="E4121">
            <v>0.12195477</v>
          </cell>
        </row>
        <row r="4122">
          <cell r="B4122">
            <v>4118</v>
          </cell>
          <cell r="C4122">
            <v>0.13197399000000001</v>
          </cell>
          <cell r="D4122">
            <v>0.14197399000000002</v>
          </cell>
          <cell r="E4122">
            <v>0.12197399000000002</v>
          </cell>
        </row>
        <row r="4123">
          <cell r="B4123">
            <v>4119</v>
          </cell>
          <cell r="C4123">
            <v>0.13199321999999999</v>
          </cell>
          <cell r="D4123">
            <v>0.14199322</v>
          </cell>
          <cell r="E4123">
            <v>0.12199322</v>
          </cell>
        </row>
        <row r="4124">
          <cell r="B4124">
            <v>4120</v>
          </cell>
          <cell r="C4124">
            <v>0.13201244000000001</v>
          </cell>
          <cell r="D4124">
            <v>0.14201244000000002</v>
          </cell>
          <cell r="E4124">
            <v>0.12201244000000001</v>
          </cell>
        </row>
        <row r="4125">
          <cell r="B4125">
            <v>4121</v>
          </cell>
          <cell r="C4125">
            <v>0.13203168000000001</v>
          </cell>
          <cell r="D4125">
            <v>0.14203168000000002</v>
          </cell>
          <cell r="E4125">
            <v>0.12203168000000002</v>
          </cell>
        </row>
        <row r="4126">
          <cell r="B4126">
            <v>4122</v>
          </cell>
          <cell r="C4126">
            <v>0.13205090999999999</v>
          </cell>
          <cell r="D4126">
            <v>0.14205091</v>
          </cell>
          <cell r="E4126">
            <v>0.12205091</v>
          </cell>
        </row>
        <row r="4127">
          <cell r="B4127">
            <v>4123</v>
          </cell>
          <cell r="C4127">
            <v>0.13207015</v>
          </cell>
          <cell r="D4127">
            <v>0.14207015000000001</v>
          </cell>
          <cell r="E4127">
            <v>0.12207015</v>
          </cell>
        </row>
        <row r="4128">
          <cell r="B4128">
            <v>4124</v>
          </cell>
          <cell r="C4128">
            <v>0.1320894</v>
          </cell>
          <cell r="D4128">
            <v>0.1420894</v>
          </cell>
          <cell r="E4128">
            <v>0.1220894</v>
          </cell>
        </row>
        <row r="4129">
          <cell r="B4129">
            <v>4125</v>
          </cell>
          <cell r="C4129">
            <v>0.13210864</v>
          </cell>
          <cell r="D4129">
            <v>0.14210864000000001</v>
          </cell>
          <cell r="E4129">
            <v>0.12210864</v>
          </cell>
        </row>
        <row r="4130">
          <cell r="B4130">
            <v>4126</v>
          </cell>
          <cell r="C4130">
            <v>0.13212789</v>
          </cell>
          <cell r="D4130">
            <v>0.14212789000000001</v>
          </cell>
          <cell r="E4130">
            <v>0.12212789</v>
          </cell>
        </row>
        <row r="4131">
          <cell r="B4131">
            <v>4127</v>
          </cell>
          <cell r="C4131">
            <v>0.13214714999999999</v>
          </cell>
          <cell r="D4131">
            <v>0.14214715</v>
          </cell>
          <cell r="E4131">
            <v>0.12214715</v>
          </cell>
        </row>
        <row r="4132">
          <cell r="B4132">
            <v>4128</v>
          </cell>
          <cell r="C4132">
            <v>0.13216641000000001</v>
          </cell>
          <cell r="D4132">
            <v>0.14216641000000002</v>
          </cell>
          <cell r="E4132">
            <v>0.12216641000000002</v>
          </cell>
        </row>
        <row r="4133">
          <cell r="B4133">
            <v>4129</v>
          </cell>
          <cell r="C4133">
            <v>0.13218567000000001</v>
          </cell>
          <cell r="D4133">
            <v>0.14218567000000001</v>
          </cell>
          <cell r="E4133">
            <v>0.12218567000000001</v>
          </cell>
        </row>
        <row r="4134">
          <cell r="B4134">
            <v>4130</v>
          </cell>
          <cell r="C4134">
            <v>0.13220493</v>
          </cell>
          <cell r="D4134">
            <v>0.14220493000000001</v>
          </cell>
          <cell r="E4134">
            <v>0.12220493</v>
          </cell>
        </row>
        <row r="4135">
          <cell r="B4135">
            <v>4131</v>
          </cell>
          <cell r="C4135">
            <v>0.13222419999999999</v>
          </cell>
          <cell r="D4135">
            <v>0.1422242</v>
          </cell>
          <cell r="E4135">
            <v>0.12222419999999999</v>
          </cell>
        </row>
        <row r="4136">
          <cell r="B4136">
            <v>4132</v>
          </cell>
          <cell r="C4136">
            <v>0.13224348</v>
          </cell>
          <cell r="D4136">
            <v>0.14224348000000001</v>
          </cell>
          <cell r="E4136">
            <v>0.12224348</v>
          </cell>
        </row>
        <row r="4137">
          <cell r="B4137">
            <v>4133</v>
          </cell>
          <cell r="C4137">
            <v>0.13226275000000001</v>
          </cell>
          <cell r="D4137">
            <v>0.14226275000000002</v>
          </cell>
          <cell r="E4137">
            <v>0.12226275000000002</v>
          </cell>
        </row>
        <row r="4138">
          <cell r="B4138">
            <v>4134</v>
          </cell>
          <cell r="C4138">
            <v>0.13228202999999999</v>
          </cell>
          <cell r="D4138">
            <v>0.14228203</v>
          </cell>
          <cell r="E4138">
            <v>0.12228203</v>
          </cell>
        </row>
        <row r="4139">
          <cell r="B4139">
            <v>4135</v>
          </cell>
          <cell r="C4139">
            <v>0.13230132</v>
          </cell>
          <cell r="D4139">
            <v>0.14230132000000001</v>
          </cell>
          <cell r="E4139">
            <v>0.12230132000000001</v>
          </cell>
        </row>
        <row r="4140">
          <cell r="B4140">
            <v>4136</v>
          </cell>
          <cell r="C4140">
            <v>0.13232061000000001</v>
          </cell>
          <cell r="D4140">
            <v>0.14232061000000001</v>
          </cell>
          <cell r="E4140">
            <v>0.12232061000000001</v>
          </cell>
        </row>
        <row r="4141">
          <cell r="B4141">
            <v>4137</v>
          </cell>
          <cell r="C4141">
            <v>0.13233990000000001</v>
          </cell>
          <cell r="D4141">
            <v>0.14233990000000002</v>
          </cell>
          <cell r="E4141">
            <v>0.12233990000000002</v>
          </cell>
        </row>
        <row r="4142">
          <cell r="B4142">
            <v>4138</v>
          </cell>
          <cell r="C4142">
            <v>0.13235920000000001</v>
          </cell>
          <cell r="D4142">
            <v>0.14235920000000002</v>
          </cell>
          <cell r="E4142">
            <v>0.12235920000000002</v>
          </cell>
        </row>
        <row r="4143">
          <cell r="B4143">
            <v>4139</v>
          </cell>
          <cell r="C4143">
            <v>0.13237848999999999</v>
          </cell>
          <cell r="D4143">
            <v>0.14237849</v>
          </cell>
          <cell r="E4143">
            <v>0.12237848999999999</v>
          </cell>
        </row>
        <row r="4144">
          <cell r="B4144">
            <v>4140</v>
          </cell>
          <cell r="C4144">
            <v>0.13239780000000001</v>
          </cell>
          <cell r="D4144">
            <v>0.14239780000000002</v>
          </cell>
          <cell r="E4144">
            <v>0.12239780000000001</v>
          </cell>
        </row>
        <row r="4145">
          <cell r="B4145">
            <v>4141</v>
          </cell>
          <cell r="C4145">
            <v>0.13241711</v>
          </cell>
          <cell r="D4145">
            <v>0.14241711000000001</v>
          </cell>
          <cell r="E4145">
            <v>0.12241711000000001</v>
          </cell>
        </row>
        <row r="4146">
          <cell r="B4146">
            <v>4142</v>
          </cell>
          <cell r="C4146">
            <v>0.13243642</v>
          </cell>
          <cell r="D4146">
            <v>0.14243642000000001</v>
          </cell>
          <cell r="E4146">
            <v>0.12243642</v>
          </cell>
        </row>
        <row r="4147">
          <cell r="B4147">
            <v>4143</v>
          </cell>
          <cell r="C4147">
            <v>0.13245572999999999</v>
          </cell>
          <cell r="D4147">
            <v>0.14245573</v>
          </cell>
          <cell r="E4147">
            <v>0.12245573</v>
          </cell>
        </row>
        <row r="4148">
          <cell r="B4148">
            <v>4144</v>
          </cell>
          <cell r="C4148">
            <v>0.13247505000000001</v>
          </cell>
          <cell r="D4148">
            <v>0.14247505000000002</v>
          </cell>
          <cell r="E4148">
            <v>0.12247505000000002</v>
          </cell>
        </row>
        <row r="4149">
          <cell r="B4149">
            <v>4145</v>
          </cell>
          <cell r="C4149">
            <v>0.13249437</v>
          </cell>
          <cell r="D4149">
            <v>0.14249437000000001</v>
          </cell>
          <cell r="E4149">
            <v>0.12249437000000001</v>
          </cell>
        </row>
        <row r="4150">
          <cell r="B4150">
            <v>4146</v>
          </cell>
          <cell r="C4150">
            <v>0.13251370000000001</v>
          </cell>
          <cell r="D4150">
            <v>0.14251370000000002</v>
          </cell>
          <cell r="E4150">
            <v>0.12251370000000002</v>
          </cell>
        </row>
        <row r="4151">
          <cell r="B4151">
            <v>4147</v>
          </cell>
          <cell r="C4151">
            <v>0.13253303</v>
          </cell>
          <cell r="D4151">
            <v>0.14253303</v>
          </cell>
          <cell r="E4151">
            <v>0.12253303</v>
          </cell>
        </row>
        <row r="4152">
          <cell r="B4152">
            <v>4148</v>
          </cell>
          <cell r="C4152">
            <v>0.13255236000000001</v>
          </cell>
          <cell r="D4152">
            <v>0.14255236000000002</v>
          </cell>
          <cell r="E4152">
            <v>0.12255236000000001</v>
          </cell>
        </row>
        <row r="4153">
          <cell r="B4153">
            <v>4149</v>
          </cell>
          <cell r="C4153">
            <v>0.13257169999999999</v>
          </cell>
          <cell r="D4153">
            <v>0.1425717</v>
          </cell>
          <cell r="E4153">
            <v>0.12257169999999999</v>
          </cell>
        </row>
        <row r="4154">
          <cell r="B4154">
            <v>4150</v>
          </cell>
          <cell r="C4154">
            <v>0.13259103999999999</v>
          </cell>
          <cell r="D4154">
            <v>0.14259104</v>
          </cell>
          <cell r="E4154">
            <v>0.12259104</v>
          </cell>
        </row>
        <row r="4155">
          <cell r="B4155">
            <v>4151</v>
          </cell>
          <cell r="C4155">
            <v>0.13261038</v>
          </cell>
          <cell r="D4155">
            <v>0.14261038000000001</v>
          </cell>
          <cell r="E4155">
            <v>0.12261038</v>
          </cell>
        </row>
        <row r="4156">
          <cell r="B4156">
            <v>4152</v>
          </cell>
          <cell r="C4156">
            <v>0.13262973</v>
          </cell>
          <cell r="D4156">
            <v>0.14262973000000001</v>
          </cell>
          <cell r="E4156">
            <v>0.12262973000000001</v>
          </cell>
        </row>
        <row r="4157">
          <cell r="B4157">
            <v>4153</v>
          </cell>
          <cell r="C4157">
            <v>0.13264908</v>
          </cell>
          <cell r="D4157">
            <v>0.14264908000000001</v>
          </cell>
          <cell r="E4157">
            <v>0.12264908000000001</v>
          </cell>
        </row>
        <row r="4158">
          <cell r="B4158">
            <v>4154</v>
          </cell>
          <cell r="C4158">
            <v>0.13266844</v>
          </cell>
          <cell r="D4158">
            <v>0.14266844000000001</v>
          </cell>
          <cell r="E4158">
            <v>0.12266844</v>
          </cell>
        </row>
        <row r="4159">
          <cell r="B4159">
            <v>4155</v>
          </cell>
          <cell r="C4159">
            <v>0.13268779999999999</v>
          </cell>
          <cell r="D4159">
            <v>0.1426878</v>
          </cell>
          <cell r="E4159">
            <v>0.1226878</v>
          </cell>
        </row>
        <row r="4160">
          <cell r="B4160">
            <v>4156</v>
          </cell>
          <cell r="C4160">
            <v>0.13270715999999999</v>
          </cell>
          <cell r="D4160">
            <v>0.14270716</v>
          </cell>
          <cell r="E4160">
            <v>0.12270716</v>
          </cell>
        </row>
        <row r="4161">
          <cell r="B4161">
            <v>4157</v>
          </cell>
          <cell r="C4161">
            <v>0.13272653000000001</v>
          </cell>
          <cell r="D4161">
            <v>0.14272653000000002</v>
          </cell>
          <cell r="E4161">
            <v>0.12272653000000001</v>
          </cell>
        </row>
        <row r="4162">
          <cell r="B4162">
            <v>4158</v>
          </cell>
          <cell r="C4162">
            <v>0.1327459</v>
          </cell>
          <cell r="D4162">
            <v>0.14274590000000001</v>
          </cell>
          <cell r="E4162">
            <v>0.12274590000000001</v>
          </cell>
        </row>
        <row r="4163">
          <cell r="B4163">
            <v>4159</v>
          </cell>
          <cell r="C4163">
            <v>0.13276526999999999</v>
          </cell>
          <cell r="D4163">
            <v>0.14276527</v>
          </cell>
          <cell r="E4163">
            <v>0.12276527</v>
          </cell>
        </row>
        <row r="4164">
          <cell r="B4164">
            <v>4160</v>
          </cell>
          <cell r="C4164">
            <v>0.13278465</v>
          </cell>
          <cell r="D4164">
            <v>0.14278465000000001</v>
          </cell>
          <cell r="E4164">
            <v>0.12278465000000001</v>
          </cell>
        </row>
        <row r="4165">
          <cell r="B4165">
            <v>4161</v>
          </cell>
          <cell r="C4165">
            <v>0.13280404000000001</v>
          </cell>
          <cell r="D4165">
            <v>0.14280404000000002</v>
          </cell>
          <cell r="E4165">
            <v>0.12280404000000002</v>
          </cell>
        </row>
        <row r="4166">
          <cell r="B4166">
            <v>4162</v>
          </cell>
          <cell r="C4166">
            <v>0.13282342</v>
          </cell>
          <cell r="D4166">
            <v>0.14282342000000001</v>
          </cell>
          <cell r="E4166">
            <v>0.12282342</v>
          </cell>
        </row>
        <row r="4167">
          <cell r="B4167">
            <v>4163</v>
          </cell>
          <cell r="C4167">
            <v>0.13284281000000001</v>
          </cell>
          <cell r="D4167">
            <v>0.14284281000000001</v>
          </cell>
          <cell r="E4167">
            <v>0.12284281000000001</v>
          </cell>
        </row>
        <row r="4168">
          <cell r="B4168">
            <v>4164</v>
          </cell>
          <cell r="C4168">
            <v>0.13286221000000001</v>
          </cell>
          <cell r="D4168">
            <v>0.14286221000000002</v>
          </cell>
          <cell r="E4168">
            <v>0.12286221000000001</v>
          </cell>
        </row>
        <row r="4169">
          <cell r="B4169">
            <v>4165</v>
          </cell>
          <cell r="C4169">
            <v>0.13288159999999999</v>
          </cell>
          <cell r="D4169">
            <v>0.1428816</v>
          </cell>
          <cell r="E4169">
            <v>0.12288159999999999</v>
          </cell>
        </row>
        <row r="4170">
          <cell r="B4170">
            <v>4166</v>
          </cell>
          <cell r="C4170">
            <v>0.13290099999999999</v>
          </cell>
          <cell r="D4170">
            <v>0.142901</v>
          </cell>
          <cell r="E4170">
            <v>0.122901</v>
          </cell>
        </row>
        <row r="4171">
          <cell r="B4171">
            <v>4167</v>
          </cell>
          <cell r="C4171">
            <v>0.13292040999999999</v>
          </cell>
          <cell r="D4171">
            <v>0.14292041</v>
          </cell>
          <cell r="E4171">
            <v>0.12292040999999999</v>
          </cell>
        </row>
        <row r="4172">
          <cell r="B4172">
            <v>4168</v>
          </cell>
          <cell r="C4172">
            <v>0.13293981999999999</v>
          </cell>
          <cell r="D4172">
            <v>0.14293982</v>
          </cell>
          <cell r="E4172">
            <v>0.12293981999999999</v>
          </cell>
        </row>
        <row r="4173">
          <cell r="B4173">
            <v>4169</v>
          </cell>
          <cell r="C4173">
            <v>0.13295923000000001</v>
          </cell>
          <cell r="D4173">
            <v>0.14295923000000002</v>
          </cell>
          <cell r="E4173">
            <v>0.12295923000000002</v>
          </cell>
        </row>
        <row r="4174">
          <cell r="B4174">
            <v>4170</v>
          </cell>
          <cell r="C4174">
            <v>0.13297865</v>
          </cell>
          <cell r="D4174">
            <v>0.14297865000000001</v>
          </cell>
          <cell r="E4174">
            <v>0.12297865000000001</v>
          </cell>
        </row>
        <row r="4175">
          <cell r="B4175">
            <v>4171</v>
          </cell>
          <cell r="C4175">
            <v>0.13299807</v>
          </cell>
          <cell r="D4175">
            <v>0.14299807</v>
          </cell>
          <cell r="E4175">
            <v>0.12299807</v>
          </cell>
        </row>
        <row r="4176">
          <cell r="B4176">
            <v>4172</v>
          </cell>
          <cell r="C4176">
            <v>0.13301748999999999</v>
          </cell>
          <cell r="D4176">
            <v>0.14301749</v>
          </cell>
          <cell r="E4176">
            <v>0.12301748999999999</v>
          </cell>
        </row>
        <row r="4177">
          <cell r="B4177">
            <v>4173</v>
          </cell>
          <cell r="C4177">
            <v>0.13303692</v>
          </cell>
          <cell r="D4177">
            <v>0.14303692000000001</v>
          </cell>
          <cell r="E4177">
            <v>0.12303692000000001</v>
          </cell>
        </row>
        <row r="4178">
          <cell r="B4178">
            <v>4174</v>
          </cell>
          <cell r="C4178">
            <v>0.13305634999999999</v>
          </cell>
          <cell r="D4178">
            <v>0.14305635</v>
          </cell>
          <cell r="E4178">
            <v>0.12305634999999999</v>
          </cell>
        </row>
        <row r="4179">
          <cell r="B4179">
            <v>4175</v>
          </cell>
          <cell r="C4179">
            <v>0.13307578</v>
          </cell>
          <cell r="D4179">
            <v>0.14307578000000001</v>
          </cell>
          <cell r="E4179">
            <v>0.12307578000000001</v>
          </cell>
        </row>
        <row r="4180">
          <cell r="B4180">
            <v>4176</v>
          </cell>
          <cell r="C4180">
            <v>0.13309521999999999</v>
          </cell>
          <cell r="D4180">
            <v>0.14309522</v>
          </cell>
          <cell r="E4180">
            <v>0.12309521999999999</v>
          </cell>
        </row>
        <row r="4181">
          <cell r="B4181">
            <v>4177</v>
          </cell>
          <cell r="C4181">
            <v>0.13311466999999999</v>
          </cell>
          <cell r="D4181">
            <v>0.14311467</v>
          </cell>
          <cell r="E4181">
            <v>0.12311467</v>
          </cell>
        </row>
        <row r="4182">
          <cell r="B4182">
            <v>4178</v>
          </cell>
          <cell r="C4182">
            <v>0.13313411</v>
          </cell>
          <cell r="D4182">
            <v>0.14313411000000001</v>
          </cell>
          <cell r="E4182">
            <v>0.12313411</v>
          </cell>
        </row>
        <row r="4183">
          <cell r="B4183">
            <v>4179</v>
          </cell>
          <cell r="C4183">
            <v>0.13315356</v>
          </cell>
          <cell r="D4183">
            <v>0.14315356000000001</v>
          </cell>
          <cell r="E4183">
            <v>0.12315356000000001</v>
          </cell>
        </row>
        <row r="4184">
          <cell r="B4184">
            <v>4180</v>
          </cell>
          <cell r="C4184">
            <v>0.13317302</v>
          </cell>
          <cell r="D4184">
            <v>0.14317302000000001</v>
          </cell>
          <cell r="E4184">
            <v>0.12317302000000001</v>
          </cell>
        </row>
        <row r="4185">
          <cell r="B4185">
            <v>4181</v>
          </cell>
          <cell r="C4185">
            <v>0.13319247000000001</v>
          </cell>
          <cell r="D4185">
            <v>0.14319247000000002</v>
          </cell>
          <cell r="E4185">
            <v>0.12319247000000001</v>
          </cell>
        </row>
        <row r="4186">
          <cell r="B4186">
            <v>4182</v>
          </cell>
          <cell r="C4186">
            <v>0.13321194</v>
          </cell>
          <cell r="D4186">
            <v>0.14321194000000001</v>
          </cell>
          <cell r="E4186">
            <v>0.12321194000000001</v>
          </cell>
        </row>
        <row r="4187">
          <cell r="B4187">
            <v>4183</v>
          </cell>
          <cell r="C4187">
            <v>0.1332314</v>
          </cell>
          <cell r="D4187">
            <v>0.14323140000000001</v>
          </cell>
          <cell r="E4187">
            <v>0.1232314</v>
          </cell>
        </row>
        <row r="4188">
          <cell r="B4188">
            <v>4184</v>
          </cell>
          <cell r="C4188">
            <v>0.13325086999999999</v>
          </cell>
          <cell r="D4188">
            <v>0.14325087</v>
          </cell>
          <cell r="E4188">
            <v>0.12325087</v>
          </cell>
        </row>
        <row r="4189">
          <cell r="B4189">
            <v>4185</v>
          </cell>
          <cell r="C4189">
            <v>0.13327033999999999</v>
          </cell>
          <cell r="D4189">
            <v>0.14327034</v>
          </cell>
          <cell r="E4189">
            <v>0.12327033999999999</v>
          </cell>
        </row>
        <row r="4190">
          <cell r="B4190">
            <v>4186</v>
          </cell>
          <cell r="C4190">
            <v>0.13328982</v>
          </cell>
          <cell r="D4190">
            <v>0.14328982000000001</v>
          </cell>
          <cell r="E4190">
            <v>0.12328982000000001</v>
          </cell>
        </row>
        <row r="4191">
          <cell r="B4191">
            <v>4187</v>
          </cell>
          <cell r="C4191">
            <v>0.13330929999999999</v>
          </cell>
          <cell r="D4191">
            <v>0.1433093</v>
          </cell>
          <cell r="E4191">
            <v>0.1233093</v>
          </cell>
        </row>
        <row r="4192">
          <cell r="B4192">
            <v>4188</v>
          </cell>
          <cell r="C4192">
            <v>0.13332879</v>
          </cell>
          <cell r="D4192">
            <v>0.14332879000000001</v>
          </cell>
          <cell r="E4192">
            <v>0.12332879000000001</v>
          </cell>
        </row>
        <row r="4193">
          <cell r="B4193">
            <v>4189</v>
          </cell>
          <cell r="C4193">
            <v>0.13334826999999999</v>
          </cell>
          <cell r="D4193">
            <v>0.14334827</v>
          </cell>
          <cell r="E4193">
            <v>0.12334827</v>
          </cell>
        </row>
        <row r="4194">
          <cell r="B4194">
            <v>4190</v>
          </cell>
          <cell r="C4194">
            <v>0.13336777</v>
          </cell>
          <cell r="D4194">
            <v>0.14336777000000001</v>
          </cell>
          <cell r="E4194">
            <v>0.12336777</v>
          </cell>
        </row>
        <row r="4195">
          <cell r="B4195">
            <v>4191</v>
          </cell>
          <cell r="C4195">
            <v>0.13338726000000001</v>
          </cell>
          <cell r="D4195">
            <v>0.14338726000000002</v>
          </cell>
          <cell r="E4195">
            <v>0.12338726000000001</v>
          </cell>
        </row>
        <row r="4196">
          <cell r="B4196">
            <v>4192</v>
          </cell>
          <cell r="C4196">
            <v>0.13340676000000001</v>
          </cell>
          <cell r="D4196">
            <v>0.14340676000000002</v>
          </cell>
          <cell r="E4196">
            <v>0.12340676000000002</v>
          </cell>
        </row>
        <row r="4197">
          <cell r="B4197">
            <v>4193</v>
          </cell>
          <cell r="C4197">
            <v>0.13342627000000001</v>
          </cell>
          <cell r="D4197">
            <v>0.14342627000000002</v>
          </cell>
          <cell r="E4197">
            <v>0.12342627000000002</v>
          </cell>
        </row>
        <row r="4198">
          <cell r="B4198">
            <v>4194</v>
          </cell>
          <cell r="C4198">
            <v>0.13344576999999999</v>
          </cell>
          <cell r="D4198">
            <v>0.14344577</v>
          </cell>
          <cell r="E4198">
            <v>0.12344577</v>
          </cell>
        </row>
        <row r="4199">
          <cell r="B4199">
            <v>4195</v>
          </cell>
          <cell r="C4199">
            <v>0.13346527999999999</v>
          </cell>
          <cell r="D4199">
            <v>0.14346528</v>
          </cell>
          <cell r="E4199">
            <v>0.12346528</v>
          </cell>
        </row>
        <row r="4200">
          <cell r="B4200">
            <v>4196</v>
          </cell>
          <cell r="C4200">
            <v>0.13348479999999999</v>
          </cell>
          <cell r="D4200">
            <v>0.1434848</v>
          </cell>
          <cell r="E4200">
            <v>0.12348479999999999</v>
          </cell>
        </row>
        <row r="4201">
          <cell r="B4201">
            <v>4197</v>
          </cell>
          <cell r="C4201">
            <v>0.13350432000000001</v>
          </cell>
          <cell r="D4201">
            <v>0.14350432000000002</v>
          </cell>
          <cell r="E4201">
            <v>0.12350432000000001</v>
          </cell>
        </row>
        <row r="4202">
          <cell r="B4202">
            <v>4198</v>
          </cell>
          <cell r="C4202">
            <v>0.13352384</v>
          </cell>
          <cell r="D4202">
            <v>0.14352384000000001</v>
          </cell>
          <cell r="E4202">
            <v>0.12352384000000001</v>
          </cell>
        </row>
        <row r="4203">
          <cell r="B4203">
            <v>4199</v>
          </cell>
          <cell r="C4203">
            <v>0.13354336999999999</v>
          </cell>
          <cell r="D4203">
            <v>0.14354337</v>
          </cell>
          <cell r="E4203">
            <v>0.12354337</v>
          </cell>
        </row>
        <row r="4204">
          <cell r="B4204">
            <v>4200</v>
          </cell>
          <cell r="C4204">
            <v>0.13356290000000001</v>
          </cell>
          <cell r="D4204">
            <v>0.14356290000000002</v>
          </cell>
          <cell r="E4204">
            <v>0.12356290000000002</v>
          </cell>
        </row>
        <row r="4205">
          <cell r="B4205">
            <v>4201</v>
          </cell>
          <cell r="C4205">
            <v>0.13358243</v>
          </cell>
          <cell r="D4205">
            <v>0.14358243000000001</v>
          </cell>
          <cell r="E4205">
            <v>0.12358243000000001</v>
          </cell>
        </row>
        <row r="4206">
          <cell r="B4206">
            <v>4202</v>
          </cell>
          <cell r="C4206">
            <v>0.13360196999999999</v>
          </cell>
          <cell r="D4206">
            <v>0.14360197</v>
          </cell>
          <cell r="E4206">
            <v>0.12360196999999999</v>
          </cell>
        </row>
        <row r="4207">
          <cell r="B4207">
            <v>4203</v>
          </cell>
          <cell r="C4207">
            <v>0.13362151</v>
          </cell>
          <cell r="D4207">
            <v>0.14362151000000001</v>
          </cell>
          <cell r="E4207">
            <v>0.12362151</v>
          </cell>
        </row>
        <row r="4208">
          <cell r="B4208">
            <v>4204</v>
          </cell>
          <cell r="C4208">
            <v>0.13364105000000001</v>
          </cell>
          <cell r="D4208">
            <v>0.14364105000000002</v>
          </cell>
          <cell r="E4208">
            <v>0.12364105000000002</v>
          </cell>
        </row>
        <row r="4209">
          <cell r="B4209">
            <v>4205</v>
          </cell>
          <cell r="C4209">
            <v>0.13366059999999999</v>
          </cell>
          <cell r="D4209">
            <v>0.1436606</v>
          </cell>
          <cell r="E4209">
            <v>0.1236606</v>
          </cell>
        </row>
        <row r="4210">
          <cell r="B4210">
            <v>4206</v>
          </cell>
          <cell r="C4210">
            <v>0.13368015999999999</v>
          </cell>
          <cell r="D4210">
            <v>0.14368016</v>
          </cell>
          <cell r="E4210">
            <v>0.12368016</v>
          </cell>
        </row>
        <row r="4211">
          <cell r="B4211">
            <v>4207</v>
          </cell>
          <cell r="C4211">
            <v>0.13369971</v>
          </cell>
          <cell r="D4211">
            <v>0.14369971000000001</v>
          </cell>
          <cell r="E4211">
            <v>0.12369971</v>
          </cell>
        </row>
        <row r="4212">
          <cell r="B4212">
            <v>4208</v>
          </cell>
          <cell r="C4212">
            <v>0.13371927</v>
          </cell>
          <cell r="D4212">
            <v>0.14371927000000001</v>
          </cell>
          <cell r="E4212">
            <v>0.12371927000000001</v>
          </cell>
        </row>
        <row r="4213">
          <cell r="B4213">
            <v>4209</v>
          </cell>
          <cell r="C4213">
            <v>0.13373884</v>
          </cell>
          <cell r="D4213">
            <v>0.14373884000000001</v>
          </cell>
          <cell r="E4213">
            <v>0.12373884</v>
          </cell>
        </row>
        <row r="4214">
          <cell r="B4214">
            <v>4210</v>
          </cell>
          <cell r="C4214">
            <v>0.13375840999999999</v>
          </cell>
          <cell r="D4214">
            <v>0.14375841</v>
          </cell>
          <cell r="E4214">
            <v>0.12375841</v>
          </cell>
        </row>
        <row r="4215">
          <cell r="B4215">
            <v>4211</v>
          </cell>
          <cell r="C4215">
            <v>0.13377797999999999</v>
          </cell>
          <cell r="D4215">
            <v>0.14377798</v>
          </cell>
          <cell r="E4215">
            <v>0.12377798</v>
          </cell>
        </row>
        <row r="4216">
          <cell r="B4216">
            <v>4212</v>
          </cell>
          <cell r="C4216">
            <v>0.13379754999999999</v>
          </cell>
          <cell r="D4216">
            <v>0.14379755</v>
          </cell>
          <cell r="E4216">
            <v>0.12379754999999999</v>
          </cell>
        </row>
        <row r="4217">
          <cell r="B4217">
            <v>4213</v>
          </cell>
          <cell r="C4217">
            <v>0.13381713000000001</v>
          </cell>
          <cell r="D4217">
            <v>0.14381713000000002</v>
          </cell>
          <cell r="E4217">
            <v>0.12381713000000001</v>
          </cell>
        </row>
        <row r="4218">
          <cell r="B4218">
            <v>4214</v>
          </cell>
          <cell r="C4218">
            <v>0.13383671999999999</v>
          </cell>
          <cell r="D4218">
            <v>0.14383672</v>
          </cell>
          <cell r="E4218">
            <v>0.12383672</v>
          </cell>
        </row>
        <row r="4219">
          <cell r="B4219">
            <v>4215</v>
          </cell>
          <cell r="C4219">
            <v>0.13385630000000001</v>
          </cell>
          <cell r="D4219">
            <v>0.14385630000000002</v>
          </cell>
          <cell r="E4219">
            <v>0.12385630000000002</v>
          </cell>
        </row>
        <row r="4220">
          <cell r="B4220">
            <v>4216</v>
          </cell>
          <cell r="C4220">
            <v>0.13387589</v>
          </cell>
          <cell r="D4220">
            <v>0.14387589000000001</v>
          </cell>
          <cell r="E4220">
            <v>0.12387589</v>
          </cell>
        </row>
        <row r="4221">
          <cell r="B4221">
            <v>4217</v>
          </cell>
          <cell r="C4221">
            <v>0.13389549000000001</v>
          </cell>
          <cell r="D4221">
            <v>0.14389549000000001</v>
          </cell>
          <cell r="E4221">
            <v>0.12389549000000001</v>
          </cell>
        </row>
        <row r="4222">
          <cell r="B4222">
            <v>4218</v>
          </cell>
          <cell r="C4222">
            <v>0.13391508999999999</v>
          </cell>
          <cell r="D4222">
            <v>0.14391509</v>
          </cell>
          <cell r="E4222">
            <v>0.12391508999999999</v>
          </cell>
        </row>
        <row r="4223">
          <cell r="B4223">
            <v>4219</v>
          </cell>
          <cell r="C4223">
            <v>0.13393469</v>
          </cell>
          <cell r="D4223">
            <v>0.14393469</v>
          </cell>
          <cell r="E4223">
            <v>0.12393469</v>
          </cell>
        </row>
        <row r="4224">
          <cell r="B4224">
            <v>4220</v>
          </cell>
          <cell r="C4224">
            <v>0.1339543</v>
          </cell>
          <cell r="D4224">
            <v>0.14395430000000001</v>
          </cell>
          <cell r="E4224">
            <v>0.1239543</v>
          </cell>
        </row>
        <row r="4225">
          <cell r="B4225">
            <v>4221</v>
          </cell>
          <cell r="C4225">
            <v>0.13397391</v>
          </cell>
          <cell r="D4225">
            <v>0.14397391000000001</v>
          </cell>
          <cell r="E4225">
            <v>0.12397391000000001</v>
          </cell>
        </row>
        <row r="4226">
          <cell r="B4226">
            <v>4222</v>
          </cell>
          <cell r="C4226">
            <v>0.13399352</v>
          </cell>
          <cell r="D4226">
            <v>0.14399352000000001</v>
          </cell>
          <cell r="E4226">
            <v>0.12399352000000001</v>
          </cell>
        </row>
        <row r="4227">
          <cell r="B4227">
            <v>4223</v>
          </cell>
          <cell r="C4227">
            <v>0.13401314</v>
          </cell>
          <cell r="D4227">
            <v>0.14401314000000001</v>
          </cell>
          <cell r="E4227">
            <v>0.12401314000000001</v>
          </cell>
        </row>
        <row r="4228">
          <cell r="B4228">
            <v>4224</v>
          </cell>
          <cell r="C4228">
            <v>0.13403276</v>
          </cell>
          <cell r="D4228">
            <v>0.14403276000000001</v>
          </cell>
          <cell r="E4228">
            <v>0.12403276000000001</v>
          </cell>
        </row>
        <row r="4229">
          <cell r="B4229">
            <v>4225</v>
          </cell>
          <cell r="C4229">
            <v>0.13405238999999999</v>
          </cell>
          <cell r="D4229">
            <v>0.14405239</v>
          </cell>
          <cell r="E4229">
            <v>0.12405239</v>
          </cell>
        </row>
        <row r="4230">
          <cell r="B4230">
            <v>4226</v>
          </cell>
          <cell r="C4230">
            <v>0.13407201999999999</v>
          </cell>
          <cell r="D4230">
            <v>0.14407202</v>
          </cell>
          <cell r="E4230">
            <v>0.12407201999999999</v>
          </cell>
        </row>
        <row r="4231">
          <cell r="B4231">
            <v>4227</v>
          </cell>
          <cell r="C4231">
            <v>0.13409165000000001</v>
          </cell>
          <cell r="D4231">
            <v>0.14409165000000002</v>
          </cell>
          <cell r="E4231">
            <v>0.12409165000000001</v>
          </cell>
        </row>
        <row r="4232">
          <cell r="B4232">
            <v>4228</v>
          </cell>
          <cell r="C4232">
            <v>0.13411128999999999</v>
          </cell>
          <cell r="D4232">
            <v>0.14411129</v>
          </cell>
          <cell r="E4232">
            <v>0.12411129</v>
          </cell>
        </row>
        <row r="4233">
          <cell r="B4233">
            <v>4229</v>
          </cell>
          <cell r="C4233">
            <v>0.13413093000000001</v>
          </cell>
          <cell r="D4233">
            <v>0.14413093000000002</v>
          </cell>
          <cell r="E4233">
            <v>0.12413093000000001</v>
          </cell>
        </row>
        <row r="4234">
          <cell r="B4234">
            <v>4230</v>
          </cell>
          <cell r="C4234">
            <v>0.13415057</v>
          </cell>
          <cell r="D4234">
            <v>0.14415057000000001</v>
          </cell>
          <cell r="E4234">
            <v>0.12415057</v>
          </cell>
        </row>
        <row r="4235">
          <cell r="B4235">
            <v>4231</v>
          </cell>
          <cell r="C4235">
            <v>0.13417022000000001</v>
          </cell>
          <cell r="D4235">
            <v>0.14417022000000002</v>
          </cell>
          <cell r="E4235">
            <v>0.12417022000000001</v>
          </cell>
        </row>
        <row r="4236">
          <cell r="B4236">
            <v>4232</v>
          </cell>
          <cell r="C4236">
            <v>0.13418986999999999</v>
          </cell>
          <cell r="D4236">
            <v>0.14418987</v>
          </cell>
          <cell r="E4236">
            <v>0.12418986999999999</v>
          </cell>
        </row>
        <row r="4237">
          <cell r="B4237">
            <v>4233</v>
          </cell>
          <cell r="C4237">
            <v>0.13420952999999999</v>
          </cell>
          <cell r="D4237">
            <v>0.14420953</v>
          </cell>
          <cell r="E4237">
            <v>0.12420953</v>
          </cell>
        </row>
        <row r="4238">
          <cell r="B4238">
            <v>4234</v>
          </cell>
          <cell r="C4238">
            <v>0.13422919</v>
          </cell>
          <cell r="D4238">
            <v>0.14422919000000001</v>
          </cell>
          <cell r="E4238">
            <v>0.12422919</v>
          </cell>
        </row>
        <row r="4239">
          <cell r="B4239">
            <v>4235</v>
          </cell>
          <cell r="C4239">
            <v>0.13424885</v>
          </cell>
          <cell r="D4239">
            <v>0.14424885000000001</v>
          </cell>
          <cell r="E4239">
            <v>0.12424885000000001</v>
          </cell>
        </row>
        <row r="4240">
          <cell r="B4240">
            <v>4236</v>
          </cell>
          <cell r="C4240">
            <v>0.13426852</v>
          </cell>
          <cell r="D4240">
            <v>0.14426852000000001</v>
          </cell>
          <cell r="E4240">
            <v>0.12426852000000001</v>
          </cell>
        </row>
        <row r="4241">
          <cell r="B4241">
            <v>4237</v>
          </cell>
          <cell r="C4241">
            <v>0.13428819</v>
          </cell>
          <cell r="D4241">
            <v>0.14428819000000001</v>
          </cell>
          <cell r="E4241">
            <v>0.12428819000000001</v>
          </cell>
        </row>
        <row r="4242">
          <cell r="B4242">
            <v>4238</v>
          </cell>
          <cell r="C4242">
            <v>0.13430787</v>
          </cell>
          <cell r="D4242">
            <v>0.14430787</v>
          </cell>
          <cell r="E4242">
            <v>0.12430787</v>
          </cell>
        </row>
        <row r="4243">
          <cell r="B4243">
            <v>4239</v>
          </cell>
          <cell r="C4243">
            <v>0.13432754</v>
          </cell>
          <cell r="D4243">
            <v>0.14432754</v>
          </cell>
          <cell r="E4243">
            <v>0.12432754</v>
          </cell>
        </row>
        <row r="4244">
          <cell r="B4244">
            <v>4240</v>
          </cell>
          <cell r="C4244">
            <v>0.13434723000000001</v>
          </cell>
          <cell r="D4244">
            <v>0.14434723000000002</v>
          </cell>
          <cell r="E4244">
            <v>0.12434723000000002</v>
          </cell>
        </row>
        <row r="4245">
          <cell r="B4245">
            <v>4241</v>
          </cell>
          <cell r="C4245">
            <v>0.13436691000000001</v>
          </cell>
          <cell r="D4245">
            <v>0.14436691000000001</v>
          </cell>
          <cell r="E4245">
            <v>0.12436691000000001</v>
          </cell>
        </row>
        <row r="4246">
          <cell r="B4246">
            <v>4242</v>
          </cell>
          <cell r="C4246">
            <v>0.13438659999999999</v>
          </cell>
          <cell r="D4246">
            <v>0.1443866</v>
          </cell>
          <cell r="E4246">
            <v>0.1243866</v>
          </cell>
        </row>
        <row r="4247">
          <cell r="B4247">
            <v>4243</v>
          </cell>
          <cell r="C4247">
            <v>0.13440630000000001</v>
          </cell>
          <cell r="D4247">
            <v>0.14440630000000002</v>
          </cell>
          <cell r="E4247">
            <v>0.12440630000000001</v>
          </cell>
        </row>
        <row r="4248">
          <cell r="B4248">
            <v>4244</v>
          </cell>
          <cell r="C4248">
            <v>0.13442599999999999</v>
          </cell>
          <cell r="D4248">
            <v>0.144426</v>
          </cell>
          <cell r="E4248">
            <v>0.12442599999999999</v>
          </cell>
        </row>
        <row r="4249">
          <cell r="B4249">
            <v>4245</v>
          </cell>
          <cell r="C4249">
            <v>0.1344457</v>
          </cell>
          <cell r="D4249">
            <v>0.14444570000000001</v>
          </cell>
          <cell r="E4249">
            <v>0.12444570000000001</v>
          </cell>
        </row>
        <row r="4250">
          <cell r="B4250">
            <v>4246</v>
          </cell>
          <cell r="C4250">
            <v>0.13446541000000001</v>
          </cell>
          <cell r="D4250">
            <v>0.14446541000000002</v>
          </cell>
          <cell r="E4250">
            <v>0.12446541000000001</v>
          </cell>
        </row>
        <row r="4251">
          <cell r="B4251">
            <v>4247</v>
          </cell>
          <cell r="C4251">
            <v>0.13448512000000001</v>
          </cell>
          <cell r="D4251">
            <v>0.14448512000000002</v>
          </cell>
          <cell r="E4251">
            <v>0.12448512000000002</v>
          </cell>
        </row>
        <row r="4252">
          <cell r="B4252">
            <v>4248</v>
          </cell>
          <cell r="C4252">
            <v>0.13450482999999999</v>
          </cell>
          <cell r="D4252">
            <v>0.14450483</v>
          </cell>
          <cell r="E4252">
            <v>0.12450483</v>
          </cell>
        </row>
        <row r="4253">
          <cell r="B4253">
            <v>4249</v>
          </cell>
          <cell r="C4253">
            <v>0.13452454999999999</v>
          </cell>
          <cell r="D4253">
            <v>0.14452455</v>
          </cell>
          <cell r="E4253">
            <v>0.12452455</v>
          </cell>
        </row>
        <row r="4254">
          <cell r="B4254">
            <v>4250</v>
          </cell>
          <cell r="C4254">
            <v>0.13454426999999999</v>
          </cell>
          <cell r="D4254">
            <v>0.14454427</v>
          </cell>
          <cell r="E4254">
            <v>0.12454427</v>
          </cell>
        </row>
        <row r="4255">
          <cell r="B4255">
            <v>4251</v>
          </cell>
          <cell r="C4255">
            <v>0.13456398999999999</v>
          </cell>
          <cell r="D4255">
            <v>0.14456399</v>
          </cell>
          <cell r="E4255">
            <v>0.12456399</v>
          </cell>
        </row>
        <row r="4256">
          <cell r="B4256">
            <v>4252</v>
          </cell>
          <cell r="C4256">
            <v>0.13458371999999999</v>
          </cell>
          <cell r="D4256">
            <v>0.14458372</v>
          </cell>
          <cell r="E4256">
            <v>0.12458372</v>
          </cell>
        </row>
        <row r="4257">
          <cell r="B4257">
            <v>4253</v>
          </cell>
          <cell r="C4257">
            <v>0.13460346000000001</v>
          </cell>
          <cell r="D4257">
            <v>0.14460346000000002</v>
          </cell>
          <cell r="E4257">
            <v>0.12460346000000001</v>
          </cell>
        </row>
        <row r="4258">
          <cell r="B4258">
            <v>4254</v>
          </cell>
          <cell r="C4258">
            <v>0.13462319</v>
          </cell>
          <cell r="D4258">
            <v>0.14462319000000001</v>
          </cell>
          <cell r="E4258">
            <v>0.12462319000000001</v>
          </cell>
        </row>
        <row r="4259">
          <cell r="B4259">
            <v>4255</v>
          </cell>
          <cell r="C4259">
            <v>0.13464292999999999</v>
          </cell>
          <cell r="D4259">
            <v>0.14464293</v>
          </cell>
          <cell r="E4259">
            <v>0.12464293</v>
          </cell>
        </row>
        <row r="4260">
          <cell r="B4260">
            <v>4256</v>
          </cell>
          <cell r="C4260">
            <v>0.13466268000000001</v>
          </cell>
          <cell r="D4260">
            <v>0.14466268000000002</v>
          </cell>
          <cell r="E4260">
            <v>0.12466268000000001</v>
          </cell>
        </row>
        <row r="4261">
          <cell r="B4261">
            <v>4257</v>
          </cell>
          <cell r="C4261">
            <v>0.13468242999999999</v>
          </cell>
          <cell r="D4261">
            <v>0.14468243</v>
          </cell>
          <cell r="E4261">
            <v>0.12468243</v>
          </cell>
        </row>
        <row r="4262">
          <cell r="B4262">
            <v>4258</v>
          </cell>
          <cell r="C4262">
            <v>0.13470218</v>
          </cell>
          <cell r="D4262">
            <v>0.14470218000000001</v>
          </cell>
          <cell r="E4262">
            <v>0.12470218000000001</v>
          </cell>
        </row>
        <row r="4263">
          <cell r="B4263">
            <v>4259</v>
          </cell>
          <cell r="C4263">
            <v>0.13472192999999999</v>
          </cell>
          <cell r="D4263">
            <v>0.14472193</v>
          </cell>
          <cell r="E4263">
            <v>0.12472192999999999</v>
          </cell>
        </row>
        <row r="4264">
          <cell r="B4264">
            <v>4260</v>
          </cell>
          <cell r="C4264">
            <v>0.13474169</v>
          </cell>
          <cell r="D4264">
            <v>0.14474169000000001</v>
          </cell>
          <cell r="E4264">
            <v>0.12474169</v>
          </cell>
        </row>
        <row r="4265">
          <cell r="B4265">
            <v>4261</v>
          </cell>
          <cell r="C4265">
            <v>0.13476146</v>
          </cell>
          <cell r="D4265">
            <v>0.14476146000000001</v>
          </cell>
          <cell r="E4265">
            <v>0.12476146</v>
          </cell>
        </row>
        <row r="4266">
          <cell r="B4266">
            <v>4262</v>
          </cell>
          <cell r="C4266">
            <v>0.13478123</v>
          </cell>
          <cell r="D4266">
            <v>0.14478123000000001</v>
          </cell>
          <cell r="E4266">
            <v>0.12478123000000001</v>
          </cell>
        </row>
        <row r="4267">
          <cell r="B4267">
            <v>4263</v>
          </cell>
          <cell r="C4267">
            <v>0.134801</v>
          </cell>
          <cell r="D4267">
            <v>0.14480100000000001</v>
          </cell>
          <cell r="E4267">
            <v>0.12480100000000001</v>
          </cell>
        </row>
        <row r="4268">
          <cell r="B4268">
            <v>4264</v>
          </cell>
          <cell r="C4268">
            <v>0.13482077000000001</v>
          </cell>
          <cell r="D4268">
            <v>0.14482077000000002</v>
          </cell>
          <cell r="E4268">
            <v>0.12482077000000001</v>
          </cell>
        </row>
        <row r="4269">
          <cell r="B4269">
            <v>4265</v>
          </cell>
          <cell r="C4269">
            <v>0.13484055</v>
          </cell>
          <cell r="D4269">
            <v>0.14484055000000001</v>
          </cell>
          <cell r="E4269">
            <v>0.12484055000000001</v>
          </cell>
        </row>
        <row r="4270">
          <cell r="B4270">
            <v>4266</v>
          </cell>
          <cell r="C4270">
            <v>0.13486033</v>
          </cell>
          <cell r="D4270">
            <v>0.14486033000000001</v>
          </cell>
          <cell r="E4270">
            <v>0.12486033000000001</v>
          </cell>
        </row>
        <row r="4271">
          <cell r="B4271">
            <v>4267</v>
          </cell>
          <cell r="C4271">
            <v>0.13488011999999999</v>
          </cell>
          <cell r="D4271">
            <v>0.14488012</v>
          </cell>
          <cell r="E4271">
            <v>0.12488012</v>
          </cell>
        </row>
        <row r="4272">
          <cell r="B4272">
            <v>4268</v>
          </cell>
          <cell r="C4272">
            <v>0.13489991000000001</v>
          </cell>
          <cell r="D4272">
            <v>0.14489991000000002</v>
          </cell>
          <cell r="E4272">
            <v>0.12489991000000002</v>
          </cell>
        </row>
        <row r="4273">
          <cell r="B4273">
            <v>4269</v>
          </cell>
          <cell r="C4273">
            <v>0.13491971</v>
          </cell>
          <cell r="D4273">
            <v>0.14491971000000001</v>
          </cell>
          <cell r="E4273">
            <v>0.12491971</v>
          </cell>
        </row>
        <row r="4274">
          <cell r="B4274">
            <v>4270</v>
          </cell>
          <cell r="C4274">
            <v>0.13493949999999999</v>
          </cell>
          <cell r="D4274">
            <v>0.1449395</v>
          </cell>
          <cell r="E4274">
            <v>0.1249395</v>
          </cell>
        </row>
        <row r="4275">
          <cell r="B4275">
            <v>4271</v>
          </cell>
          <cell r="C4275">
            <v>0.13495931</v>
          </cell>
          <cell r="D4275">
            <v>0.14495931000000001</v>
          </cell>
          <cell r="E4275">
            <v>0.12495931</v>
          </cell>
        </row>
        <row r="4276">
          <cell r="B4276">
            <v>4272</v>
          </cell>
          <cell r="C4276">
            <v>0.13497911000000001</v>
          </cell>
          <cell r="D4276">
            <v>0.14497911000000002</v>
          </cell>
          <cell r="E4276">
            <v>0.12497911000000002</v>
          </cell>
        </row>
        <row r="4277">
          <cell r="B4277">
            <v>4273</v>
          </cell>
          <cell r="C4277">
            <v>0.13499891999999999</v>
          </cell>
          <cell r="D4277">
            <v>0.14499892</v>
          </cell>
          <cell r="E4277">
            <v>0.12499892</v>
          </cell>
        </row>
        <row r="4278">
          <cell r="B4278">
            <v>4274</v>
          </cell>
          <cell r="C4278">
            <v>0.13501874</v>
          </cell>
          <cell r="D4278">
            <v>0.14501874000000001</v>
          </cell>
          <cell r="E4278">
            <v>0.12501873999999999</v>
          </cell>
        </row>
        <row r="4279">
          <cell r="B4279">
            <v>4275</v>
          </cell>
          <cell r="C4279">
            <v>0.13503856</v>
          </cell>
          <cell r="D4279">
            <v>0.14503856000000001</v>
          </cell>
          <cell r="E4279">
            <v>0.12503855999999999</v>
          </cell>
        </row>
        <row r="4280">
          <cell r="B4280">
            <v>4276</v>
          </cell>
          <cell r="C4280">
            <v>0.13505838000000001</v>
          </cell>
          <cell r="D4280">
            <v>0.14505838000000001</v>
          </cell>
          <cell r="E4280">
            <v>0.12505838</v>
          </cell>
        </row>
        <row r="4281">
          <cell r="B4281">
            <v>4277</v>
          </cell>
          <cell r="C4281">
            <v>0.13507820000000001</v>
          </cell>
          <cell r="D4281">
            <v>0.14507820000000002</v>
          </cell>
          <cell r="E4281">
            <v>0.1250782</v>
          </cell>
        </row>
        <row r="4282">
          <cell r="B4282">
            <v>4278</v>
          </cell>
          <cell r="C4282">
            <v>0.13509803000000001</v>
          </cell>
          <cell r="D4282">
            <v>0.14509803000000002</v>
          </cell>
          <cell r="E4282">
            <v>0.12509803</v>
          </cell>
        </row>
        <row r="4283">
          <cell r="B4283">
            <v>4279</v>
          </cell>
          <cell r="C4283">
            <v>0.13511787</v>
          </cell>
          <cell r="D4283">
            <v>0.14511787000000001</v>
          </cell>
          <cell r="E4283">
            <v>0.12511786999999999</v>
          </cell>
        </row>
        <row r="4284">
          <cell r="B4284">
            <v>4280</v>
          </cell>
          <cell r="C4284">
            <v>0.1351377</v>
          </cell>
          <cell r="D4284">
            <v>0.14513770000000001</v>
          </cell>
          <cell r="E4284">
            <v>0.12513769999999999</v>
          </cell>
        </row>
        <row r="4285">
          <cell r="B4285">
            <v>4281</v>
          </cell>
          <cell r="C4285">
            <v>0.13515753999999999</v>
          </cell>
          <cell r="D4285">
            <v>0.14515754</v>
          </cell>
          <cell r="E4285">
            <v>0.12515753999999998</v>
          </cell>
        </row>
        <row r="4286">
          <cell r="B4286">
            <v>4282</v>
          </cell>
          <cell r="C4286">
            <v>0.13517739000000001</v>
          </cell>
          <cell r="D4286">
            <v>0.14517739000000002</v>
          </cell>
          <cell r="E4286">
            <v>0.12517739</v>
          </cell>
        </row>
        <row r="4287">
          <cell r="B4287">
            <v>4283</v>
          </cell>
          <cell r="C4287">
            <v>0.13519724</v>
          </cell>
          <cell r="D4287">
            <v>0.14519724000000001</v>
          </cell>
          <cell r="E4287">
            <v>0.12519723999999999</v>
          </cell>
        </row>
        <row r="4288">
          <cell r="B4288">
            <v>4284</v>
          </cell>
          <cell r="C4288">
            <v>0.13521709000000001</v>
          </cell>
          <cell r="D4288">
            <v>0.14521709000000002</v>
          </cell>
          <cell r="E4288">
            <v>0.12521709</v>
          </cell>
        </row>
        <row r="4289">
          <cell r="B4289">
            <v>4285</v>
          </cell>
          <cell r="C4289">
            <v>0.13523694999999999</v>
          </cell>
          <cell r="D4289">
            <v>0.14523695</v>
          </cell>
          <cell r="E4289">
            <v>0.12523694999999999</v>
          </cell>
        </row>
        <row r="4290">
          <cell r="B4290">
            <v>4286</v>
          </cell>
          <cell r="C4290">
            <v>0.13525681000000001</v>
          </cell>
          <cell r="D4290">
            <v>0.14525681000000001</v>
          </cell>
          <cell r="E4290">
            <v>0.12525681</v>
          </cell>
        </row>
        <row r="4291">
          <cell r="B4291">
            <v>4287</v>
          </cell>
          <cell r="C4291">
            <v>0.13527666999999999</v>
          </cell>
          <cell r="D4291">
            <v>0.14527667</v>
          </cell>
          <cell r="E4291">
            <v>0.12527666999999998</v>
          </cell>
        </row>
        <row r="4292">
          <cell r="B4292">
            <v>4288</v>
          </cell>
          <cell r="C4292">
            <v>0.13529653999999999</v>
          </cell>
          <cell r="D4292">
            <v>0.14529654</v>
          </cell>
          <cell r="E4292">
            <v>0.12529653999999998</v>
          </cell>
        </row>
        <row r="4293">
          <cell r="B4293">
            <v>4289</v>
          </cell>
          <cell r="C4293">
            <v>0.13531641</v>
          </cell>
          <cell r="D4293">
            <v>0.14531641000000001</v>
          </cell>
          <cell r="E4293">
            <v>0.12531640999999999</v>
          </cell>
        </row>
        <row r="4294">
          <cell r="B4294">
            <v>4290</v>
          </cell>
          <cell r="C4294">
            <v>0.13533629</v>
          </cell>
          <cell r="D4294">
            <v>0.14533629000000001</v>
          </cell>
          <cell r="E4294">
            <v>0.12533628999999999</v>
          </cell>
        </row>
        <row r="4295">
          <cell r="B4295">
            <v>4291</v>
          </cell>
          <cell r="C4295">
            <v>0.13535617</v>
          </cell>
          <cell r="D4295">
            <v>0.14535617000000001</v>
          </cell>
          <cell r="E4295">
            <v>0.12535616999999999</v>
          </cell>
        </row>
        <row r="4296">
          <cell r="B4296">
            <v>4292</v>
          </cell>
          <cell r="C4296">
            <v>0.13537605</v>
          </cell>
          <cell r="D4296">
            <v>0.14537605000000001</v>
          </cell>
          <cell r="E4296">
            <v>0.12537604999999999</v>
          </cell>
        </row>
        <row r="4297">
          <cell r="B4297">
            <v>4293</v>
          </cell>
          <cell r="C4297">
            <v>0.13539593999999999</v>
          </cell>
          <cell r="D4297">
            <v>0.14539594</v>
          </cell>
          <cell r="E4297">
            <v>0.12539593999999998</v>
          </cell>
        </row>
        <row r="4298">
          <cell r="B4298">
            <v>4294</v>
          </cell>
          <cell r="C4298">
            <v>0.13541582999999999</v>
          </cell>
          <cell r="D4298">
            <v>0.14541583</v>
          </cell>
          <cell r="E4298">
            <v>0.12541582999999998</v>
          </cell>
        </row>
        <row r="4299">
          <cell r="B4299">
            <v>4295</v>
          </cell>
          <cell r="C4299">
            <v>0.13543573</v>
          </cell>
          <cell r="D4299">
            <v>0.14543573000000001</v>
          </cell>
          <cell r="E4299">
            <v>0.12543573</v>
          </cell>
        </row>
        <row r="4300">
          <cell r="B4300">
            <v>4296</v>
          </cell>
          <cell r="C4300">
            <v>0.13545562999999999</v>
          </cell>
          <cell r="D4300">
            <v>0.14545563</v>
          </cell>
          <cell r="E4300">
            <v>0.12545562999999998</v>
          </cell>
        </row>
        <row r="4301">
          <cell r="B4301">
            <v>4297</v>
          </cell>
          <cell r="C4301">
            <v>0.13547553000000001</v>
          </cell>
          <cell r="D4301">
            <v>0.14547553000000002</v>
          </cell>
          <cell r="E4301">
            <v>0.12547553</v>
          </cell>
        </row>
        <row r="4302">
          <cell r="B4302">
            <v>4298</v>
          </cell>
          <cell r="C4302">
            <v>0.13549543999999999</v>
          </cell>
          <cell r="D4302">
            <v>0.14549544</v>
          </cell>
          <cell r="E4302">
            <v>0.12549543999999999</v>
          </cell>
        </row>
        <row r="4303">
          <cell r="B4303">
            <v>4299</v>
          </cell>
          <cell r="C4303">
            <v>0.13551535000000001</v>
          </cell>
          <cell r="D4303">
            <v>0.14551535000000002</v>
          </cell>
          <cell r="E4303">
            <v>0.12551535</v>
          </cell>
        </row>
        <row r="4304">
          <cell r="B4304">
            <v>4300</v>
          </cell>
          <cell r="C4304">
            <v>0.13553525999999999</v>
          </cell>
          <cell r="D4304">
            <v>0.14553526</v>
          </cell>
          <cell r="E4304">
            <v>0.12553525999999998</v>
          </cell>
        </row>
        <row r="4305">
          <cell r="B4305">
            <v>4301</v>
          </cell>
          <cell r="C4305">
            <v>0.13555518</v>
          </cell>
          <cell r="D4305">
            <v>0.14555518000000001</v>
          </cell>
          <cell r="E4305">
            <v>0.12555517999999999</v>
          </cell>
        </row>
        <row r="4306">
          <cell r="B4306">
            <v>4302</v>
          </cell>
          <cell r="C4306">
            <v>0.1355751</v>
          </cell>
          <cell r="D4306">
            <v>0.14557510000000001</v>
          </cell>
          <cell r="E4306">
            <v>0.1255751</v>
          </cell>
        </row>
        <row r="4307">
          <cell r="B4307">
            <v>4303</v>
          </cell>
          <cell r="C4307">
            <v>0.13559503000000001</v>
          </cell>
          <cell r="D4307">
            <v>0.14559503000000001</v>
          </cell>
          <cell r="E4307">
            <v>0.12559503</v>
          </cell>
        </row>
        <row r="4308">
          <cell r="B4308">
            <v>4304</v>
          </cell>
          <cell r="C4308">
            <v>0.13561496000000001</v>
          </cell>
          <cell r="D4308">
            <v>0.14561496000000002</v>
          </cell>
          <cell r="E4308">
            <v>0.12561496</v>
          </cell>
        </row>
        <row r="4309">
          <cell r="B4309">
            <v>4305</v>
          </cell>
          <cell r="C4309">
            <v>0.13563489000000001</v>
          </cell>
          <cell r="D4309">
            <v>0.14563489000000002</v>
          </cell>
          <cell r="E4309">
            <v>0.12563489</v>
          </cell>
        </row>
        <row r="4310">
          <cell r="B4310">
            <v>4306</v>
          </cell>
          <cell r="C4310">
            <v>0.13565483</v>
          </cell>
          <cell r="D4310">
            <v>0.14565483000000001</v>
          </cell>
          <cell r="E4310">
            <v>0.12565483</v>
          </cell>
        </row>
        <row r="4311">
          <cell r="B4311">
            <v>4307</v>
          </cell>
          <cell r="C4311">
            <v>0.13567477</v>
          </cell>
          <cell r="D4311">
            <v>0.14567477000000001</v>
          </cell>
          <cell r="E4311">
            <v>0.12567476999999999</v>
          </cell>
        </row>
        <row r="4312">
          <cell r="B4312">
            <v>4308</v>
          </cell>
          <cell r="C4312">
            <v>0.13569471999999999</v>
          </cell>
          <cell r="D4312">
            <v>0.14569472</v>
          </cell>
          <cell r="E4312">
            <v>0.12569471999999998</v>
          </cell>
        </row>
        <row r="4313">
          <cell r="B4313">
            <v>4309</v>
          </cell>
          <cell r="C4313">
            <v>0.13571467000000001</v>
          </cell>
          <cell r="D4313">
            <v>0.14571467000000002</v>
          </cell>
          <cell r="E4313">
            <v>0.12571467</v>
          </cell>
        </row>
        <row r="4314">
          <cell r="B4314">
            <v>4310</v>
          </cell>
          <cell r="C4314">
            <v>0.13573462</v>
          </cell>
          <cell r="D4314">
            <v>0.14573462000000001</v>
          </cell>
          <cell r="E4314">
            <v>0.12573461999999999</v>
          </cell>
        </row>
        <row r="4315">
          <cell r="B4315">
            <v>4311</v>
          </cell>
          <cell r="C4315">
            <v>0.13575458000000001</v>
          </cell>
          <cell r="D4315">
            <v>0.14575458000000002</v>
          </cell>
          <cell r="E4315">
            <v>0.12575458</v>
          </cell>
        </row>
        <row r="4316">
          <cell r="B4316">
            <v>4312</v>
          </cell>
          <cell r="C4316">
            <v>0.13577454</v>
          </cell>
          <cell r="D4316">
            <v>0.14577454000000001</v>
          </cell>
          <cell r="E4316">
            <v>0.12577453999999999</v>
          </cell>
        </row>
        <row r="4317">
          <cell r="B4317">
            <v>4313</v>
          </cell>
          <cell r="C4317">
            <v>0.13579451000000001</v>
          </cell>
          <cell r="D4317">
            <v>0.14579451000000002</v>
          </cell>
          <cell r="E4317">
            <v>0.12579451</v>
          </cell>
        </row>
        <row r="4318">
          <cell r="B4318">
            <v>4314</v>
          </cell>
          <cell r="C4318">
            <v>0.13581447999999999</v>
          </cell>
          <cell r="D4318">
            <v>0.14581448</v>
          </cell>
          <cell r="E4318">
            <v>0.12581447999999998</v>
          </cell>
        </row>
        <row r="4319">
          <cell r="B4319">
            <v>4315</v>
          </cell>
          <cell r="C4319">
            <v>0.13583445</v>
          </cell>
          <cell r="D4319">
            <v>0.14583445</v>
          </cell>
          <cell r="E4319">
            <v>0.12583444999999999</v>
          </cell>
        </row>
        <row r="4320">
          <cell r="B4320">
            <v>4316</v>
          </cell>
          <cell r="C4320">
            <v>0.13585443</v>
          </cell>
          <cell r="D4320">
            <v>0.14585443000000001</v>
          </cell>
          <cell r="E4320">
            <v>0.12585442999999999</v>
          </cell>
        </row>
        <row r="4321">
          <cell r="B4321">
            <v>4317</v>
          </cell>
          <cell r="C4321">
            <v>0.13587441</v>
          </cell>
          <cell r="D4321">
            <v>0.14587441000000001</v>
          </cell>
          <cell r="E4321">
            <v>0.12587440999999999</v>
          </cell>
        </row>
        <row r="4322">
          <cell r="B4322">
            <v>4318</v>
          </cell>
          <cell r="C4322">
            <v>0.1358944</v>
          </cell>
          <cell r="D4322">
            <v>0.14589440000000001</v>
          </cell>
          <cell r="E4322">
            <v>0.12589439999999999</v>
          </cell>
        </row>
        <row r="4323">
          <cell r="B4323">
            <v>4319</v>
          </cell>
          <cell r="C4323">
            <v>0.13591438</v>
          </cell>
          <cell r="D4323">
            <v>0.14591438000000001</v>
          </cell>
          <cell r="E4323">
            <v>0.12591437999999999</v>
          </cell>
        </row>
        <row r="4324">
          <cell r="B4324">
            <v>4320</v>
          </cell>
          <cell r="C4324">
            <v>0.13593437999999999</v>
          </cell>
          <cell r="D4324">
            <v>0.14593438</v>
          </cell>
          <cell r="E4324">
            <v>0.12593437999999998</v>
          </cell>
        </row>
        <row r="4325">
          <cell r="B4325">
            <v>4321</v>
          </cell>
          <cell r="C4325">
            <v>0.13595436999999999</v>
          </cell>
          <cell r="D4325">
            <v>0.14595437</v>
          </cell>
          <cell r="E4325">
            <v>0.12595436999999998</v>
          </cell>
        </row>
        <row r="4326">
          <cell r="B4326">
            <v>4322</v>
          </cell>
          <cell r="C4326">
            <v>0.13597438000000001</v>
          </cell>
          <cell r="D4326">
            <v>0.14597438000000001</v>
          </cell>
          <cell r="E4326">
            <v>0.12597438</v>
          </cell>
        </row>
        <row r="4327">
          <cell r="B4327">
            <v>4323</v>
          </cell>
          <cell r="C4327">
            <v>0.13599438</v>
          </cell>
          <cell r="D4327">
            <v>0.14599438000000001</v>
          </cell>
          <cell r="E4327">
            <v>0.12599437999999999</v>
          </cell>
        </row>
        <row r="4328">
          <cell r="B4328">
            <v>4324</v>
          </cell>
          <cell r="C4328">
            <v>0.13601439000000001</v>
          </cell>
          <cell r="D4328">
            <v>0.14601439000000002</v>
          </cell>
          <cell r="E4328">
            <v>0.12601439</v>
          </cell>
        </row>
        <row r="4329">
          <cell r="B4329">
            <v>4325</v>
          </cell>
          <cell r="C4329">
            <v>0.1360344</v>
          </cell>
          <cell r="D4329">
            <v>0.14603440000000001</v>
          </cell>
          <cell r="E4329">
            <v>0.12603439999999999</v>
          </cell>
        </row>
        <row r="4330">
          <cell r="B4330">
            <v>4326</v>
          </cell>
          <cell r="C4330">
            <v>0.13605442000000001</v>
          </cell>
          <cell r="D4330">
            <v>0.14605442000000002</v>
          </cell>
          <cell r="E4330">
            <v>0.12605442</v>
          </cell>
        </row>
        <row r="4331">
          <cell r="B4331">
            <v>4327</v>
          </cell>
          <cell r="C4331">
            <v>0.13607443999999999</v>
          </cell>
          <cell r="D4331">
            <v>0.14607444</v>
          </cell>
          <cell r="E4331">
            <v>0.12607443999999998</v>
          </cell>
        </row>
        <row r="4332">
          <cell r="B4332">
            <v>4328</v>
          </cell>
          <cell r="C4332">
            <v>0.13609446</v>
          </cell>
          <cell r="D4332">
            <v>0.14609446000000001</v>
          </cell>
          <cell r="E4332">
            <v>0.12609445999999999</v>
          </cell>
        </row>
        <row r="4333">
          <cell r="B4333">
            <v>4329</v>
          </cell>
          <cell r="C4333">
            <v>0.13611449</v>
          </cell>
          <cell r="D4333">
            <v>0.14611449000000001</v>
          </cell>
          <cell r="E4333">
            <v>0.12611449</v>
          </cell>
        </row>
        <row r="4334">
          <cell r="B4334">
            <v>4330</v>
          </cell>
          <cell r="C4334">
            <v>0.13613452000000001</v>
          </cell>
          <cell r="D4334">
            <v>0.14613452000000002</v>
          </cell>
          <cell r="E4334">
            <v>0.12613452</v>
          </cell>
        </row>
        <row r="4335">
          <cell r="B4335">
            <v>4331</v>
          </cell>
          <cell r="C4335">
            <v>0.13615456000000001</v>
          </cell>
          <cell r="D4335">
            <v>0.14615456000000002</v>
          </cell>
          <cell r="E4335">
            <v>0.12615456</v>
          </cell>
        </row>
        <row r="4336">
          <cell r="B4336">
            <v>4332</v>
          </cell>
          <cell r="C4336">
            <v>0.13617460000000001</v>
          </cell>
          <cell r="D4336">
            <v>0.14617460000000002</v>
          </cell>
          <cell r="E4336">
            <v>0.1261746</v>
          </cell>
        </row>
        <row r="4337">
          <cell r="B4337">
            <v>4333</v>
          </cell>
          <cell r="C4337">
            <v>0.13619464000000001</v>
          </cell>
          <cell r="D4337">
            <v>0.14619464000000001</v>
          </cell>
          <cell r="E4337">
            <v>0.12619464</v>
          </cell>
        </row>
        <row r="4338">
          <cell r="B4338">
            <v>4334</v>
          </cell>
          <cell r="C4338">
            <v>0.13621469</v>
          </cell>
          <cell r="D4338">
            <v>0.14621469000000001</v>
          </cell>
          <cell r="E4338">
            <v>0.12621468999999999</v>
          </cell>
        </row>
        <row r="4339">
          <cell r="B4339">
            <v>4335</v>
          </cell>
          <cell r="C4339">
            <v>0.13623473999999999</v>
          </cell>
          <cell r="D4339">
            <v>0.14623474</v>
          </cell>
          <cell r="E4339">
            <v>0.12623473999999998</v>
          </cell>
        </row>
        <row r="4340">
          <cell r="B4340">
            <v>4336</v>
          </cell>
          <cell r="C4340">
            <v>0.13625480000000001</v>
          </cell>
          <cell r="D4340">
            <v>0.14625480000000002</v>
          </cell>
          <cell r="E4340">
            <v>0.1262548</v>
          </cell>
        </row>
        <row r="4341">
          <cell r="B4341">
            <v>4337</v>
          </cell>
          <cell r="C4341">
            <v>0.13627486</v>
          </cell>
          <cell r="D4341">
            <v>0.14627486000000001</v>
          </cell>
          <cell r="E4341">
            <v>0.12627485999999999</v>
          </cell>
        </row>
        <row r="4342">
          <cell r="B4342">
            <v>4338</v>
          </cell>
          <cell r="C4342">
            <v>0.13629492000000001</v>
          </cell>
          <cell r="D4342">
            <v>0.14629492000000002</v>
          </cell>
          <cell r="E4342">
            <v>0.12629492</v>
          </cell>
        </row>
        <row r="4343">
          <cell r="B4343">
            <v>4339</v>
          </cell>
          <cell r="C4343">
            <v>0.13631499</v>
          </cell>
          <cell r="D4343">
            <v>0.14631499000000001</v>
          </cell>
          <cell r="E4343">
            <v>0.12631498999999999</v>
          </cell>
        </row>
        <row r="4344">
          <cell r="B4344">
            <v>4340</v>
          </cell>
          <cell r="C4344">
            <v>0.13633506000000001</v>
          </cell>
          <cell r="D4344">
            <v>0.14633506000000002</v>
          </cell>
          <cell r="E4344">
            <v>0.12633506</v>
          </cell>
        </row>
        <row r="4345">
          <cell r="B4345">
            <v>4341</v>
          </cell>
          <cell r="C4345">
            <v>0.13635512999999999</v>
          </cell>
          <cell r="D4345">
            <v>0.14635513</v>
          </cell>
          <cell r="E4345">
            <v>0.12635512999999998</v>
          </cell>
        </row>
        <row r="4346">
          <cell r="B4346">
            <v>4342</v>
          </cell>
          <cell r="C4346">
            <v>0.13637521</v>
          </cell>
          <cell r="D4346">
            <v>0.14637521000000001</v>
          </cell>
          <cell r="E4346">
            <v>0.12637520999999999</v>
          </cell>
        </row>
        <row r="4347">
          <cell r="B4347">
            <v>4343</v>
          </cell>
          <cell r="C4347">
            <v>0.13639529</v>
          </cell>
          <cell r="D4347">
            <v>0.14639529000000001</v>
          </cell>
          <cell r="E4347">
            <v>0.12639528999999999</v>
          </cell>
        </row>
        <row r="4348">
          <cell r="B4348">
            <v>4344</v>
          </cell>
          <cell r="C4348">
            <v>0.13641538</v>
          </cell>
          <cell r="D4348">
            <v>0.14641538000000001</v>
          </cell>
          <cell r="E4348">
            <v>0.12641537999999999</v>
          </cell>
        </row>
        <row r="4349">
          <cell r="B4349">
            <v>4345</v>
          </cell>
          <cell r="C4349">
            <v>0.13643547</v>
          </cell>
          <cell r="D4349">
            <v>0.14643547000000001</v>
          </cell>
          <cell r="E4349">
            <v>0.12643546999999999</v>
          </cell>
        </row>
        <row r="4350">
          <cell r="B4350">
            <v>4346</v>
          </cell>
          <cell r="C4350">
            <v>0.13645557</v>
          </cell>
          <cell r="D4350">
            <v>0.14645557000000001</v>
          </cell>
          <cell r="E4350">
            <v>0.12645556999999999</v>
          </cell>
        </row>
        <row r="4351">
          <cell r="B4351">
            <v>4347</v>
          </cell>
          <cell r="C4351">
            <v>0.13647566999999999</v>
          </cell>
          <cell r="D4351">
            <v>0.14647567</v>
          </cell>
          <cell r="E4351">
            <v>0.12647566999999998</v>
          </cell>
        </row>
        <row r="4352">
          <cell r="B4352">
            <v>4348</v>
          </cell>
          <cell r="C4352">
            <v>0.13649576999999999</v>
          </cell>
          <cell r="D4352">
            <v>0.14649577</v>
          </cell>
          <cell r="E4352">
            <v>0.12649576999999998</v>
          </cell>
        </row>
        <row r="4353">
          <cell r="B4353">
            <v>4349</v>
          </cell>
          <cell r="C4353">
            <v>0.13651588000000001</v>
          </cell>
          <cell r="D4353">
            <v>0.14651588000000001</v>
          </cell>
          <cell r="E4353">
            <v>0.12651588</v>
          </cell>
        </row>
        <row r="4354">
          <cell r="B4354">
            <v>4350</v>
          </cell>
          <cell r="C4354">
            <v>0.13653599</v>
          </cell>
          <cell r="D4354">
            <v>0.14653599</v>
          </cell>
          <cell r="E4354">
            <v>0.12653598999999999</v>
          </cell>
        </row>
        <row r="4355">
          <cell r="B4355">
            <v>4351</v>
          </cell>
          <cell r="C4355">
            <v>0.13655610000000001</v>
          </cell>
          <cell r="D4355">
            <v>0.14655610000000002</v>
          </cell>
          <cell r="E4355">
            <v>0.1265561</v>
          </cell>
        </row>
        <row r="4356">
          <cell r="B4356">
            <v>4352</v>
          </cell>
          <cell r="C4356">
            <v>0.13657622</v>
          </cell>
          <cell r="D4356">
            <v>0.14657622000000001</v>
          </cell>
          <cell r="E4356">
            <v>0.12657621999999999</v>
          </cell>
        </row>
        <row r="4357">
          <cell r="B4357">
            <v>4353</v>
          </cell>
          <cell r="C4357">
            <v>0.13659634000000001</v>
          </cell>
          <cell r="D4357">
            <v>0.14659634000000002</v>
          </cell>
          <cell r="E4357">
            <v>0.12659634</v>
          </cell>
        </row>
        <row r="4358">
          <cell r="B4358">
            <v>4354</v>
          </cell>
          <cell r="C4358">
            <v>0.13661646999999999</v>
          </cell>
          <cell r="D4358">
            <v>0.14661647</v>
          </cell>
          <cell r="E4358">
            <v>0.12661646999999998</v>
          </cell>
        </row>
        <row r="4359">
          <cell r="B4359">
            <v>4355</v>
          </cell>
          <cell r="C4359">
            <v>0.1366366</v>
          </cell>
          <cell r="D4359">
            <v>0.14663660000000001</v>
          </cell>
          <cell r="E4359">
            <v>0.12663659999999999</v>
          </cell>
        </row>
        <row r="4360">
          <cell r="B4360">
            <v>4356</v>
          </cell>
          <cell r="C4360">
            <v>0.13665673</v>
          </cell>
          <cell r="D4360">
            <v>0.14665673000000001</v>
          </cell>
          <cell r="E4360">
            <v>0.12665673</v>
          </cell>
        </row>
        <row r="4361">
          <cell r="B4361">
            <v>4357</v>
          </cell>
          <cell r="C4361">
            <v>0.13667687000000001</v>
          </cell>
          <cell r="D4361">
            <v>0.14667687000000001</v>
          </cell>
          <cell r="E4361">
            <v>0.12667687</v>
          </cell>
        </row>
        <row r="4362">
          <cell r="B4362">
            <v>4358</v>
          </cell>
          <cell r="C4362">
            <v>0.13669701000000001</v>
          </cell>
          <cell r="D4362">
            <v>0.14669701000000002</v>
          </cell>
          <cell r="E4362">
            <v>0.12669701</v>
          </cell>
        </row>
        <row r="4363">
          <cell r="B4363">
            <v>4359</v>
          </cell>
          <cell r="C4363">
            <v>0.13671716</v>
          </cell>
          <cell r="D4363">
            <v>0.14671716000000001</v>
          </cell>
          <cell r="E4363">
            <v>0.12671716</v>
          </cell>
        </row>
        <row r="4364">
          <cell r="B4364">
            <v>4360</v>
          </cell>
          <cell r="C4364">
            <v>0.13673731</v>
          </cell>
          <cell r="D4364">
            <v>0.14673731000000001</v>
          </cell>
          <cell r="E4364">
            <v>0.12673730999999999</v>
          </cell>
        </row>
        <row r="4365">
          <cell r="B4365">
            <v>4361</v>
          </cell>
          <cell r="C4365">
            <v>0.13675746</v>
          </cell>
          <cell r="D4365">
            <v>0.14675746000000001</v>
          </cell>
          <cell r="E4365">
            <v>0.12675745999999999</v>
          </cell>
        </row>
        <row r="4366">
          <cell r="B4366">
            <v>4362</v>
          </cell>
          <cell r="C4366">
            <v>0.13677761999999999</v>
          </cell>
          <cell r="D4366">
            <v>0.14677762</v>
          </cell>
          <cell r="E4366">
            <v>0.12677761999999998</v>
          </cell>
        </row>
        <row r="4367">
          <cell r="B4367">
            <v>4363</v>
          </cell>
          <cell r="C4367">
            <v>0.13679778000000001</v>
          </cell>
          <cell r="D4367">
            <v>0.14679778000000002</v>
          </cell>
          <cell r="E4367">
            <v>0.12679778</v>
          </cell>
        </row>
        <row r="4368">
          <cell r="B4368">
            <v>4364</v>
          </cell>
          <cell r="C4368">
            <v>0.13681794999999999</v>
          </cell>
          <cell r="D4368">
            <v>0.14681795</v>
          </cell>
          <cell r="E4368">
            <v>0.12681794999999998</v>
          </cell>
        </row>
        <row r="4369">
          <cell r="B4369">
            <v>4365</v>
          </cell>
          <cell r="C4369">
            <v>0.13683812000000001</v>
          </cell>
          <cell r="D4369">
            <v>0.14683812000000002</v>
          </cell>
          <cell r="E4369">
            <v>0.12683812</v>
          </cell>
        </row>
        <row r="4370">
          <cell r="B4370">
            <v>4366</v>
          </cell>
          <cell r="C4370">
            <v>0.13685828999999999</v>
          </cell>
          <cell r="D4370">
            <v>0.14685829</v>
          </cell>
          <cell r="E4370">
            <v>0.12685828999999998</v>
          </cell>
        </row>
        <row r="4371">
          <cell r="B4371">
            <v>4367</v>
          </cell>
          <cell r="C4371">
            <v>0.13687847</v>
          </cell>
          <cell r="D4371">
            <v>0.14687847000000001</v>
          </cell>
          <cell r="E4371">
            <v>0.12687846999999999</v>
          </cell>
        </row>
        <row r="4372">
          <cell r="B4372">
            <v>4368</v>
          </cell>
          <cell r="C4372">
            <v>0.13689865000000001</v>
          </cell>
          <cell r="D4372">
            <v>0.14689865000000002</v>
          </cell>
          <cell r="E4372">
            <v>0.12689865</v>
          </cell>
        </row>
        <row r="4373">
          <cell r="B4373">
            <v>4369</v>
          </cell>
          <cell r="C4373">
            <v>0.13691940999999999</v>
          </cell>
          <cell r="D4373">
            <v>0.14691941</v>
          </cell>
          <cell r="E4373">
            <v>0.12691940999999998</v>
          </cell>
        </row>
        <row r="4374">
          <cell r="B4374">
            <v>4370</v>
          </cell>
          <cell r="C4374">
            <v>0.13694017999999999</v>
          </cell>
          <cell r="D4374">
            <v>0.14694018</v>
          </cell>
          <cell r="E4374">
            <v>0.12694017999999999</v>
          </cell>
        </row>
        <row r="4375">
          <cell r="B4375">
            <v>4371</v>
          </cell>
          <cell r="C4375">
            <v>0.13696095</v>
          </cell>
          <cell r="D4375">
            <v>0.14696095000000001</v>
          </cell>
          <cell r="E4375">
            <v>0.12696094999999999</v>
          </cell>
        </row>
        <row r="4376">
          <cell r="B4376">
            <v>4372</v>
          </cell>
          <cell r="C4376">
            <v>0.13698173</v>
          </cell>
          <cell r="D4376">
            <v>0.14698173</v>
          </cell>
          <cell r="E4376">
            <v>0.12698172999999999</v>
          </cell>
        </row>
        <row r="4377">
          <cell r="B4377">
            <v>4373</v>
          </cell>
          <cell r="C4377">
            <v>0.13700250999999999</v>
          </cell>
          <cell r="D4377">
            <v>0.14700251</v>
          </cell>
          <cell r="E4377">
            <v>0.12700250999999999</v>
          </cell>
        </row>
        <row r="4378">
          <cell r="B4378">
            <v>4374</v>
          </cell>
          <cell r="C4378">
            <v>0.13702328999999999</v>
          </cell>
          <cell r="D4378">
            <v>0.14702329</v>
          </cell>
          <cell r="E4378">
            <v>0.12702328999999998</v>
          </cell>
        </row>
        <row r="4379">
          <cell r="B4379">
            <v>4375</v>
          </cell>
          <cell r="C4379">
            <v>0.13704408000000001</v>
          </cell>
          <cell r="D4379">
            <v>0.14704408000000002</v>
          </cell>
          <cell r="E4379">
            <v>0.12704408</v>
          </cell>
        </row>
        <row r="4380">
          <cell r="B4380">
            <v>4376</v>
          </cell>
          <cell r="C4380">
            <v>0.13706487000000001</v>
          </cell>
          <cell r="D4380">
            <v>0.14706487000000001</v>
          </cell>
          <cell r="E4380">
            <v>0.12706487</v>
          </cell>
        </row>
        <row r="4381">
          <cell r="B4381">
            <v>4377</v>
          </cell>
          <cell r="C4381">
            <v>0.13708566999999999</v>
          </cell>
          <cell r="D4381">
            <v>0.14708567</v>
          </cell>
          <cell r="E4381">
            <v>0.12708566999999998</v>
          </cell>
        </row>
        <row r="4382">
          <cell r="B4382">
            <v>4378</v>
          </cell>
          <cell r="C4382">
            <v>0.13710647000000001</v>
          </cell>
          <cell r="D4382">
            <v>0.14710647000000002</v>
          </cell>
          <cell r="E4382">
            <v>0.12710647</v>
          </cell>
        </row>
        <row r="4383">
          <cell r="B4383">
            <v>4379</v>
          </cell>
          <cell r="C4383">
            <v>0.13712727999999999</v>
          </cell>
          <cell r="D4383">
            <v>0.14712728</v>
          </cell>
          <cell r="E4383">
            <v>0.12712727999999998</v>
          </cell>
        </row>
        <row r="4384">
          <cell r="B4384">
            <v>4380</v>
          </cell>
          <cell r="C4384">
            <v>0.13714809</v>
          </cell>
          <cell r="D4384">
            <v>0.14714809000000001</v>
          </cell>
          <cell r="E4384">
            <v>0.12714808999999999</v>
          </cell>
        </row>
        <row r="4385">
          <cell r="B4385">
            <v>4381</v>
          </cell>
          <cell r="C4385">
            <v>0.13716890000000001</v>
          </cell>
          <cell r="D4385">
            <v>0.14716890000000002</v>
          </cell>
          <cell r="E4385">
            <v>0.1271689</v>
          </cell>
        </row>
        <row r="4386">
          <cell r="B4386">
            <v>4382</v>
          </cell>
          <cell r="C4386">
            <v>0.13718971999999999</v>
          </cell>
          <cell r="D4386">
            <v>0.14718972</v>
          </cell>
          <cell r="E4386">
            <v>0.12718971999999998</v>
          </cell>
        </row>
        <row r="4387">
          <cell r="B4387">
            <v>4383</v>
          </cell>
          <cell r="C4387">
            <v>0.13721053999999999</v>
          </cell>
          <cell r="D4387">
            <v>0.14721054</v>
          </cell>
          <cell r="E4387">
            <v>0.12721053999999998</v>
          </cell>
        </row>
        <row r="4388">
          <cell r="B4388">
            <v>4384</v>
          </cell>
          <cell r="C4388">
            <v>0.13723136999999999</v>
          </cell>
          <cell r="D4388">
            <v>0.14723137</v>
          </cell>
          <cell r="E4388">
            <v>0.12723136999999998</v>
          </cell>
        </row>
        <row r="4389">
          <cell r="B4389">
            <v>4385</v>
          </cell>
          <cell r="C4389">
            <v>0.13725219999999999</v>
          </cell>
          <cell r="D4389">
            <v>0.1472522</v>
          </cell>
          <cell r="E4389">
            <v>0.12725219999999998</v>
          </cell>
        </row>
        <row r="4390">
          <cell r="B4390">
            <v>4386</v>
          </cell>
          <cell r="C4390">
            <v>0.13727302999999999</v>
          </cell>
          <cell r="D4390">
            <v>0.14727303</v>
          </cell>
          <cell r="E4390">
            <v>0.12727302999999998</v>
          </cell>
        </row>
        <row r="4391">
          <cell r="B4391">
            <v>4387</v>
          </cell>
          <cell r="C4391">
            <v>0.13729387000000001</v>
          </cell>
          <cell r="D4391">
            <v>0.14729387000000002</v>
          </cell>
          <cell r="E4391">
            <v>0.12729387</v>
          </cell>
        </row>
        <row r="4392">
          <cell r="B4392">
            <v>4388</v>
          </cell>
          <cell r="C4392">
            <v>0.13731472</v>
          </cell>
          <cell r="D4392">
            <v>0.14731472000000001</v>
          </cell>
          <cell r="E4392">
            <v>0.12731471999999999</v>
          </cell>
        </row>
        <row r="4393">
          <cell r="B4393">
            <v>4389</v>
          </cell>
          <cell r="C4393">
            <v>0.13733556999999999</v>
          </cell>
          <cell r="D4393">
            <v>0.14733557</v>
          </cell>
          <cell r="E4393">
            <v>0.12733556999999998</v>
          </cell>
        </row>
        <row r="4394">
          <cell r="B4394">
            <v>4390</v>
          </cell>
          <cell r="C4394">
            <v>0.13735642000000001</v>
          </cell>
          <cell r="D4394">
            <v>0.14735642000000002</v>
          </cell>
          <cell r="E4394">
            <v>0.12735642</v>
          </cell>
        </row>
        <row r="4395">
          <cell r="B4395">
            <v>4391</v>
          </cell>
          <cell r="C4395">
            <v>0.13737727</v>
          </cell>
          <cell r="D4395">
            <v>0.14737727</v>
          </cell>
          <cell r="E4395">
            <v>0.12737726999999999</v>
          </cell>
        </row>
        <row r="4396">
          <cell r="B4396">
            <v>4392</v>
          </cell>
          <cell r="C4396">
            <v>0.13739813000000001</v>
          </cell>
          <cell r="D4396">
            <v>0.14739813000000002</v>
          </cell>
          <cell r="E4396">
            <v>0.12739813</v>
          </cell>
        </row>
        <row r="4397">
          <cell r="B4397">
            <v>4393</v>
          </cell>
          <cell r="C4397">
            <v>0.13741900000000001</v>
          </cell>
          <cell r="D4397">
            <v>0.14741900000000002</v>
          </cell>
          <cell r="E4397">
            <v>0.127419</v>
          </cell>
        </row>
        <row r="4398">
          <cell r="B4398">
            <v>4394</v>
          </cell>
          <cell r="C4398">
            <v>0.13743986999999999</v>
          </cell>
          <cell r="D4398">
            <v>0.14743987</v>
          </cell>
          <cell r="E4398">
            <v>0.12743986999999998</v>
          </cell>
        </row>
        <row r="4399">
          <cell r="B4399">
            <v>4395</v>
          </cell>
          <cell r="C4399">
            <v>0.13746074</v>
          </cell>
          <cell r="D4399">
            <v>0.14746074000000001</v>
          </cell>
          <cell r="E4399">
            <v>0.12746073999999999</v>
          </cell>
        </row>
        <row r="4400">
          <cell r="B4400">
            <v>4396</v>
          </cell>
          <cell r="C4400">
            <v>0.13748162</v>
          </cell>
          <cell r="D4400">
            <v>0.14748162000000001</v>
          </cell>
          <cell r="E4400">
            <v>0.12748161999999999</v>
          </cell>
        </row>
        <row r="4401">
          <cell r="B4401">
            <v>4397</v>
          </cell>
          <cell r="C4401">
            <v>0.1375025</v>
          </cell>
          <cell r="D4401">
            <v>0.14750250000000001</v>
          </cell>
          <cell r="E4401">
            <v>0.12750249999999999</v>
          </cell>
        </row>
        <row r="4402">
          <cell r="B4402">
            <v>4398</v>
          </cell>
          <cell r="C4402">
            <v>0.13752339</v>
          </cell>
          <cell r="D4402">
            <v>0.14752339</v>
          </cell>
          <cell r="E4402">
            <v>0.12752338999999999</v>
          </cell>
        </row>
        <row r="4403">
          <cell r="B4403">
            <v>4399</v>
          </cell>
          <cell r="C4403">
            <v>0.13754427999999999</v>
          </cell>
          <cell r="D4403">
            <v>0.14754428</v>
          </cell>
          <cell r="E4403">
            <v>0.12754427999999998</v>
          </cell>
        </row>
        <row r="4404">
          <cell r="B4404">
            <v>4400</v>
          </cell>
          <cell r="C4404">
            <v>0.13756516999999999</v>
          </cell>
          <cell r="D4404">
            <v>0.14756517</v>
          </cell>
          <cell r="E4404">
            <v>0.12756516999999998</v>
          </cell>
        </row>
        <row r="4405">
          <cell r="B4405">
            <v>4401</v>
          </cell>
          <cell r="C4405">
            <v>0.13758607</v>
          </cell>
          <cell r="D4405">
            <v>0.14758607000000001</v>
          </cell>
          <cell r="E4405">
            <v>0.12758607</v>
          </cell>
        </row>
        <row r="4406">
          <cell r="B4406">
            <v>4402</v>
          </cell>
          <cell r="C4406">
            <v>0.13760697</v>
          </cell>
          <cell r="D4406">
            <v>0.14760697</v>
          </cell>
          <cell r="E4406">
            <v>0.12760696999999999</v>
          </cell>
        </row>
        <row r="4407">
          <cell r="B4407">
            <v>4403</v>
          </cell>
          <cell r="C4407">
            <v>0.13762788000000001</v>
          </cell>
          <cell r="D4407">
            <v>0.14762788000000002</v>
          </cell>
          <cell r="E4407">
            <v>0.12762788</v>
          </cell>
        </row>
        <row r="4408">
          <cell r="B4408">
            <v>4404</v>
          </cell>
          <cell r="C4408">
            <v>0.13764878999999999</v>
          </cell>
          <cell r="D4408">
            <v>0.14764879</v>
          </cell>
          <cell r="E4408">
            <v>0.12764878999999998</v>
          </cell>
        </row>
        <row r="4409">
          <cell r="B4409">
            <v>4405</v>
          </cell>
          <cell r="C4409">
            <v>0.13766971</v>
          </cell>
          <cell r="D4409">
            <v>0.14766971000000001</v>
          </cell>
          <cell r="E4409">
            <v>0.12766970999999999</v>
          </cell>
        </row>
        <row r="4410">
          <cell r="B4410">
            <v>4406</v>
          </cell>
          <cell r="C4410">
            <v>0.13769063000000001</v>
          </cell>
          <cell r="D4410">
            <v>0.14769063000000002</v>
          </cell>
          <cell r="E4410">
            <v>0.12769063</v>
          </cell>
        </row>
        <row r="4411">
          <cell r="B4411">
            <v>4407</v>
          </cell>
          <cell r="C4411">
            <v>0.13771154999999999</v>
          </cell>
          <cell r="D4411">
            <v>0.14771155</v>
          </cell>
          <cell r="E4411">
            <v>0.12771154999999998</v>
          </cell>
        </row>
        <row r="4412">
          <cell r="B4412">
            <v>4408</v>
          </cell>
          <cell r="C4412">
            <v>0.13773247999999999</v>
          </cell>
          <cell r="D4412">
            <v>0.14773248</v>
          </cell>
          <cell r="E4412">
            <v>0.12773247999999998</v>
          </cell>
        </row>
        <row r="4413">
          <cell r="B4413">
            <v>4409</v>
          </cell>
          <cell r="C4413">
            <v>0.13775340999999999</v>
          </cell>
          <cell r="D4413">
            <v>0.14775341</v>
          </cell>
          <cell r="E4413">
            <v>0.12775340999999998</v>
          </cell>
        </row>
        <row r="4414">
          <cell r="B4414">
            <v>4410</v>
          </cell>
          <cell r="C4414">
            <v>0.13777434999999999</v>
          </cell>
          <cell r="D4414">
            <v>0.14777435</v>
          </cell>
          <cell r="E4414">
            <v>0.12777434999999998</v>
          </cell>
        </row>
        <row r="4415">
          <cell r="B4415">
            <v>4411</v>
          </cell>
          <cell r="C4415">
            <v>0.13779528999999999</v>
          </cell>
          <cell r="D4415">
            <v>0.14779529</v>
          </cell>
          <cell r="E4415">
            <v>0.12779528999999998</v>
          </cell>
        </row>
        <row r="4416">
          <cell r="B4416">
            <v>4412</v>
          </cell>
          <cell r="C4416">
            <v>0.13781624000000001</v>
          </cell>
          <cell r="D4416">
            <v>0.14781624000000002</v>
          </cell>
          <cell r="E4416">
            <v>0.12781624</v>
          </cell>
        </row>
        <row r="4417">
          <cell r="B4417">
            <v>4413</v>
          </cell>
          <cell r="C4417">
            <v>0.13783719</v>
          </cell>
          <cell r="D4417">
            <v>0.14783719000000001</v>
          </cell>
          <cell r="E4417">
            <v>0.12783718999999999</v>
          </cell>
        </row>
        <row r="4418">
          <cell r="B4418">
            <v>4414</v>
          </cell>
          <cell r="C4418">
            <v>0.13785813999999999</v>
          </cell>
          <cell r="D4418">
            <v>0.14785814</v>
          </cell>
          <cell r="E4418">
            <v>0.12785813999999998</v>
          </cell>
        </row>
        <row r="4419">
          <cell r="B4419">
            <v>4415</v>
          </cell>
          <cell r="C4419">
            <v>0.1378791</v>
          </cell>
          <cell r="D4419">
            <v>0.14787910000000001</v>
          </cell>
          <cell r="E4419">
            <v>0.1278791</v>
          </cell>
        </row>
        <row r="4420">
          <cell r="B4420">
            <v>4416</v>
          </cell>
          <cell r="C4420">
            <v>0.13790005999999999</v>
          </cell>
          <cell r="D4420">
            <v>0.14790006</v>
          </cell>
          <cell r="E4420">
            <v>0.12790005999999998</v>
          </cell>
        </row>
        <row r="4421">
          <cell r="B4421">
            <v>4417</v>
          </cell>
          <cell r="C4421">
            <v>0.13792103</v>
          </cell>
          <cell r="D4421">
            <v>0.14792103000000001</v>
          </cell>
          <cell r="E4421">
            <v>0.12792102999999999</v>
          </cell>
        </row>
        <row r="4422">
          <cell r="B4422">
            <v>4418</v>
          </cell>
          <cell r="C4422">
            <v>0.13794200000000001</v>
          </cell>
          <cell r="D4422">
            <v>0.14794200000000002</v>
          </cell>
          <cell r="E4422">
            <v>0.127942</v>
          </cell>
        </row>
        <row r="4423">
          <cell r="B4423">
            <v>4419</v>
          </cell>
          <cell r="C4423">
            <v>0.13796298000000001</v>
          </cell>
          <cell r="D4423">
            <v>0.14796298000000002</v>
          </cell>
          <cell r="E4423">
            <v>0.12796298</v>
          </cell>
        </row>
        <row r="4424">
          <cell r="B4424">
            <v>4420</v>
          </cell>
          <cell r="C4424">
            <v>0.13798395999999999</v>
          </cell>
          <cell r="D4424">
            <v>0.14798396</v>
          </cell>
          <cell r="E4424">
            <v>0.12798395999999998</v>
          </cell>
        </row>
        <row r="4425">
          <cell r="B4425">
            <v>4421</v>
          </cell>
          <cell r="C4425">
            <v>0.13800493999999999</v>
          </cell>
          <cell r="D4425">
            <v>0.14800494</v>
          </cell>
          <cell r="E4425">
            <v>0.12800493999999998</v>
          </cell>
        </row>
        <row r="4426">
          <cell r="B4426">
            <v>4422</v>
          </cell>
          <cell r="C4426">
            <v>0.13802592999999999</v>
          </cell>
          <cell r="D4426">
            <v>0.14802593</v>
          </cell>
          <cell r="E4426">
            <v>0.12802592999999998</v>
          </cell>
        </row>
        <row r="4427">
          <cell r="B4427">
            <v>4423</v>
          </cell>
          <cell r="C4427">
            <v>0.13804691999999999</v>
          </cell>
          <cell r="D4427">
            <v>0.14804692</v>
          </cell>
          <cell r="E4427">
            <v>0.12804691999999998</v>
          </cell>
        </row>
        <row r="4428">
          <cell r="B4428">
            <v>4424</v>
          </cell>
          <cell r="C4428">
            <v>0.13806792000000001</v>
          </cell>
          <cell r="D4428">
            <v>0.14806792000000002</v>
          </cell>
          <cell r="E4428">
            <v>0.12806792</v>
          </cell>
        </row>
        <row r="4429">
          <cell r="B4429">
            <v>4425</v>
          </cell>
          <cell r="C4429">
            <v>0.13808892</v>
          </cell>
          <cell r="D4429">
            <v>0.14808892000000001</v>
          </cell>
          <cell r="E4429">
            <v>0.12808892</v>
          </cell>
        </row>
        <row r="4430">
          <cell r="B4430">
            <v>4426</v>
          </cell>
          <cell r="C4430">
            <v>0.13810992999999999</v>
          </cell>
          <cell r="D4430">
            <v>0.14810993</v>
          </cell>
          <cell r="E4430">
            <v>0.12810992999999998</v>
          </cell>
        </row>
        <row r="4431">
          <cell r="B4431">
            <v>4427</v>
          </cell>
          <cell r="C4431">
            <v>0.13813094000000001</v>
          </cell>
          <cell r="D4431">
            <v>0.14813094000000002</v>
          </cell>
          <cell r="E4431">
            <v>0.12813094</v>
          </cell>
        </row>
        <row r="4432">
          <cell r="B4432">
            <v>4428</v>
          </cell>
          <cell r="C4432">
            <v>0.13815195</v>
          </cell>
          <cell r="D4432">
            <v>0.14815195</v>
          </cell>
          <cell r="E4432">
            <v>0.12815194999999999</v>
          </cell>
        </row>
        <row r="4433">
          <cell r="B4433">
            <v>4429</v>
          </cell>
          <cell r="C4433">
            <v>0.13817297000000001</v>
          </cell>
          <cell r="D4433">
            <v>0.14817297000000001</v>
          </cell>
          <cell r="E4433">
            <v>0.12817297</v>
          </cell>
        </row>
        <row r="4434">
          <cell r="B4434">
            <v>4430</v>
          </cell>
          <cell r="C4434">
            <v>0.13819398999999999</v>
          </cell>
          <cell r="D4434">
            <v>0.14819399</v>
          </cell>
          <cell r="E4434">
            <v>0.12819398999999998</v>
          </cell>
        </row>
        <row r="4435">
          <cell r="B4435">
            <v>4431</v>
          </cell>
          <cell r="C4435">
            <v>0.13821501999999999</v>
          </cell>
          <cell r="D4435">
            <v>0.14821502</v>
          </cell>
          <cell r="E4435">
            <v>0.12821501999999999</v>
          </cell>
        </row>
        <row r="4436">
          <cell r="B4436">
            <v>4432</v>
          </cell>
          <cell r="C4436">
            <v>0.13823605</v>
          </cell>
          <cell r="D4436">
            <v>0.14823605000000001</v>
          </cell>
          <cell r="E4436">
            <v>0.12823604999999999</v>
          </cell>
        </row>
        <row r="4437">
          <cell r="B4437">
            <v>4433</v>
          </cell>
          <cell r="C4437">
            <v>0.13825709</v>
          </cell>
          <cell r="D4437">
            <v>0.14825709000000001</v>
          </cell>
          <cell r="E4437">
            <v>0.12825708999999999</v>
          </cell>
        </row>
        <row r="4438">
          <cell r="B4438">
            <v>4434</v>
          </cell>
          <cell r="C4438">
            <v>0.13827813</v>
          </cell>
          <cell r="D4438">
            <v>0.14827813000000001</v>
          </cell>
          <cell r="E4438">
            <v>0.12827812999999999</v>
          </cell>
        </row>
        <row r="4439">
          <cell r="B4439">
            <v>4435</v>
          </cell>
          <cell r="C4439">
            <v>0.13829917</v>
          </cell>
          <cell r="D4439">
            <v>0.14829917000000001</v>
          </cell>
          <cell r="E4439">
            <v>0.12829916999999999</v>
          </cell>
        </row>
        <row r="4440">
          <cell r="B4440">
            <v>4436</v>
          </cell>
          <cell r="C4440">
            <v>0.13832021999999999</v>
          </cell>
          <cell r="D4440">
            <v>0.14832022</v>
          </cell>
          <cell r="E4440">
            <v>0.12832021999999998</v>
          </cell>
        </row>
        <row r="4441">
          <cell r="B4441">
            <v>4437</v>
          </cell>
          <cell r="C4441">
            <v>0.13834126999999999</v>
          </cell>
          <cell r="D4441">
            <v>0.14834127</v>
          </cell>
          <cell r="E4441">
            <v>0.12834126999999998</v>
          </cell>
        </row>
        <row r="4442">
          <cell r="B4442">
            <v>4438</v>
          </cell>
          <cell r="C4442">
            <v>0.13836233000000001</v>
          </cell>
          <cell r="D4442">
            <v>0.14836233000000001</v>
          </cell>
          <cell r="E4442">
            <v>0.12836233</v>
          </cell>
        </row>
        <row r="4443">
          <cell r="B4443">
            <v>4439</v>
          </cell>
          <cell r="C4443">
            <v>0.13838339</v>
          </cell>
          <cell r="D4443">
            <v>0.14838339</v>
          </cell>
          <cell r="E4443">
            <v>0.12838338999999999</v>
          </cell>
        </row>
        <row r="4444">
          <cell r="B4444">
            <v>4440</v>
          </cell>
          <cell r="C4444">
            <v>0.13840446000000001</v>
          </cell>
          <cell r="D4444">
            <v>0.14840446000000002</v>
          </cell>
          <cell r="E4444">
            <v>0.12840446</v>
          </cell>
        </row>
        <row r="4445">
          <cell r="B4445">
            <v>4441</v>
          </cell>
          <cell r="C4445">
            <v>0.13842552999999999</v>
          </cell>
          <cell r="D4445">
            <v>0.14842553</v>
          </cell>
          <cell r="E4445">
            <v>0.12842552999999998</v>
          </cell>
        </row>
        <row r="4446">
          <cell r="B4446">
            <v>4442</v>
          </cell>
          <cell r="C4446">
            <v>0.1384466</v>
          </cell>
          <cell r="D4446">
            <v>0.14844660000000001</v>
          </cell>
          <cell r="E4446">
            <v>0.12844659999999999</v>
          </cell>
        </row>
        <row r="4447">
          <cell r="B4447">
            <v>4443</v>
          </cell>
          <cell r="C4447">
            <v>0.13846768000000001</v>
          </cell>
          <cell r="D4447">
            <v>0.14846768000000002</v>
          </cell>
          <cell r="E4447">
            <v>0.12846768</v>
          </cell>
        </row>
        <row r="4448">
          <cell r="B4448">
            <v>4444</v>
          </cell>
          <cell r="C4448">
            <v>0.13848875999999999</v>
          </cell>
          <cell r="D4448">
            <v>0.14848876</v>
          </cell>
          <cell r="E4448">
            <v>0.12848875999999998</v>
          </cell>
        </row>
        <row r="4449">
          <cell r="B4449">
            <v>4445</v>
          </cell>
          <cell r="C4449">
            <v>0.13850984999999999</v>
          </cell>
          <cell r="D4449">
            <v>0.14850985</v>
          </cell>
          <cell r="E4449">
            <v>0.12850984999999998</v>
          </cell>
        </row>
        <row r="4450">
          <cell r="B4450">
            <v>4446</v>
          </cell>
          <cell r="C4450">
            <v>0.13853093999999999</v>
          </cell>
          <cell r="D4450">
            <v>0.14853094</v>
          </cell>
          <cell r="E4450">
            <v>0.12853093999999998</v>
          </cell>
        </row>
        <row r="4451">
          <cell r="B4451">
            <v>4447</v>
          </cell>
          <cell r="C4451">
            <v>0.13855203999999999</v>
          </cell>
          <cell r="D4451">
            <v>0.14855204</v>
          </cell>
          <cell r="E4451">
            <v>0.12855203999999998</v>
          </cell>
        </row>
        <row r="4452">
          <cell r="B4452">
            <v>4448</v>
          </cell>
          <cell r="C4452">
            <v>0.13857314000000001</v>
          </cell>
          <cell r="D4452">
            <v>0.14857314000000002</v>
          </cell>
          <cell r="E4452">
            <v>0.12857314</v>
          </cell>
        </row>
        <row r="4453">
          <cell r="B4453">
            <v>4449</v>
          </cell>
          <cell r="C4453">
            <v>0.13859424000000001</v>
          </cell>
          <cell r="D4453">
            <v>0.14859424000000002</v>
          </cell>
          <cell r="E4453">
            <v>0.12859424</v>
          </cell>
        </row>
        <row r="4454">
          <cell r="B4454">
            <v>4450</v>
          </cell>
          <cell r="C4454">
            <v>0.13861535</v>
          </cell>
          <cell r="D4454">
            <v>0.14861535000000001</v>
          </cell>
          <cell r="E4454">
            <v>0.12861534999999999</v>
          </cell>
        </row>
        <row r="4455">
          <cell r="B4455">
            <v>4451</v>
          </cell>
          <cell r="C4455">
            <v>0.13863645999999999</v>
          </cell>
          <cell r="D4455">
            <v>0.14863646</v>
          </cell>
          <cell r="E4455">
            <v>0.12863645999999998</v>
          </cell>
        </row>
        <row r="4456">
          <cell r="B4456">
            <v>4452</v>
          </cell>
          <cell r="C4456">
            <v>0.13865758</v>
          </cell>
          <cell r="D4456">
            <v>0.14865758000000001</v>
          </cell>
          <cell r="E4456">
            <v>0.12865757999999999</v>
          </cell>
        </row>
        <row r="4457">
          <cell r="B4457">
            <v>4453</v>
          </cell>
          <cell r="C4457">
            <v>0.13867869999999999</v>
          </cell>
          <cell r="D4457">
            <v>0.1486787</v>
          </cell>
          <cell r="E4457">
            <v>0.12867869999999998</v>
          </cell>
        </row>
        <row r="4458">
          <cell r="B4458">
            <v>4454</v>
          </cell>
          <cell r="C4458">
            <v>0.13869983</v>
          </cell>
          <cell r="D4458">
            <v>0.14869983000000001</v>
          </cell>
          <cell r="E4458">
            <v>0.12869982999999999</v>
          </cell>
        </row>
        <row r="4459">
          <cell r="B4459">
            <v>4455</v>
          </cell>
          <cell r="C4459">
            <v>0.13872096</v>
          </cell>
          <cell r="D4459">
            <v>0.14872096000000001</v>
          </cell>
          <cell r="E4459">
            <v>0.12872096</v>
          </cell>
        </row>
        <row r="4460">
          <cell r="B4460">
            <v>4456</v>
          </cell>
          <cell r="C4460">
            <v>0.13874209000000001</v>
          </cell>
          <cell r="D4460">
            <v>0.14874209000000002</v>
          </cell>
          <cell r="E4460">
            <v>0.12874209</v>
          </cell>
        </row>
        <row r="4461">
          <cell r="B4461">
            <v>4457</v>
          </cell>
          <cell r="C4461">
            <v>0.13876322999999999</v>
          </cell>
          <cell r="D4461">
            <v>0.14876323</v>
          </cell>
          <cell r="E4461">
            <v>0.12876322999999998</v>
          </cell>
        </row>
        <row r="4462">
          <cell r="B4462">
            <v>4458</v>
          </cell>
          <cell r="C4462">
            <v>0.13878436999999999</v>
          </cell>
          <cell r="D4462">
            <v>0.14878437</v>
          </cell>
          <cell r="E4462">
            <v>0.12878436999999998</v>
          </cell>
        </row>
        <row r="4463">
          <cell r="B4463">
            <v>4459</v>
          </cell>
          <cell r="C4463">
            <v>0.13880551999999999</v>
          </cell>
          <cell r="D4463">
            <v>0.14880552</v>
          </cell>
          <cell r="E4463">
            <v>0.12880551999999998</v>
          </cell>
        </row>
        <row r="4464">
          <cell r="B4464">
            <v>4460</v>
          </cell>
          <cell r="C4464">
            <v>0.13882667000000001</v>
          </cell>
          <cell r="D4464">
            <v>0.14882667000000002</v>
          </cell>
          <cell r="E4464">
            <v>0.12882667</v>
          </cell>
        </row>
        <row r="4465">
          <cell r="B4465">
            <v>4461</v>
          </cell>
          <cell r="C4465">
            <v>0.13884783000000001</v>
          </cell>
          <cell r="D4465">
            <v>0.14884783000000001</v>
          </cell>
          <cell r="E4465">
            <v>0.12884783</v>
          </cell>
        </row>
        <row r="4466">
          <cell r="B4466">
            <v>4462</v>
          </cell>
          <cell r="C4466">
            <v>0.13886899</v>
          </cell>
          <cell r="D4466">
            <v>0.14886899000000001</v>
          </cell>
          <cell r="E4466">
            <v>0.12886898999999999</v>
          </cell>
        </row>
        <row r="4467">
          <cell r="B4467">
            <v>4463</v>
          </cell>
          <cell r="C4467">
            <v>0.13889014999999999</v>
          </cell>
          <cell r="D4467">
            <v>0.14889015</v>
          </cell>
          <cell r="E4467">
            <v>0.12889014999999998</v>
          </cell>
        </row>
        <row r="4468">
          <cell r="B4468">
            <v>4464</v>
          </cell>
          <cell r="C4468">
            <v>0.13891132</v>
          </cell>
          <cell r="D4468">
            <v>0.14891132000000001</v>
          </cell>
          <cell r="E4468">
            <v>0.12891132</v>
          </cell>
        </row>
        <row r="4469">
          <cell r="B4469">
            <v>4465</v>
          </cell>
          <cell r="C4469">
            <v>0.13893249999999999</v>
          </cell>
          <cell r="D4469">
            <v>0.1489325</v>
          </cell>
          <cell r="E4469">
            <v>0.12893249999999998</v>
          </cell>
        </row>
        <row r="4470">
          <cell r="B4470">
            <v>4466</v>
          </cell>
          <cell r="C4470">
            <v>0.13895367</v>
          </cell>
          <cell r="D4470">
            <v>0.14895367000000001</v>
          </cell>
          <cell r="E4470">
            <v>0.12895366999999999</v>
          </cell>
        </row>
        <row r="4471">
          <cell r="B4471">
            <v>4467</v>
          </cell>
          <cell r="C4471">
            <v>0.13897486000000001</v>
          </cell>
          <cell r="D4471">
            <v>0.14897486000000001</v>
          </cell>
          <cell r="E4471">
            <v>0.12897486</v>
          </cell>
        </row>
        <row r="4472">
          <cell r="B4472">
            <v>4468</v>
          </cell>
          <cell r="C4472">
            <v>0.13899603999999999</v>
          </cell>
          <cell r="D4472">
            <v>0.14899604</v>
          </cell>
          <cell r="E4472">
            <v>0.12899603999999998</v>
          </cell>
        </row>
        <row r="4473">
          <cell r="B4473">
            <v>4469</v>
          </cell>
          <cell r="C4473">
            <v>0.13901722999999999</v>
          </cell>
          <cell r="D4473">
            <v>0.14901723</v>
          </cell>
          <cell r="E4473">
            <v>0.12901722999999998</v>
          </cell>
        </row>
        <row r="4474">
          <cell r="B4474">
            <v>4470</v>
          </cell>
          <cell r="C4474">
            <v>0.13903842999999999</v>
          </cell>
          <cell r="D4474">
            <v>0.14903843</v>
          </cell>
          <cell r="E4474">
            <v>0.12903842999999998</v>
          </cell>
        </row>
        <row r="4475">
          <cell r="B4475">
            <v>4471</v>
          </cell>
          <cell r="C4475">
            <v>0.13905962999999999</v>
          </cell>
          <cell r="D4475">
            <v>0.14905963</v>
          </cell>
          <cell r="E4475">
            <v>0.12905962999999998</v>
          </cell>
        </row>
        <row r="4476">
          <cell r="B4476">
            <v>4472</v>
          </cell>
          <cell r="C4476">
            <v>0.13908082999999999</v>
          </cell>
          <cell r="D4476">
            <v>0.14908083</v>
          </cell>
          <cell r="E4476">
            <v>0.12908082999999998</v>
          </cell>
        </row>
        <row r="4477">
          <cell r="B4477">
            <v>4473</v>
          </cell>
          <cell r="C4477">
            <v>0.13910204000000001</v>
          </cell>
          <cell r="D4477">
            <v>0.14910204000000002</v>
          </cell>
          <cell r="E4477">
            <v>0.12910204</v>
          </cell>
        </row>
        <row r="4478">
          <cell r="B4478">
            <v>4474</v>
          </cell>
          <cell r="C4478">
            <v>0.13912325</v>
          </cell>
          <cell r="D4478">
            <v>0.14912325000000001</v>
          </cell>
          <cell r="E4478">
            <v>0.12912324999999999</v>
          </cell>
        </row>
        <row r="4479">
          <cell r="B4479">
            <v>4475</v>
          </cell>
          <cell r="C4479">
            <v>0.13914446999999999</v>
          </cell>
          <cell r="D4479">
            <v>0.14914447</v>
          </cell>
          <cell r="E4479">
            <v>0.12914446999999998</v>
          </cell>
        </row>
        <row r="4480">
          <cell r="B4480">
            <v>4476</v>
          </cell>
          <cell r="C4480">
            <v>0.13916569000000001</v>
          </cell>
          <cell r="D4480">
            <v>0.14916569000000002</v>
          </cell>
          <cell r="E4480">
            <v>0.12916569</v>
          </cell>
        </row>
        <row r="4481">
          <cell r="B4481">
            <v>4477</v>
          </cell>
          <cell r="C4481">
            <v>0.13918691999999999</v>
          </cell>
          <cell r="D4481">
            <v>0.14918692</v>
          </cell>
          <cell r="E4481">
            <v>0.12918691999999998</v>
          </cell>
        </row>
        <row r="4482">
          <cell r="B4482">
            <v>4478</v>
          </cell>
          <cell r="C4482">
            <v>0.13920814000000001</v>
          </cell>
          <cell r="D4482">
            <v>0.14920814000000002</v>
          </cell>
          <cell r="E4482">
            <v>0.12920814</v>
          </cell>
        </row>
        <row r="4483">
          <cell r="B4483">
            <v>4479</v>
          </cell>
          <cell r="C4483">
            <v>0.13922938000000001</v>
          </cell>
          <cell r="D4483">
            <v>0.14922938000000002</v>
          </cell>
          <cell r="E4483">
            <v>0.12922938</v>
          </cell>
        </row>
        <row r="4484">
          <cell r="B4484">
            <v>4480</v>
          </cell>
          <cell r="C4484">
            <v>0.13925061999999999</v>
          </cell>
          <cell r="D4484">
            <v>0.14925062</v>
          </cell>
          <cell r="E4484">
            <v>0.12925061999999998</v>
          </cell>
        </row>
        <row r="4485">
          <cell r="B4485">
            <v>4481</v>
          </cell>
          <cell r="C4485">
            <v>0.13927186</v>
          </cell>
          <cell r="D4485">
            <v>0.14927186000000001</v>
          </cell>
          <cell r="E4485">
            <v>0.12927185999999999</v>
          </cell>
        </row>
        <row r="4486">
          <cell r="B4486">
            <v>4482</v>
          </cell>
          <cell r="C4486">
            <v>0.13929311</v>
          </cell>
          <cell r="D4486">
            <v>0.14929311000000001</v>
          </cell>
          <cell r="E4486">
            <v>0.12929310999999999</v>
          </cell>
        </row>
        <row r="4487">
          <cell r="B4487">
            <v>4483</v>
          </cell>
          <cell r="C4487">
            <v>0.13931436</v>
          </cell>
          <cell r="D4487">
            <v>0.14931436000000001</v>
          </cell>
          <cell r="E4487">
            <v>0.12931435999999999</v>
          </cell>
        </row>
        <row r="4488">
          <cell r="B4488">
            <v>4484</v>
          </cell>
          <cell r="C4488">
            <v>0.13933561</v>
          </cell>
          <cell r="D4488">
            <v>0.14933561000000001</v>
          </cell>
          <cell r="E4488">
            <v>0.12933560999999999</v>
          </cell>
        </row>
        <row r="4489">
          <cell r="B4489">
            <v>4485</v>
          </cell>
          <cell r="C4489">
            <v>0.13935686999999999</v>
          </cell>
          <cell r="D4489">
            <v>0.14935687</v>
          </cell>
          <cell r="E4489">
            <v>0.12935686999999998</v>
          </cell>
        </row>
        <row r="4490">
          <cell r="B4490">
            <v>4486</v>
          </cell>
          <cell r="C4490">
            <v>0.13937814000000001</v>
          </cell>
          <cell r="D4490">
            <v>0.14937814000000002</v>
          </cell>
          <cell r="E4490">
            <v>0.12937814</v>
          </cell>
        </row>
        <row r="4491">
          <cell r="B4491">
            <v>4487</v>
          </cell>
          <cell r="C4491">
            <v>0.13939941</v>
          </cell>
          <cell r="D4491">
            <v>0.14939941000000001</v>
          </cell>
          <cell r="E4491">
            <v>0.12939940999999999</v>
          </cell>
        </row>
        <row r="4492">
          <cell r="B4492">
            <v>4488</v>
          </cell>
          <cell r="C4492">
            <v>0.13942067999999999</v>
          </cell>
          <cell r="D4492">
            <v>0.14942068</v>
          </cell>
          <cell r="E4492">
            <v>0.12942067999999998</v>
          </cell>
        </row>
        <row r="4493">
          <cell r="B4493">
            <v>4489</v>
          </cell>
          <cell r="C4493">
            <v>0.13944196</v>
          </cell>
          <cell r="D4493">
            <v>0.14944196000000001</v>
          </cell>
          <cell r="E4493">
            <v>0.12944195999999999</v>
          </cell>
        </row>
        <row r="4494">
          <cell r="B4494">
            <v>4490</v>
          </cell>
          <cell r="C4494">
            <v>0.13946323999999999</v>
          </cell>
          <cell r="D4494">
            <v>0.14946324</v>
          </cell>
          <cell r="E4494">
            <v>0.12946323999999998</v>
          </cell>
        </row>
        <row r="4495">
          <cell r="B4495">
            <v>4491</v>
          </cell>
          <cell r="C4495">
            <v>0.13948453</v>
          </cell>
          <cell r="D4495">
            <v>0.14948453</v>
          </cell>
          <cell r="E4495">
            <v>0.12948452999999999</v>
          </cell>
        </row>
        <row r="4496">
          <cell r="B4496">
            <v>4492</v>
          </cell>
          <cell r="C4496">
            <v>0.13950582</v>
          </cell>
          <cell r="D4496">
            <v>0.14950582000000001</v>
          </cell>
          <cell r="E4496">
            <v>0.12950581999999999</v>
          </cell>
        </row>
        <row r="4497">
          <cell r="B4497">
            <v>4493</v>
          </cell>
          <cell r="C4497">
            <v>0.13952711000000001</v>
          </cell>
          <cell r="D4497">
            <v>0.14952711000000002</v>
          </cell>
          <cell r="E4497">
            <v>0.12952711</v>
          </cell>
        </row>
        <row r="4498">
          <cell r="B4498">
            <v>4494</v>
          </cell>
          <cell r="C4498">
            <v>0.13954841000000001</v>
          </cell>
          <cell r="D4498">
            <v>0.14954841000000002</v>
          </cell>
          <cell r="E4498">
            <v>0.12954841</v>
          </cell>
        </row>
        <row r="4499">
          <cell r="B4499">
            <v>4495</v>
          </cell>
          <cell r="C4499">
            <v>0.13956971000000001</v>
          </cell>
          <cell r="D4499">
            <v>0.14956971000000002</v>
          </cell>
          <cell r="E4499">
            <v>0.12956971</v>
          </cell>
        </row>
        <row r="4500">
          <cell r="B4500">
            <v>4496</v>
          </cell>
          <cell r="C4500">
            <v>0.13959102000000001</v>
          </cell>
          <cell r="D4500">
            <v>0.14959102000000002</v>
          </cell>
          <cell r="E4500">
            <v>0.12959102</v>
          </cell>
        </row>
        <row r="4501">
          <cell r="B4501">
            <v>4497</v>
          </cell>
          <cell r="C4501">
            <v>0.13961233000000001</v>
          </cell>
          <cell r="D4501">
            <v>0.14961233000000002</v>
          </cell>
          <cell r="E4501">
            <v>0.12961233</v>
          </cell>
        </row>
        <row r="4502">
          <cell r="B4502">
            <v>4498</v>
          </cell>
          <cell r="C4502">
            <v>0.13963365</v>
          </cell>
          <cell r="D4502">
            <v>0.14963365000000001</v>
          </cell>
          <cell r="E4502">
            <v>0.12963364999999999</v>
          </cell>
        </row>
        <row r="4503">
          <cell r="B4503">
            <v>4499</v>
          </cell>
          <cell r="C4503">
            <v>0.13965496999999999</v>
          </cell>
          <cell r="D4503">
            <v>0.14965497</v>
          </cell>
          <cell r="E4503">
            <v>0.12965496999999998</v>
          </cell>
        </row>
        <row r="4504">
          <cell r="B4504">
            <v>4500</v>
          </cell>
          <cell r="C4504">
            <v>0.1396763</v>
          </cell>
          <cell r="D4504">
            <v>0.14967630000000001</v>
          </cell>
          <cell r="E4504">
            <v>0.12967629999999999</v>
          </cell>
        </row>
        <row r="4505">
          <cell r="B4505">
            <v>4501</v>
          </cell>
          <cell r="C4505">
            <v>0.13969762999999999</v>
          </cell>
          <cell r="D4505">
            <v>0.14969763</v>
          </cell>
          <cell r="E4505">
            <v>0.12969762999999998</v>
          </cell>
        </row>
        <row r="4506">
          <cell r="B4506">
            <v>4502</v>
          </cell>
          <cell r="C4506">
            <v>0.13971896</v>
          </cell>
          <cell r="D4506">
            <v>0.14971896000000001</v>
          </cell>
          <cell r="E4506">
            <v>0.12971895999999999</v>
          </cell>
        </row>
        <row r="4507">
          <cell r="B4507">
            <v>4503</v>
          </cell>
          <cell r="C4507">
            <v>0.13974030000000001</v>
          </cell>
          <cell r="D4507">
            <v>0.14974030000000002</v>
          </cell>
          <cell r="E4507">
            <v>0.1297403</v>
          </cell>
        </row>
        <row r="4508">
          <cell r="B4508">
            <v>4504</v>
          </cell>
          <cell r="C4508">
            <v>0.13976163999999999</v>
          </cell>
          <cell r="D4508">
            <v>0.14976164</v>
          </cell>
          <cell r="E4508">
            <v>0.12976163999999998</v>
          </cell>
        </row>
        <row r="4509">
          <cell r="B4509">
            <v>4505</v>
          </cell>
          <cell r="C4509">
            <v>0.13978299</v>
          </cell>
          <cell r="D4509">
            <v>0.14978299</v>
          </cell>
          <cell r="E4509">
            <v>0.12978298999999999</v>
          </cell>
        </row>
        <row r="4510">
          <cell r="B4510">
            <v>4506</v>
          </cell>
          <cell r="C4510">
            <v>0.13980434</v>
          </cell>
          <cell r="D4510">
            <v>0.14980434000000001</v>
          </cell>
          <cell r="E4510">
            <v>0.12980433999999999</v>
          </cell>
        </row>
        <row r="4511">
          <cell r="B4511">
            <v>4507</v>
          </cell>
          <cell r="C4511">
            <v>0.1398257</v>
          </cell>
          <cell r="D4511">
            <v>0.14982570000000001</v>
          </cell>
          <cell r="E4511">
            <v>0.12982569999999999</v>
          </cell>
        </row>
        <row r="4512">
          <cell r="B4512">
            <v>4508</v>
          </cell>
          <cell r="C4512">
            <v>0.13984706</v>
          </cell>
          <cell r="D4512">
            <v>0.14984706</v>
          </cell>
          <cell r="E4512">
            <v>0.12984705999999999</v>
          </cell>
        </row>
        <row r="4513">
          <cell r="B4513">
            <v>4509</v>
          </cell>
          <cell r="C4513">
            <v>0.13986841999999999</v>
          </cell>
          <cell r="D4513">
            <v>0.14986842</v>
          </cell>
          <cell r="E4513">
            <v>0.12986841999999998</v>
          </cell>
        </row>
        <row r="4514">
          <cell r="B4514">
            <v>4510</v>
          </cell>
          <cell r="C4514">
            <v>0.13988979000000001</v>
          </cell>
          <cell r="D4514">
            <v>0.14988979000000002</v>
          </cell>
          <cell r="E4514">
            <v>0.12988979</v>
          </cell>
        </row>
        <row r="4515">
          <cell r="B4515">
            <v>4511</v>
          </cell>
          <cell r="C4515">
            <v>0.13991116000000001</v>
          </cell>
          <cell r="D4515">
            <v>0.14991116000000002</v>
          </cell>
          <cell r="E4515">
            <v>0.12991116</v>
          </cell>
        </row>
        <row r="4516">
          <cell r="B4516">
            <v>4512</v>
          </cell>
          <cell r="C4516">
            <v>0.13993253999999999</v>
          </cell>
          <cell r="D4516">
            <v>0.14993254</v>
          </cell>
          <cell r="E4516">
            <v>0.12993253999999999</v>
          </cell>
        </row>
        <row r="4517">
          <cell r="B4517">
            <v>4513</v>
          </cell>
          <cell r="C4517">
            <v>0.13995392000000001</v>
          </cell>
          <cell r="D4517">
            <v>0.14995392000000002</v>
          </cell>
          <cell r="E4517">
            <v>0.12995392</v>
          </cell>
        </row>
        <row r="4518">
          <cell r="B4518">
            <v>4514</v>
          </cell>
          <cell r="C4518">
            <v>0.13997530999999999</v>
          </cell>
          <cell r="D4518">
            <v>0.14997531</v>
          </cell>
          <cell r="E4518">
            <v>0.12997530999999998</v>
          </cell>
        </row>
        <row r="4519">
          <cell r="B4519">
            <v>4515</v>
          </cell>
          <cell r="C4519">
            <v>0.1399967</v>
          </cell>
          <cell r="D4519">
            <v>0.14999670000000001</v>
          </cell>
          <cell r="E4519">
            <v>0.12999669999999999</v>
          </cell>
        </row>
        <row r="4520">
          <cell r="B4520">
            <v>4516</v>
          </cell>
          <cell r="C4520">
            <v>0.14001809000000001</v>
          </cell>
          <cell r="D4520">
            <v>0.15001809000000002</v>
          </cell>
          <cell r="E4520">
            <v>0.13001809</v>
          </cell>
        </row>
        <row r="4521">
          <cell r="B4521">
            <v>4517</v>
          </cell>
          <cell r="C4521">
            <v>0.14003948999999999</v>
          </cell>
          <cell r="D4521">
            <v>0.15003949</v>
          </cell>
          <cell r="E4521">
            <v>0.13003948999999998</v>
          </cell>
        </row>
        <row r="4522">
          <cell r="B4522">
            <v>4518</v>
          </cell>
          <cell r="C4522">
            <v>0.14006089999999999</v>
          </cell>
          <cell r="D4522">
            <v>0.1500609</v>
          </cell>
          <cell r="E4522">
            <v>0.13006089999999998</v>
          </cell>
        </row>
        <row r="4523">
          <cell r="B4523">
            <v>4519</v>
          </cell>
          <cell r="C4523">
            <v>0.14008230999999999</v>
          </cell>
          <cell r="D4523">
            <v>0.15008231</v>
          </cell>
          <cell r="E4523">
            <v>0.13008230999999998</v>
          </cell>
        </row>
        <row r="4524">
          <cell r="B4524">
            <v>4520</v>
          </cell>
          <cell r="C4524">
            <v>0.14010371999999999</v>
          </cell>
          <cell r="D4524">
            <v>0.15010372</v>
          </cell>
          <cell r="E4524">
            <v>0.13010371999999998</v>
          </cell>
        </row>
        <row r="4525">
          <cell r="B4525">
            <v>4521</v>
          </cell>
          <cell r="C4525">
            <v>0.14012514000000001</v>
          </cell>
          <cell r="D4525">
            <v>0.15012514000000002</v>
          </cell>
          <cell r="E4525">
            <v>0.13012514</v>
          </cell>
        </row>
        <row r="4526">
          <cell r="B4526">
            <v>4522</v>
          </cell>
          <cell r="C4526">
            <v>0.14014656</v>
          </cell>
          <cell r="D4526">
            <v>0.15014656000000001</v>
          </cell>
          <cell r="E4526">
            <v>0.13014655999999999</v>
          </cell>
        </row>
        <row r="4527">
          <cell r="B4527">
            <v>4523</v>
          </cell>
          <cell r="C4527">
            <v>0.14016798</v>
          </cell>
          <cell r="D4527">
            <v>0.15016798000000001</v>
          </cell>
          <cell r="E4527">
            <v>0.13016797999999999</v>
          </cell>
        </row>
        <row r="4528">
          <cell r="B4528">
            <v>4524</v>
          </cell>
          <cell r="C4528">
            <v>0.14018940999999999</v>
          </cell>
          <cell r="D4528">
            <v>0.15018941</v>
          </cell>
          <cell r="E4528">
            <v>0.13018940999999998</v>
          </cell>
        </row>
        <row r="4529">
          <cell r="B4529">
            <v>4525</v>
          </cell>
          <cell r="C4529">
            <v>0.14021085</v>
          </cell>
          <cell r="D4529">
            <v>0.15021085000000001</v>
          </cell>
          <cell r="E4529">
            <v>0.13021084999999999</v>
          </cell>
        </row>
        <row r="4530">
          <cell r="B4530">
            <v>4526</v>
          </cell>
          <cell r="C4530">
            <v>0.14023229000000001</v>
          </cell>
          <cell r="D4530">
            <v>0.15023229000000002</v>
          </cell>
          <cell r="E4530">
            <v>0.13023229</v>
          </cell>
        </row>
        <row r="4531">
          <cell r="B4531">
            <v>4527</v>
          </cell>
          <cell r="C4531">
            <v>0.14025372999999999</v>
          </cell>
          <cell r="D4531">
            <v>0.15025373</v>
          </cell>
          <cell r="E4531">
            <v>0.13025372999999998</v>
          </cell>
        </row>
        <row r="4532">
          <cell r="B4532">
            <v>4528</v>
          </cell>
          <cell r="C4532">
            <v>0.14027518</v>
          </cell>
          <cell r="D4532">
            <v>0.15027518000000001</v>
          </cell>
          <cell r="E4532">
            <v>0.13027517999999999</v>
          </cell>
        </row>
        <row r="4533">
          <cell r="B4533">
            <v>4529</v>
          </cell>
          <cell r="C4533">
            <v>0.14029663000000001</v>
          </cell>
          <cell r="D4533">
            <v>0.15029663000000001</v>
          </cell>
          <cell r="E4533">
            <v>0.13029663</v>
          </cell>
        </row>
        <row r="4534">
          <cell r="B4534">
            <v>4530</v>
          </cell>
          <cell r="C4534">
            <v>0.14031809000000001</v>
          </cell>
          <cell r="D4534">
            <v>0.15031809000000002</v>
          </cell>
          <cell r="E4534">
            <v>0.13031809</v>
          </cell>
        </row>
        <row r="4535">
          <cell r="B4535">
            <v>4531</v>
          </cell>
          <cell r="C4535">
            <v>0.14033955000000001</v>
          </cell>
          <cell r="D4535">
            <v>0.15033955000000002</v>
          </cell>
          <cell r="E4535">
            <v>0.13033955</v>
          </cell>
        </row>
        <row r="4536">
          <cell r="B4536">
            <v>4532</v>
          </cell>
          <cell r="C4536">
            <v>0.14036101000000001</v>
          </cell>
          <cell r="D4536">
            <v>0.15036101000000002</v>
          </cell>
          <cell r="E4536">
            <v>0.13036101</v>
          </cell>
        </row>
        <row r="4537">
          <cell r="B4537">
            <v>4533</v>
          </cell>
          <cell r="C4537">
            <v>0.14038248</v>
          </cell>
          <cell r="D4537">
            <v>0.15038248000000001</v>
          </cell>
          <cell r="E4537">
            <v>0.13038248</v>
          </cell>
        </row>
        <row r="4538">
          <cell r="B4538">
            <v>4534</v>
          </cell>
          <cell r="C4538">
            <v>0.14040395999999999</v>
          </cell>
          <cell r="D4538">
            <v>0.15040396</v>
          </cell>
          <cell r="E4538">
            <v>0.13040395999999999</v>
          </cell>
        </row>
        <row r="4539">
          <cell r="B4539">
            <v>4535</v>
          </cell>
          <cell r="C4539">
            <v>0.14042544000000001</v>
          </cell>
          <cell r="D4539">
            <v>0.15042544000000002</v>
          </cell>
          <cell r="E4539">
            <v>0.13042544</v>
          </cell>
        </row>
        <row r="4540">
          <cell r="B4540">
            <v>4536</v>
          </cell>
          <cell r="C4540">
            <v>0.14044692</v>
          </cell>
          <cell r="D4540">
            <v>0.15044692000000001</v>
          </cell>
          <cell r="E4540">
            <v>0.13044691999999999</v>
          </cell>
        </row>
        <row r="4541">
          <cell r="B4541">
            <v>4537</v>
          </cell>
          <cell r="C4541">
            <v>0.14046840999999999</v>
          </cell>
          <cell r="D4541">
            <v>0.15046841</v>
          </cell>
          <cell r="E4541">
            <v>0.13046840999999998</v>
          </cell>
        </row>
        <row r="4542">
          <cell r="B4542">
            <v>4538</v>
          </cell>
          <cell r="C4542">
            <v>0.1404899</v>
          </cell>
          <cell r="D4542">
            <v>0.15048990000000001</v>
          </cell>
          <cell r="E4542">
            <v>0.13048989999999999</v>
          </cell>
        </row>
        <row r="4543">
          <cell r="B4543">
            <v>4539</v>
          </cell>
          <cell r="C4543">
            <v>0.14051139000000001</v>
          </cell>
          <cell r="D4543">
            <v>0.15051139000000002</v>
          </cell>
          <cell r="E4543">
            <v>0.13051139</v>
          </cell>
        </row>
        <row r="4544">
          <cell r="B4544">
            <v>4540</v>
          </cell>
          <cell r="C4544">
            <v>0.14053288999999999</v>
          </cell>
          <cell r="D4544">
            <v>0.15053289</v>
          </cell>
          <cell r="E4544">
            <v>0.13053288999999998</v>
          </cell>
        </row>
        <row r="4545">
          <cell r="B4545">
            <v>4541</v>
          </cell>
          <cell r="C4545">
            <v>0.1405544</v>
          </cell>
          <cell r="D4545">
            <v>0.1505544</v>
          </cell>
          <cell r="E4545">
            <v>0.13055439999999999</v>
          </cell>
        </row>
        <row r="4546">
          <cell r="B4546">
            <v>4542</v>
          </cell>
          <cell r="C4546">
            <v>0.14057591</v>
          </cell>
          <cell r="D4546">
            <v>0.15057591000000001</v>
          </cell>
          <cell r="E4546">
            <v>0.13057590999999999</v>
          </cell>
        </row>
        <row r="4547">
          <cell r="B4547">
            <v>4543</v>
          </cell>
          <cell r="C4547">
            <v>0.14059742</v>
          </cell>
          <cell r="D4547">
            <v>0.15059742000000001</v>
          </cell>
          <cell r="E4547">
            <v>0.13059741999999999</v>
          </cell>
        </row>
        <row r="4548">
          <cell r="B4548">
            <v>4544</v>
          </cell>
          <cell r="C4548">
            <v>0.14061894</v>
          </cell>
          <cell r="D4548">
            <v>0.15061894000000001</v>
          </cell>
          <cell r="E4548">
            <v>0.13061893999999999</v>
          </cell>
        </row>
        <row r="4549">
          <cell r="B4549">
            <v>4545</v>
          </cell>
          <cell r="C4549">
            <v>0.14064045999999999</v>
          </cell>
          <cell r="D4549">
            <v>0.15064046</v>
          </cell>
          <cell r="E4549">
            <v>0.13064045999999999</v>
          </cell>
        </row>
        <row r="4550">
          <cell r="B4550">
            <v>4546</v>
          </cell>
          <cell r="C4550">
            <v>0.14066198999999999</v>
          </cell>
          <cell r="D4550">
            <v>0.15066199</v>
          </cell>
          <cell r="E4550">
            <v>0.13066198999999998</v>
          </cell>
        </row>
        <row r="4551">
          <cell r="B4551">
            <v>4547</v>
          </cell>
          <cell r="C4551">
            <v>0.14068352000000001</v>
          </cell>
          <cell r="D4551">
            <v>0.15068352000000002</v>
          </cell>
          <cell r="E4551">
            <v>0.13068352</v>
          </cell>
        </row>
        <row r="4552">
          <cell r="B4552">
            <v>4548</v>
          </cell>
          <cell r="C4552">
            <v>0.14070505999999999</v>
          </cell>
          <cell r="D4552">
            <v>0.15070506</v>
          </cell>
          <cell r="E4552">
            <v>0.13070505999999998</v>
          </cell>
        </row>
        <row r="4553">
          <cell r="B4553">
            <v>4549</v>
          </cell>
          <cell r="C4553">
            <v>0.14072660000000001</v>
          </cell>
          <cell r="D4553">
            <v>0.15072660000000002</v>
          </cell>
          <cell r="E4553">
            <v>0.1307266</v>
          </cell>
        </row>
        <row r="4554">
          <cell r="B4554">
            <v>4550</v>
          </cell>
          <cell r="C4554">
            <v>0.14074813999999999</v>
          </cell>
          <cell r="D4554">
            <v>0.15074814</v>
          </cell>
          <cell r="E4554">
            <v>0.13074813999999998</v>
          </cell>
        </row>
        <row r="4555">
          <cell r="B4555">
            <v>4551</v>
          </cell>
          <cell r="C4555">
            <v>0.14076969</v>
          </cell>
          <cell r="D4555">
            <v>0.15076969000000001</v>
          </cell>
          <cell r="E4555">
            <v>0.13076968999999999</v>
          </cell>
        </row>
        <row r="4556">
          <cell r="B4556">
            <v>4552</v>
          </cell>
          <cell r="C4556">
            <v>0.14079124000000001</v>
          </cell>
          <cell r="D4556">
            <v>0.15079124000000002</v>
          </cell>
          <cell r="E4556">
            <v>0.13079124</v>
          </cell>
        </row>
        <row r="4557">
          <cell r="B4557">
            <v>4553</v>
          </cell>
          <cell r="C4557">
            <v>0.14081279999999999</v>
          </cell>
          <cell r="D4557">
            <v>0.1508128</v>
          </cell>
          <cell r="E4557">
            <v>0.13081279999999998</v>
          </cell>
        </row>
        <row r="4558">
          <cell r="B4558">
            <v>4554</v>
          </cell>
          <cell r="C4558">
            <v>0.14083435999999999</v>
          </cell>
          <cell r="D4558">
            <v>0.15083436</v>
          </cell>
          <cell r="E4558">
            <v>0.13083435999999998</v>
          </cell>
        </row>
        <row r="4559">
          <cell r="B4559">
            <v>4555</v>
          </cell>
          <cell r="C4559">
            <v>0.14085592999999999</v>
          </cell>
          <cell r="D4559">
            <v>0.15085593</v>
          </cell>
          <cell r="E4559">
            <v>0.13085592999999998</v>
          </cell>
        </row>
        <row r="4560">
          <cell r="B4560">
            <v>4556</v>
          </cell>
          <cell r="C4560">
            <v>0.14087749999999999</v>
          </cell>
          <cell r="D4560">
            <v>0.1508775</v>
          </cell>
          <cell r="E4560">
            <v>0.13087749999999998</v>
          </cell>
        </row>
        <row r="4561">
          <cell r="B4561">
            <v>4557</v>
          </cell>
          <cell r="C4561">
            <v>0.14089908000000001</v>
          </cell>
          <cell r="D4561">
            <v>0.15089908000000002</v>
          </cell>
          <cell r="E4561">
            <v>0.13089908</v>
          </cell>
        </row>
        <row r="4562">
          <cell r="B4562">
            <v>4558</v>
          </cell>
          <cell r="C4562">
            <v>0.14092066</v>
          </cell>
          <cell r="D4562">
            <v>0.15092066000000001</v>
          </cell>
          <cell r="E4562">
            <v>0.13092065999999999</v>
          </cell>
        </row>
        <row r="4563">
          <cell r="B4563">
            <v>4559</v>
          </cell>
          <cell r="C4563">
            <v>0.14094224</v>
          </cell>
          <cell r="D4563">
            <v>0.15094224000000001</v>
          </cell>
          <cell r="E4563">
            <v>0.13094223999999999</v>
          </cell>
        </row>
        <row r="4564">
          <cell r="B4564">
            <v>4560</v>
          </cell>
          <cell r="C4564">
            <v>0.14096383000000001</v>
          </cell>
          <cell r="D4564">
            <v>0.15096383000000002</v>
          </cell>
          <cell r="E4564">
            <v>0.13096383</v>
          </cell>
        </row>
        <row r="4565">
          <cell r="B4565">
            <v>4561</v>
          </cell>
          <cell r="C4565">
            <v>0.14098542</v>
          </cell>
          <cell r="D4565">
            <v>0.15098542000000001</v>
          </cell>
          <cell r="E4565">
            <v>0.13098541999999999</v>
          </cell>
        </row>
        <row r="4566">
          <cell r="B4566">
            <v>4562</v>
          </cell>
          <cell r="C4566">
            <v>0.14100702000000001</v>
          </cell>
          <cell r="D4566">
            <v>0.15100702000000002</v>
          </cell>
          <cell r="E4566">
            <v>0.13100702</v>
          </cell>
        </row>
        <row r="4567">
          <cell r="B4567">
            <v>4563</v>
          </cell>
          <cell r="C4567">
            <v>0.14102861999999999</v>
          </cell>
          <cell r="D4567">
            <v>0.15102862</v>
          </cell>
          <cell r="E4567">
            <v>0.13102861999999998</v>
          </cell>
        </row>
        <row r="4568">
          <cell r="B4568">
            <v>4564</v>
          </cell>
          <cell r="C4568">
            <v>0.14105023</v>
          </cell>
          <cell r="D4568">
            <v>0.15105023000000001</v>
          </cell>
          <cell r="E4568">
            <v>0.13105022999999999</v>
          </cell>
        </row>
        <row r="4569">
          <cell r="B4569">
            <v>4565</v>
          </cell>
          <cell r="C4569">
            <v>0.14107184</v>
          </cell>
          <cell r="D4569">
            <v>0.15107184000000001</v>
          </cell>
          <cell r="E4569">
            <v>0.13107184</v>
          </cell>
        </row>
        <row r="4570">
          <cell r="B4570">
            <v>4566</v>
          </cell>
          <cell r="C4570">
            <v>0.14109345000000001</v>
          </cell>
          <cell r="D4570">
            <v>0.15109345000000002</v>
          </cell>
          <cell r="E4570">
            <v>0.13109345</v>
          </cell>
        </row>
        <row r="4571">
          <cell r="B4571">
            <v>4567</v>
          </cell>
          <cell r="C4571">
            <v>0.14111507000000001</v>
          </cell>
          <cell r="D4571">
            <v>0.15111507000000002</v>
          </cell>
          <cell r="E4571">
            <v>0.13111507</v>
          </cell>
        </row>
        <row r="4572">
          <cell r="B4572">
            <v>4568</v>
          </cell>
          <cell r="C4572">
            <v>0.1411367</v>
          </cell>
          <cell r="D4572">
            <v>0.15113670000000001</v>
          </cell>
          <cell r="E4572">
            <v>0.13113669999999999</v>
          </cell>
        </row>
        <row r="4573">
          <cell r="B4573">
            <v>4569</v>
          </cell>
          <cell r="C4573">
            <v>0.14115833</v>
          </cell>
          <cell r="D4573">
            <v>0.15115833000000001</v>
          </cell>
          <cell r="E4573">
            <v>0.13115832999999999</v>
          </cell>
        </row>
        <row r="4574">
          <cell r="B4574">
            <v>4570</v>
          </cell>
          <cell r="C4574">
            <v>0.14117995999999999</v>
          </cell>
          <cell r="D4574">
            <v>0.15117996</v>
          </cell>
          <cell r="E4574">
            <v>0.13117995999999998</v>
          </cell>
        </row>
        <row r="4575">
          <cell r="B4575">
            <v>4571</v>
          </cell>
          <cell r="C4575">
            <v>0.14120160000000001</v>
          </cell>
          <cell r="D4575">
            <v>0.15120160000000002</v>
          </cell>
          <cell r="E4575">
            <v>0.1312016</v>
          </cell>
        </row>
        <row r="4576">
          <cell r="B4576">
            <v>4572</v>
          </cell>
          <cell r="C4576">
            <v>0.14122324</v>
          </cell>
          <cell r="D4576">
            <v>0.15122324000000001</v>
          </cell>
          <cell r="E4576">
            <v>0.13122323999999999</v>
          </cell>
        </row>
        <row r="4577">
          <cell r="B4577">
            <v>4573</v>
          </cell>
          <cell r="C4577">
            <v>0.14124487999999999</v>
          </cell>
          <cell r="D4577">
            <v>0.15124488</v>
          </cell>
          <cell r="E4577">
            <v>0.13124487999999998</v>
          </cell>
        </row>
        <row r="4578">
          <cell r="B4578">
            <v>4574</v>
          </cell>
          <cell r="C4578">
            <v>0.14126653</v>
          </cell>
          <cell r="D4578">
            <v>0.15126653000000001</v>
          </cell>
          <cell r="E4578">
            <v>0.13126652999999999</v>
          </cell>
        </row>
        <row r="4579">
          <cell r="B4579">
            <v>4575</v>
          </cell>
          <cell r="C4579">
            <v>0.14128819000000001</v>
          </cell>
          <cell r="D4579">
            <v>0.15128819000000002</v>
          </cell>
          <cell r="E4579">
            <v>0.13128819</v>
          </cell>
        </row>
        <row r="4580">
          <cell r="B4580">
            <v>4576</v>
          </cell>
          <cell r="C4580">
            <v>0.14130984999999999</v>
          </cell>
          <cell r="D4580">
            <v>0.15130985</v>
          </cell>
          <cell r="E4580">
            <v>0.13130984999999998</v>
          </cell>
        </row>
        <row r="4581">
          <cell r="B4581">
            <v>4577</v>
          </cell>
          <cell r="C4581">
            <v>0.14133150999999999</v>
          </cell>
          <cell r="D4581">
            <v>0.15133151</v>
          </cell>
          <cell r="E4581">
            <v>0.13133150999999998</v>
          </cell>
        </row>
        <row r="4582">
          <cell r="B4582">
            <v>4578</v>
          </cell>
          <cell r="C4582">
            <v>0.14135317999999999</v>
          </cell>
          <cell r="D4582">
            <v>0.15135318</v>
          </cell>
          <cell r="E4582">
            <v>0.13135317999999999</v>
          </cell>
        </row>
        <row r="4583">
          <cell r="B4583">
            <v>4579</v>
          </cell>
          <cell r="C4583">
            <v>0.14137485</v>
          </cell>
          <cell r="D4583">
            <v>0.15137485000000001</v>
          </cell>
          <cell r="E4583">
            <v>0.13137484999999999</v>
          </cell>
        </row>
        <row r="4584">
          <cell r="B4584">
            <v>4580</v>
          </cell>
          <cell r="C4584">
            <v>0.14139652999999999</v>
          </cell>
          <cell r="D4584">
            <v>0.15139653</v>
          </cell>
          <cell r="E4584">
            <v>0.13139652999999998</v>
          </cell>
        </row>
        <row r="4585">
          <cell r="B4585">
            <v>4581</v>
          </cell>
          <cell r="C4585">
            <v>0.14141820999999999</v>
          </cell>
          <cell r="D4585">
            <v>0.15141821</v>
          </cell>
          <cell r="E4585">
            <v>0.13141820999999998</v>
          </cell>
        </row>
        <row r="4586">
          <cell r="B4586">
            <v>4582</v>
          </cell>
          <cell r="C4586">
            <v>0.14143990000000001</v>
          </cell>
          <cell r="D4586">
            <v>0.15143990000000002</v>
          </cell>
          <cell r="E4586">
            <v>0.1314399</v>
          </cell>
        </row>
        <row r="4587">
          <cell r="B4587">
            <v>4583</v>
          </cell>
          <cell r="C4587">
            <v>0.14146159</v>
          </cell>
          <cell r="D4587">
            <v>0.15146159000000001</v>
          </cell>
          <cell r="E4587">
            <v>0.13146158999999999</v>
          </cell>
        </row>
        <row r="4588">
          <cell r="B4588">
            <v>4584</v>
          </cell>
          <cell r="C4588">
            <v>0.14148327999999999</v>
          </cell>
          <cell r="D4588">
            <v>0.15148328</v>
          </cell>
          <cell r="E4588">
            <v>0.13148327999999998</v>
          </cell>
        </row>
        <row r="4589">
          <cell r="B4589">
            <v>4585</v>
          </cell>
          <cell r="C4589">
            <v>0.14150498</v>
          </cell>
          <cell r="D4589">
            <v>0.15150498000000001</v>
          </cell>
          <cell r="E4589">
            <v>0.13150497999999999</v>
          </cell>
        </row>
        <row r="4590">
          <cell r="B4590">
            <v>4586</v>
          </cell>
          <cell r="C4590">
            <v>0.14152669000000001</v>
          </cell>
          <cell r="D4590">
            <v>0.15152669000000002</v>
          </cell>
          <cell r="E4590">
            <v>0.13152669</v>
          </cell>
        </row>
        <row r="4591">
          <cell r="B4591">
            <v>4587</v>
          </cell>
          <cell r="C4591">
            <v>0.14154839999999999</v>
          </cell>
          <cell r="D4591">
            <v>0.1515484</v>
          </cell>
          <cell r="E4591">
            <v>0.13154839999999998</v>
          </cell>
        </row>
        <row r="4592">
          <cell r="B4592">
            <v>4588</v>
          </cell>
          <cell r="C4592">
            <v>0.14157011</v>
          </cell>
          <cell r="D4592">
            <v>0.15157011000000001</v>
          </cell>
          <cell r="E4592">
            <v>0.13157010999999999</v>
          </cell>
        </row>
        <row r="4593">
          <cell r="B4593">
            <v>4589</v>
          </cell>
          <cell r="C4593">
            <v>0.14159183</v>
          </cell>
          <cell r="D4593">
            <v>0.15159183000000001</v>
          </cell>
          <cell r="E4593">
            <v>0.13159182999999999</v>
          </cell>
        </row>
        <row r="4594">
          <cell r="B4594">
            <v>4590</v>
          </cell>
          <cell r="C4594">
            <v>0.14161355</v>
          </cell>
          <cell r="D4594">
            <v>0.15161355000000001</v>
          </cell>
          <cell r="E4594">
            <v>0.13161355</v>
          </cell>
        </row>
        <row r="4595">
          <cell r="B4595">
            <v>4591</v>
          </cell>
          <cell r="C4595">
            <v>0.14163527000000001</v>
          </cell>
          <cell r="D4595">
            <v>0.15163527000000002</v>
          </cell>
          <cell r="E4595">
            <v>0.13163527</v>
          </cell>
        </row>
        <row r="4596">
          <cell r="B4596">
            <v>4592</v>
          </cell>
          <cell r="C4596">
            <v>0.14165701</v>
          </cell>
          <cell r="D4596">
            <v>0.15165701000000001</v>
          </cell>
          <cell r="E4596">
            <v>0.13165700999999999</v>
          </cell>
        </row>
        <row r="4597">
          <cell r="B4597">
            <v>4593</v>
          </cell>
          <cell r="C4597">
            <v>0.14167874</v>
          </cell>
          <cell r="D4597">
            <v>0.15167874000000001</v>
          </cell>
          <cell r="E4597">
            <v>0.13167873999999999</v>
          </cell>
        </row>
        <row r="4598">
          <cell r="B4598">
            <v>4594</v>
          </cell>
          <cell r="C4598">
            <v>0.14170047999999999</v>
          </cell>
          <cell r="D4598">
            <v>0.15170048</v>
          </cell>
          <cell r="E4598">
            <v>0.13170047999999998</v>
          </cell>
        </row>
        <row r="4599">
          <cell r="B4599">
            <v>4595</v>
          </cell>
          <cell r="C4599">
            <v>0.14172222000000001</v>
          </cell>
          <cell r="D4599">
            <v>0.15172222000000002</v>
          </cell>
          <cell r="E4599">
            <v>0.13172222</v>
          </cell>
        </row>
        <row r="4600">
          <cell r="B4600">
            <v>4596</v>
          </cell>
          <cell r="C4600">
            <v>0.14174397</v>
          </cell>
          <cell r="D4600">
            <v>0.15174397000000001</v>
          </cell>
          <cell r="E4600">
            <v>0.13174396999999999</v>
          </cell>
        </row>
        <row r="4601">
          <cell r="B4601">
            <v>4597</v>
          </cell>
          <cell r="C4601">
            <v>0.14176573000000001</v>
          </cell>
          <cell r="D4601">
            <v>0.15176573000000002</v>
          </cell>
          <cell r="E4601">
            <v>0.13176573</v>
          </cell>
        </row>
        <row r="4602">
          <cell r="B4602">
            <v>4598</v>
          </cell>
          <cell r="C4602">
            <v>0.14178747999999999</v>
          </cell>
          <cell r="D4602">
            <v>0.15178748</v>
          </cell>
          <cell r="E4602">
            <v>0.13178747999999998</v>
          </cell>
        </row>
        <row r="4603">
          <cell r="B4603">
            <v>4599</v>
          </cell>
          <cell r="C4603">
            <v>0.14180925</v>
          </cell>
          <cell r="D4603">
            <v>0.15180925000000001</v>
          </cell>
          <cell r="E4603">
            <v>0.13180924999999999</v>
          </cell>
        </row>
        <row r="4604">
          <cell r="B4604">
            <v>4600</v>
          </cell>
          <cell r="C4604">
            <v>0.14183101000000001</v>
          </cell>
          <cell r="D4604">
            <v>0.15183101000000002</v>
          </cell>
          <cell r="E4604">
            <v>0.13183101</v>
          </cell>
        </row>
        <row r="4605">
          <cell r="B4605">
            <v>4601</v>
          </cell>
          <cell r="C4605">
            <v>0.14185278000000001</v>
          </cell>
          <cell r="D4605">
            <v>0.15185278000000002</v>
          </cell>
          <cell r="E4605">
            <v>0.13185278</v>
          </cell>
        </row>
        <row r="4606">
          <cell r="B4606">
            <v>4602</v>
          </cell>
          <cell r="C4606">
            <v>0.14187456000000001</v>
          </cell>
          <cell r="D4606">
            <v>0.15187456000000002</v>
          </cell>
          <cell r="E4606">
            <v>0.13187456</v>
          </cell>
        </row>
        <row r="4607">
          <cell r="B4607">
            <v>4603</v>
          </cell>
          <cell r="C4607">
            <v>0.14189634000000001</v>
          </cell>
          <cell r="D4607">
            <v>0.15189634000000002</v>
          </cell>
          <cell r="E4607">
            <v>0.13189634</v>
          </cell>
        </row>
        <row r="4608">
          <cell r="B4608">
            <v>4604</v>
          </cell>
          <cell r="C4608">
            <v>0.14191812000000001</v>
          </cell>
          <cell r="D4608">
            <v>0.15191812000000002</v>
          </cell>
          <cell r="E4608">
            <v>0.13191812</v>
          </cell>
        </row>
        <row r="4609">
          <cell r="B4609">
            <v>4605</v>
          </cell>
          <cell r="C4609">
            <v>0.14193991</v>
          </cell>
          <cell r="D4609">
            <v>0.15193991000000001</v>
          </cell>
          <cell r="E4609">
            <v>0.13193990999999999</v>
          </cell>
        </row>
        <row r="4610">
          <cell r="B4610">
            <v>4606</v>
          </cell>
          <cell r="C4610">
            <v>0.1419617</v>
          </cell>
          <cell r="D4610">
            <v>0.15196170000000001</v>
          </cell>
          <cell r="E4610">
            <v>0.13196169999999999</v>
          </cell>
        </row>
        <row r="4611">
          <cell r="B4611">
            <v>4607</v>
          </cell>
          <cell r="C4611">
            <v>0.14198350000000001</v>
          </cell>
          <cell r="D4611">
            <v>0.15198350000000002</v>
          </cell>
          <cell r="E4611">
            <v>0.1319835</v>
          </cell>
        </row>
        <row r="4612">
          <cell r="B4612">
            <v>4608</v>
          </cell>
          <cell r="C4612">
            <v>0.1420053</v>
          </cell>
          <cell r="D4612">
            <v>0.15200530000000001</v>
          </cell>
          <cell r="E4612">
            <v>0.13200529999999999</v>
          </cell>
        </row>
        <row r="4613">
          <cell r="B4613">
            <v>4609</v>
          </cell>
          <cell r="C4613">
            <v>0.14202711000000001</v>
          </cell>
          <cell r="D4613">
            <v>0.15202711000000002</v>
          </cell>
          <cell r="E4613">
            <v>0.13202711</v>
          </cell>
        </row>
        <row r="4614">
          <cell r="B4614">
            <v>4610</v>
          </cell>
          <cell r="C4614">
            <v>0.14204892</v>
          </cell>
          <cell r="D4614">
            <v>0.15204892</v>
          </cell>
          <cell r="E4614">
            <v>0.13204891999999999</v>
          </cell>
        </row>
        <row r="4615">
          <cell r="B4615">
            <v>4611</v>
          </cell>
          <cell r="C4615">
            <v>0.14207074</v>
          </cell>
          <cell r="D4615">
            <v>0.15207074000000001</v>
          </cell>
          <cell r="E4615">
            <v>0.13207073999999999</v>
          </cell>
        </row>
        <row r="4616">
          <cell r="B4616">
            <v>4612</v>
          </cell>
          <cell r="C4616">
            <v>0.14209256000000001</v>
          </cell>
          <cell r="D4616">
            <v>0.15209256000000002</v>
          </cell>
          <cell r="E4616">
            <v>0.13209256</v>
          </cell>
        </row>
        <row r="4617">
          <cell r="B4617">
            <v>4613</v>
          </cell>
          <cell r="C4617">
            <v>0.14211438000000001</v>
          </cell>
          <cell r="D4617">
            <v>0.15211438000000002</v>
          </cell>
          <cell r="E4617">
            <v>0.13211438</v>
          </cell>
        </row>
        <row r="4618">
          <cell r="B4618">
            <v>4614</v>
          </cell>
          <cell r="C4618">
            <v>0.14213621000000001</v>
          </cell>
          <cell r="D4618">
            <v>0.15213621000000002</v>
          </cell>
          <cell r="E4618">
            <v>0.13213621</v>
          </cell>
        </row>
        <row r="4619">
          <cell r="B4619">
            <v>4615</v>
          </cell>
          <cell r="C4619">
            <v>0.14215804000000001</v>
          </cell>
          <cell r="D4619">
            <v>0.15215804000000002</v>
          </cell>
          <cell r="E4619">
            <v>0.13215804</v>
          </cell>
        </row>
        <row r="4620">
          <cell r="B4620">
            <v>4616</v>
          </cell>
          <cell r="C4620">
            <v>0.14217988000000001</v>
          </cell>
          <cell r="D4620">
            <v>0.15217988000000002</v>
          </cell>
          <cell r="E4620">
            <v>0.13217988</v>
          </cell>
        </row>
        <row r="4621">
          <cell r="B4621">
            <v>4617</v>
          </cell>
          <cell r="C4621">
            <v>0.14220172</v>
          </cell>
          <cell r="D4621">
            <v>0.15220172000000001</v>
          </cell>
          <cell r="E4621">
            <v>0.13220171999999999</v>
          </cell>
        </row>
        <row r="4622">
          <cell r="B4622">
            <v>4618</v>
          </cell>
          <cell r="C4622">
            <v>0.14222356999999999</v>
          </cell>
          <cell r="D4622">
            <v>0.15222357</v>
          </cell>
          <cell r="E4622">
            <v>0.13222356999999998</v>
          </cell>
        </row>
        <row r="4623">
          <cell r="B4623">
            <v>4619</v>
          </cell>
          <cell r="C4623">
            <v>0.14224542000000001</v>
          </cell>
          <cell r="D4623">
            <v>0.15224542000000002</v>
          </cell>
          <cell r="E4623">
            <v>0.13224542</v>
          </cell>
        </row>
        <row r="4624">
          <cell r="B4624">
            <v>4620</v>
          </cell>
          <cell r="C4624">
            <v>0.14226728</v>
          </cell>
          <cell r="D4624">
            <v>0.15226728</v>
          </cell>
          <cell r="E4624">
            <v>0.13226727999999999</v>
          </cell>
        </row>
        <row r="4625">
          <cell r="B4625">
            <v>4621</v>
          </cell>
          <cell r="C4625">
            <v>0.14228914000000001</v>
          </cell>
          <cell r="D4625">
            <v>0.15228914000000002</v>
          </cell>
          <cell r="E4625">
            <v>0.13228914</v>
          </cell>
        </row>
        <row r="4626">
          <cell r="B4626">
            <v>4622</v>
          </cell>
          <cell r="C4626">
            <v>0.14231099999999999</v>
          </cell>
          <cell r="D4626">
            <v>0.152311</v>
          </cell>
          <cell r="E4626">
            <v>0.13231099999999998</v>
          </cell>
        </row>
        <row r="4627">
          <cell r="B4627">
            <v>4623</v>
          </cell>
          <cell r="C4627">
            <v>0.14233287</v>
          </cell>
          <cell r="D4627">
            <v>0.15233287000000001</v>
          </cell>
          <cell r="E4627">
            <v>0.13233286999999999</v>
          </cell>
        </row>
        <row r="4628">
          <cell r="B4628">
            <v>4624</v>
          </cell>
          <cell r="C4628">
            <v>0.14235475</v>
          </cell>
          <cell r="D4628">
            <v>0.15235475000000001</v>
          </cell>
          <cell r="E4628">
            <v>0.13235474999999999</v>
          </cell>
        </row>
        <row r="4629">
          <cell r="B4629">
            <v>4625</v>
          </cell>
          <cell r="C4629">
            <v>0.14237662000000001</v>
          </cell>
          <cell r="D4629">
            <v>0.15237662000000002</v>
          </cell>
          <cell r="E4629">
            <v>0.13237662</v>
          </cell>
        </row>
        <row r="4630">
          <cell r="B4630">
            <v>4626</v>
          </cell>
          <cell r="C4630">
            <v>0.14239851000000001</v>
          </cell>
          <cell r="D4630">
            <v>0.15239851000000001</v>
          </cell>
          <cell r="E4630">
            <v>0.13239851</v>
          </cell>
        </row>
        <row r="4631">
          <cell r="B4631">
            <v>4627</v>
          </cell>
          <cell r="C4631">
            <v>0.14242039000000001</v>
          </cell>
          <cell r="D4631">
            <v>0.15242039000000002</v>
          </cell>
          <cell r="E4631">
            <v>0.13242039</v>
          </cell>
        </row>
        <row r="4632">
          <cell r="B4632">
            <v>4628</v>
          </cell>
          <cell r="C4632">
            <v>0.14244229</v>
          </cell>
          <cell r="D4632">
            <v>0.15244229000000001</v>
          </cell>
          <cell r="E4632">
            <v>0.13244228999999999</v>
          </cell>
        </row>
        <row r="4633">
          <cell r="B4633">
            <v>4629</v>
          </cell>
          <cell r="C4633">
            <v>0.14246418</v>
          </cell>
          <cell r="D4633">
            <v>0.15246418</v>
          </cell>
          <cell r="E4633">
            <v>0.13246417999999999</v>
          </cell>
        </row>
        <row r="4634">
          <cell r="B4634">
            <v>4630</v>
          </cell>
          <cell r="C4634">
            <v>0.14248607999999999</v>
          </cell>
          <cell r="D4634">
            <v>0.15248608</v>
          </cell>
          <cell r="E4634">
            <v>0.13248607999999998</v>
          </cell>
        </row>
        <row r="4635">
          <cell r="B4635">
            <v>4631</v>
          </cell>
          <cell r="C4635">
            <v>0.14250799</v>
          </cell>
          <cell r="D4635">
            <v>0.15250799000000001</v>
          </cell>
          <cell r="E4635">
            <v>0.13250798999999999</v>
          </cell>
        </row>
        <row r="4636">
          <cell r="B4636">
            <v>4632</v>
          </cell>
          <cell r="C4636">
            <v>0.14252989999999999</v>
          </cell>
          <cell r="D4636">
            <v>0.1525299</v>
          </cell>
          <cell r="E4636">
            <v>0.13252989999999998</v>
          </cell>
        </row>
        <row r="4637">
          <cell r="B4637">
            <v>4633</v>
          </cell>
          <cell r="C4637">
            <v>0.14255181</v>
          </cell>
          <cell r="D4637">
            <v>0.15255181000000001</v>
          </cell>
          <cell r="E4637">
            <v>0.13255180999999999</v>
          </cell>
        </row>
        <row r="4638">
          <cell r="B4638">
            <v>4634</v>
          </cell>
          <cell r="C4638">
            <v>0.14257373000000001</v>
          </cell>
          <cell r="D4638">
            <v>0.15257373000000002</v>
          </cell>
          <cell r="E4638">
            <v>0.13257373</v>
          </cell>
        </row>
        <row r="4639">
          <cell r="B4639">
            <v>4635</v>
          </cell>
          <cell r="C4639">
            <v>0.14259564999999999</v>
          </cell>
          <cell r="D4639">
            <v>0.15259565</v>
          </cell>
          <cell r="E4639">
            <v>0.13259564999999998</v>
          </cell>
        </row>
        <row r="4640">
          <cell r="B4640">
            <v>4636</v>
          </cell>
          <cell r="C4640">
            <v>0.14261757999999999</v>
          </cell>
          <cell r="D4640">
            <v>0.15261758</v>
          </cell>
          <cell r="E4640">
            <v>0.13261757999999998</v>
          </cell>
        </row>
        <row r="4641">
          <cell r="B4641">
            <v>4637</v>
          </cell>
          <cell r="C4641">
            <v>0.14263951</v>
          </cell>
          <cell r="D4641">
            <v>0.15263951000000001</v>
          </cell>
          <cell r="E4641">
            <v>0.13263950999999999</v>
          </cell>
        </row>
        <row r="4642">
          <cell r="B4642">
            <v>4638</v>
          </cell>
          <cell r="C4642">
            <v>0.14266145</v>
          </cell>
          <cell r="D4642">
            <v>0.15266145</v>
          </cell>
          <cell r="E4642">
            <v>0.13266144999999999</v>
          </cell>
        </row>
        <row r="4643">
          <cell r="B4643">
            <v>4639</v>
          </cell>
          <cell r="C4643">
            <v>0.14268338999999999</v>
          </cell>
          <cell r="D4643">
            <v>0.15268339</v>
          </cell>
          <cell r="E4643">
            <v>0.13268338999999998</v>
          </cell>
        </row>
        <row r="4644">
          <cell r="B4644">
            <v>4640</v>
          </cell>
          <cell r="C4644">
            <v>0.14270534000000001</v>
          </cell>
          <cell r="D4644">
            <v>0.15270534000000002</v>
          </cell>
          <cell r="E4644">
            <v>0.13270534</v>
          </cell>
        </row>
        <row r="4645">
          <cell r="B4645">
            <v>4641</v>
          </cell>
          <cell r="C4645">
            <v>0.14272729000000001</v>
          </cell>
          <cell r="D4645">
            <v>0.15272729000000002</v>
          </cell>
          <cell r="E4645">
            <v>0.13272729</v>
          </cell>
        </row>
        <row r="4646">
          <cell r="B4646">
            <v>4642</v>
          </cell>
          <cell r="C4646">
            <v>0.14274924</v>
          </cell>
          <cell r="D4646">
            <v>0.15274924000000001</v>
          </cell>
          <cell r="E4646">
            <v>0.13274923999999999</v>
          </cell>
        </row>
        <row r="4647">
          <cell r="B4647">
            <v>4643</v>
          </cell>
          <cell r="C4647">
            <v>0.14277119999999999</v>
          </cell>
          <cell r="D4647">
            <v>0.1527712</v>
          </cell>
          <cell r="E4647">
            <v>0.13277119999999998</v>
          </cell>
        </row>
        <row r="4648">
          <cell r="B4648">
            <v>4644</v>
          </cell>
          <cell r="C4648">
            <v>0.14279317</v>
          </cell>
          <cell r="D4648">
            <v>0.15279317000000001</v>
          </cell>
          <cell r="E4648">
            <v>0.13279316999999999</v>
          </cell>
        </row>
        <row r="4649">
          <cell r="B4649">
            <v>4645</v>
          </cell>
          <cell r="C4649">
            <v>0.14281513000000001</v>
          </cell>
          <cell r="D4649">
            <v>0.15281513000000002</v>
          </cell>
          <cell r="E4649">
            <v>0.13281513</v>
          </cell>
        </row>
        <row r="4650">
          <cell r="B4650">
            <v>4646</v>
          </cell>
          <cell r="C4650">
            <v>0.14283710999999999</v>
          </cell>
          <cell r="D4650">
            <v>0.15283711</v>
          </cell>
          <cell r="E4650">
            <v>0.13283710999999998</v>
          </cell>
        </row>
        <row r="4651">
          <cell r="B4651">
            <v>4647</v>
          </cell>
          <cell r="C4651">
            <v>0.14285908</v>
          </cell>
          <cell r="D4651">
            <v>0.15285908000000001</v>
          </cell>
          <cell r="E4651">
            <v>0.13285907999999999</v>
          </cell>
        </row>
        <row r="4652">
          <cell r="B4652">
            <v>4648</v>
          </cell>
          <cell r="C4652">
            <v>0.14288107</v>
          </cell>
          <cell r="D4652">
            <v>0.15288107000000001</v>
          </cell>
          <cell r="E4652">
            <v>0.13288106999999999</v>
          </cell>
        </row>
        <row r="4653">
          <cell r="B4653">
            <v>4649</v>
          </cell>
          <cell r="C4653">
            <v>0.14290305</v>
          </cell>
          <cell r="D4653">
            <v>0.15290305000000001</v>
          </cell>
          <cell r="E4653">
            <v>0.13290304999999999</v>
          </cell>
        </row>
        <row r="4654">
          <cell r="B4654">
            <v>4650</v>
          </cell>
          <cell r="C4654">
            <v>0.14292504</v>
          </cell>
          <cell r="D4654">
            <v>0.15292504000000001</v>
          </cell>
          <cell r="E4654">
            <v>0.13292503999999999</v>
          </cell>
        </row>
        <row r="4655">
          <cell r="B4655">
            <v>4651</v>
          </cell>
          <cell r="C4655">
            <v>0.14294704</v>
          </cell>
          <cell r="D4655">
            <v>0.15294704000000001</v>
          </cell>
          <cell r="E4655">
            <v>0.13294703999999999</v>
          </cell>
        </row>
        <row r="4656">
          <cell r="B4656">
            <v>4652</v>
          </cell>
          <cell r="C4656">
            <v>0.14296903999999999</v>
          </cell>
          <cell r="D4656">
            <v>0.15296904</v>
          </cell>
          <cell r="E4656">
            <v>0.13296903999999998</v>
          </cell>
        </row>
        <row r="4657">
          <cell r="B4657">
            <v>4653</v>
          </cell>
          <cell r="C4657">
            <v>0.14299104000000001</v>
          </cell>
          <cell r="D4657">
            <v>0.15299104000000002</v>
          </cell>
          <cell r="E4657">
            <v>0.13299104</v>
          </cell>
        </row>
        <row r="4658">
          <cell r="B4658">
            <v>4654</v>
          </cell>
          <cell r="C4658">
            <v>0.14301305</v>
          </cell>
          <cell r="D4658">
            <v>0.15301305000000001</v>
          </cell>
          <cell r="E4658">
            <v>0.13301304999999999</v>
          </cell>
        </row>
        <row r="4659">
          <cell r="B4659">
            <v>4655</v>
          </cell>
          <cell r="C4659">
            <v>0.14303505999999999</v>
          </cell>
          <cell r="D4659">
            <v>0.15303506</v>
          </cell>
          <cell r="E4659">
            <v>0.13303505999999998</v>
          </cell>
        </row>
        <row r="4660">
          <cell r="B4660">
            <v>4656</v>
          </cell>
          <cell r="C4660">
            <v>0.14305708</v>
          </cell>
          <cell r="D4660">
            <v>0.15305708000000001</v>
          </cell>
          <cell r="E4660">
            <v>0.13305707999999999</v>
          </cell>
        </row>
        <row r="4661">
          <cell r="B4661">
            <v>4657</v>
          </cell>
          <cell r="C4661">
            <v>0.14307911000000001</v>
          </cell>
          <cell r="D4661">
            <v>0.15307911000000002</v>
          </cell>
          <cell r="E4661">
            <v>0.13307911</v>
          </cell>
        </row>
        <row r="4662">
          <cell r="B4662">
            <v>4658</v>
          </cell>
          <cell r="C4662">
            <v>0.14310112999999999</v>
          </cell>
          <cell r="D4662">
            <v>0.15310113</v>
          </cell>
          <cell r="E4662">
            <v>0.13310112999999998</v>
          </cell>
        </row>
        <row r="4663">
          <cell r="B4663">
            <v>4659</v>
          </cell>
          <cell r="C4663">
            <v>0.14312316</v>
          </cell>
          <cell r="D4663">
            <v>0.15312316000000001</v>
          </cell>
          <cell r="E4663">
            <v>0.13312315999999999</v>
          </cell>
        </row>
        <row r="4664">
          <cell r="B4664">
            <v>4660</v>
          </cell>
          <cell r="C4664">
            <v>0.1431452</v>
          </cell>
          <cell r="D4664">
            <v>0.15314520000000001</v>
          </cell>
          <cell r="E4664">
            <v>0.13314519999999999</v>
          </cell>
        </row>
        <row r="4665">
          <cell r="B4665">
            <v>4661</v>
          </cell>
          <cell r="C4665">
            <v>0.14316724</v>
          </cell>
          <cell r="D4665">
            <v>0.15316724000000001</v>
          </cell>
          <cell r="E4665">
            <v>0.13316723999999999</v>
          </cell>
        </row>
        <row r="4666">
          <cell r="B4666">
            <v>4662</v>
          </cell>
          <cell r="C4666">
            <v>0.14318929</v>
          </cell>
          <cell r="D4666">
            <v>0.15318929000000001</v>
          </cell>
          <cell r="E4666">
            <v>0.13318928999999999</v>
          </cell>
        </row>
        <row r="4667">
          <cell r="B4667">
            <v>4663</v>
          </cell>
          <cell r="C4667">
            <v>0.14321133999999999</v>
          </cell>
          <cell r="D4667">
            <v>0.15321134</v>
          </cell>
          <cell r="E4667">
            <v>0.13321133999999998</v>
          </cell>
        </row>
        <row r="4668">
          <cell r="B4668">
            <v>4664</v>
          </cell>
          <cell r="C4668">
            <v>0.14323338999999999</v>
          </cell>
          <cell r="D4668">
            <v>0.15323339</v>
          </cell>
          <cell r="E4668">
            <v>0.13323338999999998</v>
          </cell>
        </row>
        <row r="4669">
          <cell r="B4669">
            <v>4665</v>
          </cell>
          <cell r="C4669">
            <v>0.14325545000000001</v>
          </cell>
          <cell r="D4669">
            <v>0.15325545000000002</v>
          </cell>
          <cell r="E4669">
            <v>0.13325545</v>
          </cell>
        </row>
        <row r="4670">
          <cell r="B4670">
            <v>4666</v>
          </cell>
          <cell r="C4670">
            <v>0.14327751</v>
          </cell>
          <cell r="D4670">
            <v>0.15327751000000001</v>
          </cell>
          <cell r="E4670">
            <v>0.13327750999999999</v>
          </cell>
        </row>
        <row r="4671">
          <cell r="B4671">
            <v>4667</v>
          </cell>
          <cell r="C4671">
            <v>0.14329958000000001</v>
          </cell>
          <cell r="D4671">
            <v>0.15329958000000002</v>
          </cell>
          <cell r="E4671">
            <v>0.13329958</v>
          </cell>
        </row>
        <row r="4672">
          <cell r="B4672">
            <v>4668</v>
          </cell>
          <cell r="C4672">
            <v>0.14332164999999999</v>
          </cell>
          <cell r="D4672">
            <v>0.15332165</v>
          </cell>
          <cell r="E4672">
            <v>0.13332164999999999</v>
          </cell>
        </row>
        <row r="4673">
          <cell r="B4673">
            <v>4669</v>
          </cell>
          <cell r="C4673">
            <v>0.14334373</v>
          </cell>
          <cell r="D4673">
            <v>0.15334373000000001</v>
          </cell>
          <cell r="E4673">
            <v>0.13334372999999999</v>
          </cell>
        </row>
        <row r="4674">
          <cell r="B4674">
            <v>4670</v>
          </cell>
          <cell r="C4674">
            <v>0.14336581000000001</v>
          </cell>
          <cell r="D4674">
            <v>0.15336581000000002</v>
          </cell>
          <cell r="E4674">
            <v>0.13336581</v>
          </cell>
        </row>
        <row r="4675">
          <cell r="B4675">
            <v>4671</v>
          </cell>
          <cell r="C4675">
            <v>0.14338790000000001</v>
          </cell>
          <cell r="D4675">
            <v>0.15338790000000002</v>
          </cell>
          <cell r="E4675">
            <v>0.1333879</v>
          </cell>
        </row>
        <row r="4676">
          <cell r="B4676">
            <v>4672</v>
          </cell>
          <cell r="C4676">
            <v>0.14340998999999999</v>
          </cell>
          <cell r="D4676">
            <v>0.15340999</v>
          </cell>
          <cell r="E4676">
            <v>0.13340998999999998</v>
          </cell>
        </row>
        <row r="4677">
          <cell r="B4677">
            <v>4673</v>
          </cell>
          <cell r="C4677">
            <v>0.14343207999999999</v>
          </cell>
          <cell r="D4677">
            <v>0.15343208</v>
          </cell>
          <cell r="E4677">
            <v>0.13343207999999998</v>
          </cell>
        </row>
        <row r="4678">
          <cell r="B4678">
            <v>4674</v>
          </cell>
          <cell r="C4678">
            <v>0.14345417999999999</v>
          </cell>
          <cell r="D4678">
            <v>0.15345418</v>
          </cell>
          <cell r="E4678">
            <v>0.13345417999999998</v>
          </cell>
        </row>
        <row r="4679">
          <cell r="B4679">
            <v>4675</v>
          </cell>
          <cell r="C4679">
            <v>0.14347628000000001</v>
          </cell>
          <cell r="D4679">
            <v>0.15347628000000002</v>
          </cell>
          <cell r="E4679">
            <v>0.13347628</v>
          </cell>
        </row>
        <row r="4680">
          <cell r="B4680">
            <v>4676</v>
          </cell>
          <cell r="C4680">
            <v>0.14349839</v>
          </cell>
          <cell r="D4680">
            <v>0.15349839000000001</v>
          </cell>
          <cell r="E4680">
            <v>0.13349838999999999</v>
          </cell>
        </row>
        <row r="4681">
          <cell r="B4681">
            <v>4677</v>
          </cell>
          <cell r="C4681">
            <v>0.14352050999999999</v>
          </cell>
          <cell r="D4681">
            <v>0.15352051</v>
          </cell>
          <cell r="E4681">
            <v>0.13352050999999998</v>
          </cell>
        </row>
        <row r="4682">
          <cell r="B4682">
            <v>4678</v>
          </cell>
          <cell r="C4682">
            <v>0.14354262000000001</v>
          </cell>
          <cell r="D4682">
            <v>0.15354262000000002</v>
          </cell>
          <cell r="E4682">
            <v>0.13354262</v>
          </cell>
        </row>
        <row r="4683">
          <cell r="B4683">
            <v>4679</v>
          </cell>
          <cell r="C4683">
            <v>0.14356474999999999</v>
          </cell>
          <cell r="D4683">
            <v>0.15356475</v>
          </cell>
          <cell r="E4683">
            <v>0.13356474999999998</v>
          </cell>
        </row>
        <row r="4684">
          <cell r="B4684">
            <v>4680</v>
          </cell>
          <cell r="C4684">
            <v>0.14358687000000001</v>
          </cell>
          <cell r="D4684">
            <v>0.15358687000000001</v>
          </cell>
          <cell r="E4684">
            <v>0.13358687</v>
          </cell>
        </row>
        <row r="4685">
          <cell r="B4685">
            <v>4681</v>
          </cell>
          <cell r="C4685">
            <v>0.14360899999999999</v>
          </cell>
          <cell r="D4685">
            <v>0.153609</v>
          </cell>
          <cell r="E4685">
            <v>0.13360899999999998</v>
          </cell>
        </row>
        <row r="4686">
          <cell r="B4686">
            <v>4682</v>
          </cell>
          <cell r="C4686">
            <v>0.14363113999999999</v>
          </cell>
          <cell r="D4686">
            <v>0.15363114</v>
          </cell>
          <cell r="E4686">
            <v>0.13363113999999998</v>
          </cell>
        </row>
        <row r="4687">
          <cell r="B4687">
            <v>4683</v>
          </cell>
          <cell r="C4687">
            <v>0.14365327999999999</v>
          </cell>
          <cell r="D4687">
            <v>0.15365328</v>
          </cell>
          <cell r="E4687">
            <v>0.13365327999999999</v>
          </cell>
        </row>
        <row r="4688">
          <cell r="B4688">
            <v>4684</v>
          </cell>
          <cell r="C4688">
            <v>0.14367542999999999</v>
          </cell>
          <cell r="D4688">
            <v>0.15367543</v>
          </cell>
          <cell r="E4688">
            <v>0.13367542999999998</v>
          </cell>
        </row>
        <row r="4689">
          <cell r="B4689">
            <v>4685</v>
          </cell>
          <cell r="C4689">
            <v>0.14369757999999999</v>
          </cell>
          <cell r="D4689">
            <v>0.15369758</v>
          </cell>
          <cell r="E4689">
            <v>0.13369757999999998</v>
          </cell>
        </row>
        <row r="4690">
          <cell r="B4690">
            <v>4686</v>
          </cell>
          <cell r="C4690">
            <v>0.14371972999999999</v>
          </cell>
          <cell r="D4690">
            <v>0.15371973</v>
          </cell>
          <cell r="E4690">
            <v>0.13371972999999998</v>
          </cell>
        </row>
        <row r="4691">
          <cell r="B4691">
            <v>4687</v>
          </cell>
          <cell r="C4691">
            <v>0.14374189000000001</v>
          </cell>
          <cell r="D4691">
            <v>0.15374189000000002</v>
          </cell>
          <cell r="E4691">
            <v>0.13374189</v>
          </cell>
        </row>
        <row r="4692">
          <cell r="B4692">
            <v>4688</v>
          </cell>
          <cell r="C4692">
            <v>0.14376405</v>
          </cell>
          <cell r="D4692">
            <v>0.15376405000000001</v>
          </cell>
          <cell r="E4692">
            <v>0.13376405</v>
          </cell>
        </row>
        <row r="4693">
          <cell r="B4693">
            <v>4689</v>
          </cell>
          <cell r="C4693">
            <v>0.14378621999999999</v>
          </cell>
          <cell r="D4693">
            <v>0.15378622</v>
          </cell>
          <cell r="E4693">
            <v>0.13378621999999998</v>
          </cell>
        </row>
        <row r="4694">
          <cell r="B4694">
            <v>4690</v>
          </cell>
          <cell r="C4694">
            <v>0.14380839000000001</v>
          </cell>
          <cell r="D4694">
            <v>0.15380839000000002</v>
          </cell>
          <cell r="E4694">
            <v>0.13380839</v>
          </cell>
        </row>
        <row r="4695">
          <cell r="B4695">
            <v>4691</v>
          </cell>
          <cell r="C4695">
            <v>0.14383056999999999</v>
          </cell>
          <cell r="D4695">
            <v>0.15383057</v>
          </cell>
          <cell r="E4695">
            <v>0.13383056999999998</v>
          </cell>
        </row>
        <row r="4696">
          <cell r="B4696">
            <v>4692</v>
          </cell>
          <cell r="C4696">
            <v>0.14385275</v>
          </cell>
          <cell r="D4696">
            <v>0.15385275000000001</v>
          </cell>
          <cell r="E4696">
            <v>0.13385274999999999</v>
          </cell>
        </row>
        <row r="4697">
          <cell r="B4697">
            <v>4693</v>
          </cell>
          <cell r="C4697">
            <v>0.14387494000000001</v>
          </cell>
          <cell r="D4697">
            <v>0.15387494000000002</v>
          </cell>
          <cell r="E4697">
            <v>0.13387494</v>
          </cell>
        </row>
        <row r="4698">
          <cell r="B4698">
            <v>4694</v>
          </cell>
          <cell r="C4698">
            <v>0.14389713000000001</v>
          </cell>
          <cell r="D4698">
            <v>0.15389713000000002</v>
          </cell>
          <cell r="E4698">
            <v>0.13389713</v>
          </cell>
        </row>
        <row r="4699">
          <cell r="B4699">
            <v>4695</v>
          </cell>
          <cell r="C4699">
            <v>0.14391931999999999</v>
          </cell>
          <cell r="D4699">
            <v>0.15391932</v>
          </cell>
          <cell r="E4699">
            <v>0.13391931999999998</v>
          </cell>
        </row>
        <row r="4700">
          <cell r="B4700">
            <v>4696</v>
          </cell>
          <cell r="C4700">
            <v>0.14394151999999999</v>
          </cell>
          <cell r="D4700">
            <v>0.15394152</v>
          </cell>
          <cell r="E4700">
            <v>0.13394151999999998</v>
          </cell>
        </row>
        <row r="4701">
          <cell r="B4701">
            <v>4697</v>
          </cell>
          <cell r="C4701">
            <v>0.14396373000000001</v>
          </cell>
          <cell r="D4701">
            <v>0.15396373000000002</v>
          </cell>
          <cell r="E4701">
            <v>0.13396373</v>
          </cell>
        </row>
        <row r="4702">
          <cell r="B4702">
            <v>4698</v>
          </cell>
          <cell r="C4702">
            <v>0.14398594000000001</v>
          </cell>
          <cell r="D4702">
            <v>0.15398594000000002</v>
          </cell>
          <cell r="E4702">
            <v>0.13398594</v>
          </cell>
        </row>
        <row r="4703">
          <cell r="B4703">
            <v>4699</v>
          </cell>
          <cell r="C4703">
            <v>0.14400815</v>
          </cell>
          <cell r="D4703">
            <v>0.15400815000000001</v>
          </cell>
          <cell r="E4703">
            <v>0.13400814999999999</v>
          </cell>
        </row>
        <row r="4704">
          <cell r="B4704">
            <v>4700</v>
          </cell>
          <cell r="C4704">
            <v>0.14403036999999999</v>
          </cell>
          <cell r="D4704">
            <v>0.15403037</v>
          </cell>
          <cell r="E4704">
            <v>0.13403036999999998</v>
          </cell>
        </row>
        <row r="4705">
          <cell r="B4705">
            <v>4701</v>
          </cell>
          <cell r="C4705">
            <v>0.14405259000000001</v>
          </cell>
          <cell r="D4705">
            <v>0.15405259000000002</v>
          </cell>
          <cell r="E4705">
            <v>0.13405259</v>
          </cell>
        </row>
        <row r="4706">
          <cell r="B4706">
            <v>4702</v>
          </cell>
          <cell r="C4706">
            <v>0.14407481999999999</v>
          </cell>
          <cell r="D4706">
            <v>0.15407482</v>
          </cell>
          <cell r="E4706">
            <v>0.13407481999999998</v>
          </cell>
        </row>
        <row r="4707">
          <cell r="B4707">
            <v>4703</v>
          </cell>
          <cell r="C4707">
            <v>0.14409705</v>
          </cell>
          <cell r="D4707">
            <v>0.15409705000000001</v>
          </cell>
          <cell r="E4707">
            <v>0.13409705</v>
          </cell>
        </row>
        <row r="4708">
          <cell r="B4708">
            <v>4704</v>
          </cell>
          <cell r="C4708">
            <v>0.14411929000000001</v>
          </cell>
          <cell r="D4708">
            <v>0.15411929000000002</v>
          </cell>
          <cell r="E4708">
            <v>0.13411929</v>
          </cell>
        </row>
        <row r="4709">
          <cell r="B4709">
            <v>4705</v>
          </cell>
          <cell r="C4709">
            <v>0.14414152999999999</v>
          </cell>
          <cell r="D4709">
            <v>0.15414153</v>
          </cell>
          <cell r="E4709">
            <v>0.13414152999999998</v>
          </cell>
        </row>
        <row r="4710">
          <cell r="B4710">
            <v>4706</v>
          </cell>
          <cell r="C4710">
            <v>0.14416377</v>
          </cell>
          <cell r="D4710">
            <v>0.15416377000000001</v>
          </cell>
          <cell r="E4710">
            <v>0.13416376999999999</v>
          </cell>
        </row>
        <row r="4711">
          <cell r="B4711">
            <v>4707</v>
          </cell>
          <cell r="C4711">
            <v>0.14418602</v>
          </cell>
          <cell r="D4711">
            <v>0.15418602000000001</v>
          </cell>
          <cell r="E4711">
            <v>0.13418601999999999</v>
          </cell>
        </row>
        <row r="4712">
          <cell r="B4712">
            <v>4708</v>
          </cell>
          <cell r="C4712">
            <v>0.14420827999999999</v>
          </cell>
          <cell r="D4712">
            <v>0.15420828</v>
          </cell>
          <cell r="E4712">
            <v>0.13420827999999999</v>
          </cell>
        </row>
        <row r="4713">
          <cell r="B4713">
            <v>4709</v>
          </cell>
          <cell r="C4713">
            <v>0.14423053999999999</v>
          </cell>
          <cell r="D4713">
            <v>0.15423054</v>
          </cell>
          <cell r="E4713">
            <v>0.13423053999999998</v>
          </cell>
        </row>
        <row r="4714">
          <cell r="B4714">
            <v>4710</v>
          </cell>
          <cell r="C4714">
            <v>0.14425279999999999</v>
          </cell>
          <cell r="D4714">
            <v>0.1542528</v>
          </cell>
          <cell r="E4714">
            <v>0.13425279999999998</v>
          </cell>
        </row>
        <row r="4715">
          <cell r="B4715">
            <v>4711</v>
          </cell>
          <cell r="C4715">
            <v>0.14427507000000001</v>
          </cell>
          <cell r="D4715">
            <v>0.15427507000000001</v>
          </cell>
          <cell r="E4715">
            <v>0.13427507</v>
          </cell>
        </row>
        <row r="4716">
          <cell r="B4716">
            <v>4712</v>
          </cell>
          <cell r="C4716">
            <v>0.14429734</v>
          </cell>
          <cell r="D4716">
            <v>0.15429734000000001</v>
          </cell>
          <cell r="E4716">
            <v>0.13429733999999999</v>
          </cell>
        </row>
        <row r="4717">
          <cell r="B4717">
            <v>4713</v>
          </cell>
          <cell r="C4717">
            <v>0.14431962000000001</v>
          </cell>
          <cell r="D4717">
            <v>0.15431962000000002</v>
          </cell>
          <cell r="E4717">
            <v>0.13431962</v>
          </cell>
        </row>
        <row r="4718">
          <cell r="B4718">
            <v>4714</v>
          </cell>
          <cell r="C4718">
            <v>0.1443419</v>
          </cell>
          <cell r="D4718">
            <v>0.1543419</v>
          </cell>
          <cell r="E4718">
            <v>0.13434189999999999</v>
          </cell>
        </row>
        <row r="4719">
          <cell r="B4719">
            <v>4715</v>
          </cell>
          <cell r="C4719">
            <v>0.14436419</v>
          </cell>
          <cell r="D4719">
            <v>0.15436419000000001</v>
          </cell>
          <cell r="E4719">
            <v>0.13436418999999999</v>
          </cell>
        </row>
        <row r="4720">
          <cell r="B4720">
            <v>4716</v>
          </cell>
          <cell r="C4720">
            <v>0.14438648000000001</v>
          </cell>
          <cell r="D4720">
            <v>0.15438648000000002</v>
          </cell>
          <cell r="E4720">
            <v>0.13438648</v>
          </cell>
        </row>
        <row r="4721">
          <cell r="B4721">
            <v>4717</v>
          </cell>
          <cell r="C4721">
            <v>0.14440876999999999</v>
          </cell>
          <cell r="D4721">
            <v>0.15440877</v>
          </cell>
          <cell r="E4721">
            <v>0.13440876999999998</v>
          </cell>
        </row>
        <row r="4722">
          <cell r="B4722">
            <v>4718</v>
          </cell>
          <cell r="C4722">
            <v>0.14443106999999999</v>
          </cell>
          <cell r="D4722">
            <v>0.15443107</v>
          </cell>
          <cell r="E4722">
            <v>0.13443106999999999</v>
          </cell>
        </row>
        <row r="4723">
          <cell r="B4723">
            <v>4719</v>
          </cell>
          <cell r="C4723">
            <v>0.14445337999999999</v>
          </cell>
          <cell r="D4723">
            <v>0.15445338</v>
          </cell>
          <cell r="E4723">
            <v>0.13445337999999998</v>
          </cell>
        </row>
        <row r="4724">
          <cell r="B4724">
            <v>4720</v>
          </cell>
          <cell r="C4724">
            <v>0.14447568999999999</v>
          </cell>
          <cell r="D4724">
            <v>0.15447569</v>
          </cell>
          <cell r="E4724">
            <v>0.13447568999999998</v>
          </cell>
        </row>
        <row r="4725">
          <cell r="B4725">
            <v>4721</v>
          </cell>
          <cell r="C4725">
            <v>0.14449799999999999</v>
          </cell>
          <cell r="D4725">
            <v>0.154498</v>
          </cell>
          <cell r="E4725">
            <v>0.13449799999999998</v>
          </cell>
        </row>
        <row r="4726">
          <cell r="B4726">
            <v>4722</v>
          </cell>
          <cell r="C4726">
            <v>0.14452032000000001</v>
          </cell>
          <cell r="D4726">
            <v>0.15452032000000002</v>
          </cell>
          <cell r="E4726">
            <v>0.13452032</v>
          </cell>
        </row>
        <row r="4727">
          <cell r="B4727">
            <v>4723</v>
          </cell>
          <cell r="C4727">
            <v>0.14454264999999999</v>
          </cell>
          <cell r="D4727">
            <v>0.15454265</v>
          </cell>
          <cell r="E4727">
            <v>0.13454264999999999</v>
          </cell>
        </row>
        <row r="4728">
          <cell r="B4728">
            <v>4724</v>
          </cell>
          <cell r="C4728">
            <v>0.14456496999999999</v>
          </cell>
          <cell r="D4728">
            <v>0.15456497</v>
          </cell>
          <cell r="E4728">
            <v>0.13456496999999998</v>
          </cell>
        </row>
        <row r="4729">
          <cell r="B4729">
            <v>4725</v>
          </cell>
          <cell r="C4729">
            <v>0.14458731</v>
          </cell>
          <cell r="D4729">
            <v>0.15458731000000001</v>
          </cell>
          <cell r="E4729">
            <v>0.13458730999999999</v>
          </cell>
        </row>
        <row r="4730">
          <cell r="B4730">
            <v>4726</v>
          </cell>
          <cell r="C4730">
            <v>0.14460964000000001</v>
          </cell>
          <cell r="D4730">
            <v>0.15460964000000002</v>
          </cell>
          <cell r="E4730">
            <v>0.13460964</v>
          </cell>
        </row>
        <row r="4731">
          <cell r="B4731">
            <v>4727</v>
          </cell>
          <cell r="C4731">
            <v>0.14463198999999999</v>
          </cell>
          <cell r="D4731">
            <v>0.15463199</v>
          </cell>
          <cell r="E4731">
            <v>0.13463198999999998</v>
          </cell>
        </row>
        <row r="4732">
          <cell r="B4732">
            <v>4728</v>
          </cell>
          <cell r="C4732">
            <v>0.14465433</v>
          </cell>
          <cell r="D4732">
            <v>0.15465433000000001</v>
          </cell>
          <cell r="E4732">
            <v>0.13465432999999999</v>
          </cell>
        </row>
        <row r="4733">
          <cell r="B4733">
            <v>4729</v>
          </cell>
          <cell r="C4733">
            <v>0.14467668</v>
          </cell>
          <cell r="D4733">
            <v>0.15467668000000001</v>
          </cell>
          <cell r="E4733">
            <v>0.13467667999999999</v>
          </cell>
        </row>
        <row r="4734">
          <cell r="B4734">
            <v>4730</v>
          </cell>
          <cell r="C4734">
            <v>0.14469904</v>
          </cell>
          <cell r="D4734">
            <v>0.15469904000000001</v>
          </cell>
          <cell r="E4734">
            <v>0.13469903999999999</v>
          </cell>
        </row>
        <row r="4735">
          <cell r="B4735">
            <v>4731</v>
          </cell>
          <cell r="C4735">
            <v>0.1447214</v>
          </cell>
          <cell r="D4735">
            <v>0.15472140000000001</v>
          </cell>
          <cell r="E4735">
            <v>0.13472139999999999</v>
          </cell>
        </row>
        <row r="4736">
          <cell r="B4736">
            <v>4732</v>
          </cell>
          <cell r="C4736">
            <v>0.14474376</v>
          </cell>
          <cell r="D4736">
            <v>0.15474376000000001</v>
          </cell>
          <cell r="E4736">
            <v>0.13474375999999999</v>
          </cell>
        </row>
        <row r="4737">
          <cell r="B4737">
            <v>4733</v>
          </cell>
          <cell r="C4737">
            <v>0.14476612999999999</v>
          </cell>
          <cell r="D4737">
            <v>0.15476613</v>
          </cell>
          <cell r="E4737">
            <v>0.13476612999999998</v>
          </cell>
        </row>
        <row r="4738">
          <cell r="B4738">
            <v>4734</v>
          </cell>
          <cell r="C4738">
            <v>0.14478851000000001</v>
          </cell>
          <cell r="D4738">
            <v>0.15478851000000002</v>
          </cell>
          <cell r="E4738">
            <v>0.13478851</v>
          </cell>
        </row>
        <row r="4739">
          <cell r="B4739">
            <v>4735</v>
          </cell>
          <cell r="C4739">
            <v>0.14481089</v>
          </cell>
          <cell r="D4739">
            <v>0.15481089000000001</v>
          </cell>
          <cell r="E4739">
            <v>0.13481088999999999</v>
          </cell>
        </row>
        <row r="4740">
          <cell r="B4740">
            <v>4736</v>
          </cell>
          <cell r="C4740">
            <v>0.14483326999999999</v>
          </cell>
          <cell r="D4740">
            <v>0.15483327</v>
          </cell>
          <cell r="E4740">
            <v>0.13483326999999998</v>
          </cell>
        </row>
        <row r="4741">
          <cell r="B4741">
            <v>4737</v>
          </cell>
          <cell r="C4741">
            <v>0.14485566</v>
          </cell>
          <cell r="D4741">
            <v>0.15485566000000001</v>
          </cell>
          <cell r="E4741">
            <v>0.13485565999999999</v>
          </cell>
        </row>
        <row r="4742">
          <cell r="B4742">
            <v>4738</v>
          </cell>
          <cell r="C4742">
            <v>0.14487805000000001</v>
          </cell>
          <cell r="D4742">
            <v>0.15487805000000002</v>
          </cell>
          <cell r="E4742">
            <v>0.13487805</v>
          </cell>
        </row>
        <row r="4743">
          <cell r="B4743">
            <v>4739</v>
          </cell>
          <cell r="C4743">
            <v>0.14490044999999999</v>
          </cell>
          <cell r="D4743">
            <v>0.15490045</v>
          </cell>
          <cell r="E4743">
            <v>0.13490044999999998</v>
          </cell>
        </row>
        <row r="4744">
          <cell r="B4744">
            <v>4740</v>
          </cell>
          <cell r="C4744">
            <v>0.14492284999999999</v>
          </cell>
          <cell r="D4744">
            <v>0.15492285</v>
          </cell>
          <cell r="E4744">
            <v>0.13492284999999998</v>
          </cell>
        </row>
        <row r="4745">
          <cell r="B4745">
            <v>4741</v>
          </cell>
          <cell r="C4745">
            <v>0.14494525999999999</v>
          </cell>
          <cell r="D4745">
            <v>0.15494526</v>
          </cell>
          <cell r="E4745">
            <v>0.13494525999999998</v>
          </cell>
        </row>
        <row r="4746">
          <cell r="B4746">
            <v>4742</v>
          </cell>
          <cell r="C4746">
            <v>0.14496766999999999</v>
          </cell>
          <cell r="D4746">
            <v>0.15496767</v>
          </cell>
          <cell r="E4746">
            <v>0.13496766999999998</v>
          </cell>
        </row>
        <row r="4747">
          <cell r="B4747">
            <v>4743</v>
          </cell>
          <cell r="C4747">
            <v>0.14499007999999999</v>
          </cell>
          <cell r="D4747">
            <v>0.15499008</v>
          </cell>
          <cell r="E4747">
            <v>0.13499007999999998</v>
          </cell>
        </row>
        <row r="4748">
          <cell r="B4748">
            <v>4744</v>
          </cell>
          <cell r="C4748">
            <v>0.14501249999999999</v>
          </cell>
          <cell r="D4748">
            <v>0.1550125</v>
          </cell>
          <cell r="E4748">
            <v>0.13501249999999998</v>
          </cell>
        </row>
        <row r="4749">
          <cell r="B4749">
            <v>4745</v>
          </cell>
          <cell r="C4749">
            <v>0.14503493000000001</v>
          </cell>
          <cell r="D4749">
            <v>0.15503493000000002</v>
          </cell>
          <cell r="E4749">
            <v>0.13503493</v>
          </cell>
        </row>
        <row r="4750">
          <cell r="B4750">
            <v>4746</v>
          </cell>
          <cell r="C4750">
            <v>0.14505736</v>
          </cell>
          <cell r="D4750">
            <v>0.15505736000000001</v>
          </cell>
          <cell r="E4750">
            <v>0.13505735999999999</v>
          </cell>
        </row>
        <row r="4751">
          <cell r="B4751">
            <v>4747</v>
          </cell>
          <cell r="C4751">
            <v>0.14507978999999999</v>
          </cell>
          <cell r="D4751">
            <v>0.15507979</v>
          </cell>
          <cell r="E4751">
            <v>0.13507978999999998</v>
          </cell>
        </row>
        <row r="4752">
          <cell r="B4752">
            <v>4748</v>
          </cell>
          <cell r="C4752">
            <v>0.14510223</v>
          </cell>
          <cell r="D4752">
            <v>0.15510223000000001</v>
          </cell>
          <cell r="E4752">
            <v>0.13510222999999999</v>
          </cell>
        </row>
        <row r="4753">
          <cell r="B4753">
            <v>4749</v>
          </cell>
          <cell r="C4753">
            <v>0.14512467000000001</v>
          </cell>
          <cell r="D4753">
            <v>0.15512467000000002</v>
          </cell>
          <cell r="E4753">
            <v>0.13512467</v>
          </cell>
        </row>
        <row r="4754">
          <cell r="B4754">
            <v>4750</v>
          </cell>
          <cell r="C4754">
            <v>0.14514711999999999</v>
          </cell>
          <cell r="D4754">
            <v>0.15514712</v>
          </cell>
          <cell r="E4754">
            <v>0.13514711999999998</v>
          </cell>
        </row>
        <row r="4755">
          <cell r="B4755">
            <v>4751</v>
          </cell>
          <cell r="C4755">
            <v>0.14516957</v>
          </cell>
          <cell r="D4755">
            <v>0.15516957000000001</v>
          </cell>
          <cell r="E4755">
            <v>0.13516956999999999</v>
          </cell>
        </row>
        <row r="4756">
          <cell r="B4756">
            <v>4752</v>
          </cell>
          <cell r="C4756">
            <v>0.14519203</v>
          </cell>
          <cell r="D4756">
            <v>0.15519203000000001</v>
          </cell>
          <cell r="E4756">
            <v>0.13519202999999999</v>
          </cell>
        </row>
        <row r="4757">
          <cell r="B4757">
            <v>4753</v>
          </cell>
          <cell r="C4757">
            <v>0.14521449</v>
          </cell>
          <cell r="D4757">
            <v>0.15521449000000001</v>
          </cell>
          <cell r="E4757">
            <v>0.13521448999999999</v>
          </cell>
        </row>
        <row r="4758">
          <cell r="B4758">
            <v>4754</v>
          </cell>
          <cell r="C4758">
            <v>0.14523696</v>
          </cell>
          <cell r="D4758">
            <v>0.15523696000000001</v>
          </cell>
          <cell r="E4758">
            <v>0.13523695999999999</v>
          </cell>
        </row>
        <row r="4759">
          <cell r="B4759">
            <v>4755</v>
          </cell>
          <cell r="C4759">
            <v>0.14525942999999999</v>
          </cell>
          <cell r="D4759">
            <v>0.15525943</v>
          </cell>
          <cell r="E4759">
            <v>0.13525942999999999</v>
          </cell>
        </row>
        <row r="4760">
          <cell r="B4760">
            <v>4756</v>
          </cell>
          <cell r="C4760">
            <v>0.14528190999999999</v>
          </cell>
          <cell r="D4760">
            <v>0.15528191</v>
          </cell>
          <cell r="E4760">
            <v>0.13528190999999998</v>
          </cell>
        </row>
        <row r="4761">
          <cell r="B4761">
            <v>4757</v>
          </cell>
          <cell r="C4761">
            <v>0.14530439000000001</v>
          </cell>
          <cell r="D4761">
            <v>0.15530439000000001</v>
          </cell>
          <cell r="E4761">
            <v>0.13530439</v>
          </cell>
        </row>
        <row r="4762">
          <cell r="B4762">
            <v>4758</v>
          </cell>
          <cell r="C4762">
            <v>0.14532687</v>
          </cell>
          <cell r="D4762">
            <v>0.15532687000000001</v>
          </cell>
          <cell r="E4762">
            <v>0.13532686999999999</v>
          </cell>
        </row>
        <row r="4763">
          <cell r="B4763">
            <v>4759</v>
          </cell>
          <cell r="C4763">
            <v>0.14534936000000001</v>
          </cell>
          <cell r="D4763">
            <v>0.15534936000000002</v>
          </cell>
          <cell r="E4763">
            <v>0.13534936</v>
          </cell>
        </row>
        <row r="4764">
          <cell r="B4764">
            <v>4760</v>
          </cell>
          <cell r="C4764">
            <v>0.14537185999999999</v>
          </cell>
          <cell r="D4764">
            <v>0.15537186</v>
          </cell>
          <cell r="E4764">
            <v>0.13537185999999998</v>
          </cell>
        </row>
        <row r="4765">
          <cell r="B4765">
            <v>4761</v>
          </cell>
          <cell r="C4765">
            <v>0.14539435000000001</v>
          </cell>
          <cell r="D4765">
            <v>0.15539435000000001</v>
          </cell>
          <cell r="E4765">
            <v>0.13539435</v>
          </cell>
        </row>
        <row r="4766">
          <cell r="B4766">
            <v>4762</v>
          </cell>
          <cell r="C4766">
            <v>0.14541686000000001</v>
          </cell>
          <cell r="D4766">
            <v>0.15541686000000002</v>
          </cell>
          <cell r="E4766">
            <v>0.13541686</v>
          </cell>
        </row>
        <row r="4767">
          <cell r="B4767">
            <v>4763</v>
          </cell>
          <cell r="C4767">
            <v>0.14543937000000001</v>
          </cell>
          <cell r="D4767">
            <v>0.15543937000000002</v>
          </cell>
          <cell r="E4767">
            <v>0.13543937</v>
          </cell>
        </row>
        <row r="4768">
          <cell r="B4768">
            <v>4764</v>
          </cell>
          <cell r="C4768">
            <v>0.14546187999999999</v>
          </cell>
          <cell r="D4768">
            <v>0.15546188</v>
          </cell>
          <cell r="E4768">
            <v>0.13546187999999998</v>
          </cell>
        </row>
        <row r="4769">
          <cell r="B4769">
            <v>4765</v>
          </cell>
          <cell r="C4769">
            <v>0.14548440000000001</v>
          </cell>
          <cell r="D4769">
            <v>0.15548440000000002</v>
          </cell>
          <cell r="E4769">
            <v>0.1354844</v>
          </cell>
        </row>
        <row r="4770">
          <cell r="B4770">
            <v>4766</v>
          </cell>
          <cell r="C4770">
            <v>0.14550692000000001</v>
          </cell>
          <cell r="D4770">
            <v>0.15550692000000002</v>
          </cell>
          <cell r="E4770">
            <v>0.13550692</v>
          </cell>
        </row>
        <row r="4771">
          <cell r="B4771">
            <v>4767</v>
          </cell>
          <cell r="C4771">
            <v>0.14552945</v>
          </cell>
          <cell r="D4771">
            <v>0.15552945000000001</v>
          </cell>
          <cell r="E4771">
            <v>0.13552945</v>
          </cell>
        </row>
        <row r="4772">
          <cell r="B4772">
            <v>4768</v>
          </cell>
          <cell r="C4772">
            <v>0.14555198</v>
          </cell>
          <cell r="D4772">
            <v>0.15555198000000001</v>
          </cell>
          <cell r="E4772">
            <v>0.13555197999999999</v>
          </cell>
        </row>
        <row r="4773">
          <cell r="B4773">
            <v>4769</v>
          </cell>
          <cell r="C4773">
            <v>0.14557450999999999</v>
          </cell>
          <cell r="D4773">
            <v>0.15557451</v>
          </cell>
          <cell r="E4773">
            <v>0.13557450999999998</v>
          </cell>
        </row>
        <row r="4774">
          <cell r="B4774">
            <v>4770</v>
          </cell>
          <cell r="C4774">
            <v>0.14559705000000001</v>
          </cell>
          <cell r="D4774">
            <v>0.15559705000000001</v>
          </cell>
          <cell r="E4774">
            <v>0.13559705</v>
          </cell>
        </row>
        <row r="4775">
          <cell r="B4775">
            <v>4771</v>
          </cell>
          <cell r="C4775">
            <v>0.14561959999999999</v>
          </cell>
          <cell r="D4775">
            <v>0.1556196</v>
          </cell>
          <cell r="E4775">
            <v>0.13561959999999998</v>
          </cell>
        </row>
        <row r="4776">
          <cell r="B4776">
            <v>4772</v>
          </cell>
          <cell r="C4776">
            <v>0.14564215</v>
          </cell>
          <cell r="D4776">
            <v>0.15564215000000001</v>
          </cell>
          <cell r="E4776">
            <v>0.13564214999999999</v>
          </cell>
        </row>
        <row r="4777">
          <cell r="B4777">
            <v>4773</v>
          </cell>
          <cell r="C4777">
            <v>0.14566470000000001</v>
          </cell>
          <cell r="D4777">
            <v>0.15566470000000002</v>
          </cell>
          <cell r="E4777">
            <v>0.1356647</v>
          </cell>
        </row>
        <row r="4778">
          <cell r="B4778">
            <v>4774</v>
          </cell>
          <cell r="C4778">
            <v>0.14568726000000001</v>
          </cell>
          <cell r="D4778">
            <v>0.15568726000000002</v>
          </cell>
          <cell r="E4778">
            <v>0.13568726</v>
          </cell>
        </row>
        <row r="4779">
          <cell r="B4779">
            <v>4775</v>
          </cell>
          <cell r="C4779">
            <v>0.14570983000000001</v>
          </cell>
          <cell r="D4779">
            <v>0.15570983000000002</v>
          </cell>
          <cell r="E4779">
            <v>0.13570983</v>
          </cell>
        </row>
        <row r="4780">
          <cell r="B4780">
            <v>4776</v>
          </cell>
          <cell r="C4780">
            <v>0.14573240000000001</v>
          </cell>
          <cell r="D4780">
            <v>0.15573240000000002</v>
          </cell>
          <cell r="E4780">
            <v>0.1357324</v>
          </cell>
        </row>
        <row r="4781">
          <cell r="B4781">
            <v>4777</v>
          </cell>
          <cell r="C4781">
            <v>0.14575497000000001</v>
          </cell>
          <cell r="D4781">
            <v>0.15575497000000002</v>
          </cell>
          <cell r="E4781">
            <v>0.13575497</v>
          </cell>
        </row>
        <row r="4782">
          <cell r="B4782">
            <v>4778</v>
          </cell>
          <cell r="C4782">
            <v>0.14577755000000001</v>
          </cell>
          <cell r="D4782">
            <v>0.15577755000000001</v>
          </cell>
          <cell r="E4782">
            <v>0.13577755</v>
          </cell>
        </row>
        <row r="4783">
          <cell r="B4783">
            <v>4779</v>
          </cell>
          <cell r="C4783">
            <v>0.14580013</v>
          </cell>
          <cell r="D4783">
            <v>0.15580013000000001</v>
          </cell>
          <cell r="E4783">
            <v>0.13580012999999999</v>
          </cell>
        </row>
        <row r="4784">
          <cell r="B4784">
            <v>4780</v>
          </cell>
          <cell r="C4784">
            <v>0.14582271999999999</v>
          </cell>
          <cell r="D4784">
            <v>0.15582272</v>
          </cell>
          <cell r="E4784">
            <v>0.13582271999999998</v>
          </cell>
        </row>
        <row r="4785">
          <cell r="B4785">
            <v>4781</v>
          </cell>
          <cell r="C4785">
            <v>0.14584531000000001</v>
          </cell>
          <cell r="D4785">
            <v>0.15584531000000001</v>
          </cell>
          <cell r="E4785">
            <v>0.13584531</v>
          </cell>
        </row>
        <row r="4786">
          <cell r="B4786">
            <v>4782</v>
          </cell>
          <cell r="C4786">
            <v>0.14586790999999999</v>
          </cell>
          <cell r="D4786">
            <v>0.15586791</v>
          </cell>
          <cell r="E4786">
            <v>0.13586790999999998</v>
          </cell>
        </row>
        <row r="4787">
          <cell r="B4787">
            <v>4783</v>
          </cell>
          <cell r="C4787">
            <v>0.14589051</v>
          </cell>
          <cell r="D4787">
            <v>0.15589051000000001</v>
          </cell>
          <cell r="E4787">
            <v>0.13589050999999999</v>
          </cell>
        </row>
        <row r="4788">
          <cell r="B4788">
            <v>4784</v>
          </cell>
          <cell r="C4788">
            <v>0.14591311000000001</v>
          </cell>
          <cell r="D4788">
            <v>0.15591311000000002</v>
          </cell>
          <cell r="E4788">
            <v>0.13591311</v>
          </cell>
        </row>
        <row r="4789">
          <cell r="B4789">
            <v>4785</v>
          </cell>
          <cell r="C4789">
            <v>0.14593571999999999</v>
          </cell>
          <cell r="D4789">
            <v>0.15593572</v>
          </cell>
          <cell r="E4789">
            <v>0.13593571999999998</v>
          </cell>
        </row>
        <row r="4790">
          <cell r="B4790">
            <v>4786</v>
          </cell>
          <cell r="C4790">
            <v>0.14595833999999999</v>
          </cell>
          <cell r="D4790">
            <v>0.15595834</v>
          </cell>
          <cell r="E4790">
            <v>0.13595833999999998</v>
          </cell>
        </row>
        <row r="4791">
          <cell r="B4791">
            <v>4787</v>
          </cell>
          <cell r="C4791">
            <v>0.14598095999999999</v>
          </cell>
          <cell r="D4791">
            <v>0.15598096</v>
          </cell>
          <cell r="E4791">
            <v>0.13598095999999998</v>
          </cell>
        </row>
        <row r="4792">
          <cell r="B4792">
            <v>4788</v>
          </cell>
          <cell r="C4792">
            <v>0.14600357999999999</v>
          </cell>
          <cell r="D4792">
            <v>0.15600358</v>
          </cell>
          <cell r="E4792">
            <v>0.13600357999999999</v>
          </cell>
        </row>
        <row r="4793">
          <cell r="B4793">
            <v>4789</v>
          </cell>
          <cell r="C4793">
            <v>0.14602620999999999</v>
          </cell>
          <cell r="D4793">
            <v>0.15602621</v>
          </cell>
          <cell r="E4793">
            <v>0.13602620999999998</v>
          </cell>
        </row>
        <row r="4794">
          <cell r="B4794">
            <v>4790</v>
          </cell>
          <cell r="C4794">
            <v>0.14604885000000001</v>
          </cell>
          <cell r="D4794">
            <v>0.15604885000000002</v>
          </cell>
          <cell r="E4794">
            <v>0.13604885</v>
          </cell>
        </row>
        <row r="4795">
          <cell r="B4795">
            <v>4791</v>
          </cell>
          <cell r="C4795">
            <v>0.14607148</v>
          </cell>
          <cell r="D4795">
            <v>0.15607148000000001</v>
          </cell>
          <cell r="E4795">
            <v>0.13607147999999999</v>
          </cell>
        </row>
        <row r="4796">
          <cell r="B4796">
            <v>4792</v>
          </cell>
          <cell r="C4796">
            <v>0.14609412999999999</v>
          </cell>
          <cell r="D4796">
            <v>0.15609413</v>
          </cell>
          <cell r="E4796">
            <v>0.13609412999999998</v>
          </cell>
        </row>
        <row r="4797">
          <cell r="B4797">
            <v>4793</v>
          </cell>
          <cell r="C4797">
            <v>0.14611678</v>
          </cell>
          <cell r="D4797">
            <v>0.15611678000000001</v>
          </cell>
          <cell r="E4797">
            <v>0.13611677999999999</v>
          </cell>
        </row>
        <row r="4798">
          <cell r="B4798">
            <v>4794</v>
          </cell>
          <cell r="C4798">
            <v>0.14613942999999999</v>
          </cell>
          <cell r="D4798">
            <v>0.15613943</v>
          </cell>
          <cell r="E4798">
            <v>0.13613942999999998</v>
          </cell>
        </row>
        <row r="4799">
          <cell r="B4799">
            <v>4795</v>
          </cell>
          <cell r="C4799">
            <v>0.14616208999999999</v>
          </cell>
          <cell r="D4799">
            <v>0.15616209</v>
          </cell>
          <cell r="E4799">
            <v>0.13616208999999999</v>
          </cell>
        </row>
        <row r="4800">
          <cell r="B4800">
            <v>4796</v>
          </cell>
          <cell r="C4800">
            <v>0.14618475</v>
          </cell>
          <cell r="D4800">
            <v>0.15618475000000001</v>
          </cell>
          <cell r="E4800">
            <v>0.13618474999999999</v>
          </cell>
        </row>
        <row r="4801">
          <cell r="B4801">
            <v>4797</v>
          </cell>
          <cell r="C4801">
            <v>0.14620741000000001</v>
          </cell>
          <cell r="D4801">
            <v>0.15620741000000002</v>
          </cell>
          <cell r="E4801">
            <v>0.13620741</v>
          </cell>
        </row>
        <row r="4802">
          <cell r="B4802">
            <v>4798</v>
          </cell>
          <cell r="C4802">
            <v>0.14623009000000001</v>
          </cell>
          <cell r="D4802">
            <v>0.15623009000000002</v>
          </cell>
          <cell r="E4802">
            <v>0.13623009</v>
          </cell>
        </row>
        <row r="4803">
          <cell r="B4803">
            <v>4799</v>
          </cell>
          <cell r="C4803">
            <v>0.14625276000000001</v>
          </cell>
          <cell r="D4803">
            <v>0.15625276000000002</v>
          </cell>
          <cell r="E4803">
            <v>0.13625276</v>
          </cell>
        </row>
        <row r="4804">
          <cell r="B4804">
            <v>4800</v>
          </cell>
          <cell r="C4804">
            <v>0.14627544000000001</v>
          </cell>
          <cell r="D4804">
            <v>0.15627544000000002</v>
          </cell>
          <cell r="E4804">
            <v>0.13627544</v>
          </cell>
        </row>
        <row r="4805">
          <cell r="B4805">
            <v>4801</v>
          </cell>
          <cell r="C4805">
            <v>0.14629813</v>
          </cell>
          <cell r="D4805">
            <v>0.15629813000000001</v>
          </cell>
          <cell r="E4805">
            <v>0.13629812999999999</v>
          </cell>
        </row>
        <row r="4806">
          <cell r="B4806">
            <v>4802</v>
          </cell>
          <cell r="C4806">
            <v>0.14632081999999999</v>
          </cell>
          <cell r="D4806">
            <v>0.15632082</v>
          </cell>
          <cell r="E4806">
            <v>0.13632081999999998</v>
          </cell>
        </row>
        <row r="4807">
          <cell r="B4807">
            <v>4803</v>
          </cell>
          <cell r="C4807">
            <v>0.14634351000000001</v>
          </cell>
          <cell r="D4807">
            <v>0.15634351000000002</v>
          </cell>
          <cell r="E4807">
            <v>0.13634351</v>
          </cell>
        </row>
        <row r="4808">
          <cell r="B4808">
            <v>4804</v>
          </cell>
          <cell r="C4808">
            <v>0.14636621</v>
          </cell>
          <cell r="D4808">
            <v>0.15636621000000001</v>
          </cell>
          <cell r="E4808">
            <v>0.13636620999999999</v>
          </cell>
        </row>
        <row r="4809">
          <cell r="B4809">
            <v>4805</v>
          </cell>
          <cell r="C4809">
            <v>0.14638892000000001</v>
          </cell>
          <cell r="D4809">
            <v>0.15638892000000001</v>
          </cell>
          <cell r="E4809">
            <v>0.13638892</v>
          </cell>
        </row>
        <row r="4810">
          <cell r="B4810">
            <v>4806</v>
          </cell>
          <cell r="C4810">
            <v>0.14641161999999999</v>
          </cell>
          <cell r="D4810">
            <v>0.15641162</v>
          </cell>
          <cell r="E4810">
            <v>0.13641161999999998</v>
          </cell>
        </row>
        <row r="4811">
          <cell r="B4811">
            <v>4807</v>
          </cell>
          <cell r="C4811">
            <v>0.14643434</v>
          </cell>
          <cell r="D4811">
            <v>0.15643434000000001</v>
          </cell>
          <cell r="E4811">
            <v>0.13643433999999999</v>
          </cell>
        </row>
        <row r="4812">
          <cell r="B4812">
            <v>4808</v>
          </cell>
          <cell r="C4812">
            <v>0.14645706</v>
          </cell>
          <cell r="D4812">
            <v>0.15645706000000001</v>
          </cell>
          <cell r="E4812">
            <v>0.13645705999999999</v>
          </cell>
        </row>
        <row r="4813">
          <cell r="B4813">
            <v>4809</v>
          </cell>
          <cell r="C4813">
            <v>0.14647978</v>
          </cell>
          <cell r="D4813">
            <v>0.15647978000000001</v>
          </cell>
          <cell r="E4813">
            <v>0.13647977999999999</v>
          </cell>
        </row>
        <row r="4814">
          <cell r="B4814">
            <v>4810</v>
          </cell>
          <cell r="C4814">
            <v>0.14650251</v>
          </cell>
          <cell r="D4814">
            <v>0.15650251000000001</v>
          </cell>
          <cell r="E4814">
            <v>0.13650250999999999</v>
          </cell>
        </row>
        <row r="4815">
          <cell r="B4815">
            <v>4811</v>
          </cell>
          <cell r="C4815">
            <v>0.14652524</v>
          </cell>
          <cell r="D4815">
            <v>0.15652524000000001</v>
          </cell>
          <cell r="E4815">
            <v>0.13652523999999999</v>
          </cell>
        </row>
        <row r="4816">
          <cell r="B4816">
            <v>4812</v>
          </cell>
          <cell r="C4816">
            <v>0.14654797999999999</v>
          </cell>
          <cell r="D4816">
            <v>0.15654798</v>
          </cell>
          <cell r="E4816">
            <v>0.13654797999999999</v>
          </cell>
        </row>
        <row r="4817">
          <cell r="B4817">
            <v>4813</v>
          </cell>
          <cell r="C4817">
            <v>0.14657071999999999</v>
          </cell>
          <cell r="D4817">
            <v>0.15657072</v>
          </cell>
          <cell r="E4817">
            <v>0.13657071999999998</v>
          </cell>
        </row>
        <row r="4818">
          <cell r="B4818">
            <v>4814</v>
          </cell>
          <cell r="C4818">
            <v>0.14659346000000001</v>
          </cell>
          <cell r="D4818">
            <v>0.15659346000000002</v>
          </cell>
          <cell r="E4818">
            <v>0.13659346</v>
          </cell>
        </row>
        <row r="4819">
          <cell r="B4819">
            <v>4815</v>
          </cell>
          <cell r="C4819">
            <v>0.14661621</v>
          </cell>
          <cell r="D4819">
            <v>0.15661621000000001</v>
          </cell>
          <cell r="E4819">
            <v>0.13661620999999999</v>
          </cell>
        </row>
        <row r="4820">
          <cell r="B4820">
            <v>4816</v>
          </cell>
          <cell r="C4820">
            <v>0.14663897000000001</v>
          </cell>
          <cell r="D4820">
            <v>0.15663897000000002</v>
          </cell>
          <cell r="E4820">
            <v>0.13663897</v>
          </cell>
        </row>
        <row r="4821">
          <cell r="B4821">
            <v>4817</v>
          </cell>
          <cell r="C4821">
            <v>0.14666172999999999</v>
          </cell>
          <cell r="D4821">
            <v>0.15666173</v>
          </cell>
          <cell r="E4821">
            <v>0.13666172999999998</v>
          </cell>
        </row>
        <row r="4822">
          <cell r="B4822">
            <v>4818</v>
          </cell>
          <cell r="C4822">
            <v>0.1466845</v>
          </cell>
          <cell r="D4822">
            <v>0.1566845</v>
          </cell>
          <cell r="E4822">
            <v>0.13668449999999999</v>
          </cell>
        </row>
        <row r="4823">
          <cell r="B4823">
            <v>4819</v>
          </cell>
          <cell r="C4823">
            <v>0.14670727</v>
          </cell>
          <cell r="D4823">
            <v>0.15670727000000001</v>
          </cell>
          <cell r="E4823">
            <v>0.13670726999999999</v>
          </cell>
        </row>
        <row r="4824">
          <cell r="B4824">
            <v>4820</v>
          </cell>
          <cell r="C4824">
            <v>0.14673004000000001</v>
          </cell>
          <cell r="D4824">
            <v>0.15673004000000001</v>
          </cell>
          <cell r="E4824">
            <v>0.13673004</v>
          </cell>
        </row>
        <row r="4825">
          <cell r="B4825">
            <v>4821</v>
          </cell>
          <cell r="C4825">
            <v>0.14675282000000001</v>
          </cell>
          <cell r="D4825">
            <v>0.15675282000000001</v>
          </cell>
          <cell r="E4825">
            <v>0.13675282</v>
          </cell>
        </row>
        <row r="4826">
          <cell r="B4826">
            <v>4822</v>
          </cell>
          <cell r="C4826">
            <v>0.14677560000000001</v>
          </cell>
          <cell r="D4826">
            <v>0.15677560000000001</v>
          </cell>
          <cell r="E4826">
            <v>0.1367756</v>
          </cell>
        </row>
        <row r="4827">
          <cell r="B4827">
            <v>4823</v>
          </cell>
          <cell r="C4827">
            <v>0.14679839</v>
          </cell>
          <cell r="D4827">
            <v>0.15679839000000001</v>
          </cell>
          <cell r="E4827">
            <v>0.13679838999999999</v>
          </cell>
        </row>
        <row r="4828">
          <cell r="B4828">
            <v>4824</v>
          </cell>
          <cell r="C4828">
            <v>0.14682118999999999</v>
          </cell>
          <cell r="D4828">
            <v>0.15682119</v>
          </cell>
          <cell r="E4828">
            <v>0.13682118999999998</v>
          </cell>
        </row>
        <row r="4829">
          <cell r="B4829">
            <v>4825</v>
          </cell>
          <cell r="C4829">
            <v>0.14684398000000001</v>
          </cell>
          <cell r="D4829">
            <v>0.15684398000000002</v>
          </cell>
          <cell r="E4829">
            <v>0.13684398</v>
          </cell>
        </row>
        <row r="4830">
          <cell r="B4830">
            <v>4826</v>
          </cell>
          <cell r="C4830">
            <v>0.14686679</v>
          </cell>
          <cell r="D4830">
            <v>0.15686679000000001</v>
          </cell>
          <cell r="E4830">
            <v>0.13686678999999999</v>
          </cell>
        </row>
        <row r="4831">
          <cell r="B4831">
            <v>4827</v>
          </cell>
          <cell r="C4831">
            <v>0.14688958999999999</v>
          </cell>
          <cell r="D4831">
            <v>0.15688959</v>
          </cell>
          <cell r="E4831">
            <v>0.13688958999999998</v>
          </cell>
        </row>
        <row r="4832">
          <cell r="B4832">
            <v>4828</v>
          </cell>
          <cell r="C4832">
            <v>0.14691240999999999</v>
          </cell>
          <cell r="D4832">
            <v>0.15691241</v>
          </cell>
          <cell r="E4832">
            <v>0.13691240999999998</v>
          </cell>
        </row>
        <row r="4833">
          <cell r="B4833">
            <v>4829</v>
          </cell>
          <cell r="C4833">
            <v>0.14693522000000001</v>
          </cell>
          <cell r="D4833">
            <v>0.15693522000000001</v>
          </cell>
          <cell r="E4833">
            <v>0.13693522</v>
          </cell>
        </row>
        <row r="4834">
          <cell r="B4834">
            <v>4830</v>
          </cell>
          <cell r="C4834">
            <v>0.14695804000000001</v>
          </cell>
          <cell r="D4834">
            <v>0.15695804000000002</v>
          </cell>
          <cell r="E4834">
            <v>0.13695804</v>
          </cell>
        </row>
        <row r="4835">
          <cell r="B4835">
            <v>4831</v>
          </cell>
          <cell r="C4835">
            <v>0.14698087000000001</v>
          </cell>
          <cell r="D4835">
            <v>0.15698087000000002</v>
          </cell>
          <cell r="E4835">
            <v>0.13698087</v>
          </cell>
        </row>
        <row r="4836">
          <cell r="B4836">
            <v>4832</v>
          </cell>
          <cell r="C4836">
            <v>0.14700369999999999</v>
          </cell>
          <cell r="D4836">
            <v>0.1570037</v>
          </cell>
          <cell r="E4836">
            <v>0.13700369999999998</v>
          </cell>
        </row>
        <row r="4837">
          <cell r="B4837">
            <v>4833</v>
          </cell>
          <cell r="C4837">
            <v>0.14702654000000001</v>
          </cell>
          <cell r="D4837">
            <v>0.15702654000000002</v>
          </cell>
          <cell r="E4837">
            <v>0.13702654</v>
          </cell>
        </row>
        <row r="4838">
          <cell r="B4838">
            <v>4834</v>
          </cell>
          <cell r="C4838">
            <v>0.14704938000000001</v>
          </cell>
          <cell r="D4838">
            <v>0.15704938000000002</v>
          </cell>
          <cell r="E4838">
            <v>0.13704938</v>
          </cell>
        </row>
        <row r="4839">
          <cell r="B4839">
            <v>4835</v>
          </cell>
          <cell r="C4839">
            <v>0.14707222</v>
          </cell>
          <cell r="D4839">
            <v>0.15707222000000001</v>
          </cell>
          <cell r="E4839">
            <v>0.13707221999999999</v>
          </cell>
        </row>
        <row r="4840">
          <cell r="B4840">
            <v>4836</v>
          </cell>
          <cell r="C4840">
            <v>0.14709506999999999</v>
          </cell>
          <cell r="D4840">
            <v>0.15709507</v>
          </cell>
          <cell r="E4840">
            <v>0.13709506999999999</v>
          </cell>
        </row>
        <row r="4841">
          <cell r="B4841">
            <v>4837</v>
          </cell>
          <cell r="C4841">
            <v>0.14711793000000001</v>
          </cell>
          <cell r="D4841">
            <v>0.15711793000000002</v>
          </cell>
          <cell r="E4841">
            <v>0.13711793</v>
          </cell>
        </row>
        <row r="4842">
          <cell r="B4842">
            <v>4838</v>
          </cell>
          <cell r="C4842">
            <v>0.14714078999999999</v>
          </cell>
          <cell r="D4842">
            <v>0.15714079</v>
          </cell>
          <cell r="E4842">
            <v>0.13714078999999998</v>
          </cell>
        </row>
        <row r="4843">
          <cell r="B4843">
            <v>4839</v>
          </cell>
          <cell r="C4843">
            <v>0.14716365000000001</v>
          </cell>
          <cell r="D4843">
            <v>0.15716365000000002</v>
          </cell>
          <cell r="E4843">
            <v>0.13716365</v>
          </cell>
        </row>
        <row r="4844">
          <cell r="B4844">
            <v>4840</v>
          </cell>
          <cell r="C4844">
            <v>0.14718651999999999</v>
          </cell>
          <cell r="D4844">
            <v>0.15718652</v>
          </cell>
          <cell r="E4844">
            <v>0.13718651999999998</v>
          </cell>
        </row>
        <row r="4845">
          <cell r="B4845">
            <v>4841</v>
          </cell>
          <cell r="C4845">
            <v>0.14720939</v>
          </cell>
          <cell r="D4845">
            <v>0.15720939</v>
          </cell>
          <cell r="E4845">
            <v>0.13720938999999999</v>
          </cell>
        </row>
        <row r="4846">
          <cell r="B4846">
            <v>4842</v>
          </cell>
          <cell r="C4846">
            <v>0.14723227</v>
          </cell>
          <cell r="D4846">
            <v>0.15723227000000001</v>
          </cell>
          <cell r="E4846">
            <v>0.13723226999999999</v>
          </cell>
        </row>
        <row r="4847">
          <cell r="B4847">
            <v>4843</v>
          </cell>
          <cell r="C4847">
            <v>0.14725515</v>
          </cell>
          <cell r="D4847">
            <v>0.15725515000000001</v>
          </cell>
          <cell r="E4847">
            <v>0.13725514999999999</v>
          </cell>
        </row>
        <row r="4848">
          <cell r="B4848">
            <v>4844</v>
          </cell>
          <cell r="C4848">
            <v>0.14727804</v>
          </cell>
          <cell r="D4848">
            <v>0.15727804000000001</v>
          </cell>
          <cell r="E4848">
            <v>0.13727803999999999</v>
          </cell>
        </row>
        <row r="4849">
          <cell r="B4849">
            <v>4845</v>
          </cell>
          <cell r="C4849">
            <v>0.14730093999999999</v>
          </cell>
          <cell r="D4849">
            <v>0.15730094</v>
          </cell>
          <cell r="E4849">
            <v>0.13730093999999998</v>
          </cell>
        </row>
        <row r="4850">
          <cell r="B4850">
            <v>4846</v>
          </cell>
          <cell r="C4850">
            <v>0.14732382999999999</v>
          </cell>
          <cell r="D4850">
            <v>0.15732383</v>
          </cell>
          <cell r="E4850">
            <v>0.13732382999999998</v>
          </cell>
        </row>
        <row r="4851">
          <cell r="B4851">
            <v>4847</v>
          </cell>
          <cell r="C4851">
            <v>0.14734673000000001</v>
          </cell>
          <cell r="D4851">
            <v>0.15734673000000002</v>
          </cell>
          <cell r="E4851">
            <v>0.13734673</v>
          </cell>
        </row>
        <row r="4852">
          <cell r="B4852">
            <v>4848</v>
          </cell>
          <cell r="C4852">
            <v>0.14736964</v>
          </cell>
          <cell r="D4852">
            <v>0.15736964000000001</v>
          </cell>
          <cell r="E4852">
            <v>0.13736963999999999</v>
          </cell>
        </row>
        <row r="4853">
          <cell r="B4853">
            <v>4849</v>
          </cell>
          <cell r="C4853">
            <v>0.14739255000000001</v>
          </cell>
          <cell r="D4853">
            <v>0.15739255000000002</v>
          </cell>
          <cell r="E4853">
            <v>0.13739255</v>
          </cell>
        </row>
        <row r="4854">
          <cell r="B4854">
            <v>4850</v>
          </cell>
          <cell r="C4854">
            <v>0.14741546999999999</v>
          </cell>
          <cell r="D4854">
            <v>0.15741547</v>
          </cell>
          <cell r="E4854">
            <v>0.13741546999999998</v>
          </cell>
        </row>
        <row r="4855">
          <cell r="B4855">
            <v>4851</v>
          </cell>
          <cell r="C4855">
            <v>0.14743839</v>
          </cell>
          <cell r="D4855">
            <v>0.15743839000000001</v>
          </cell>
          <cell r="E4855">
            <v>0.13743838999999999</v>
          </cell>
        </row>
        <row r="4856">
          <cell r="B4856">
            <v>4852</v>
          </cell>
          <cell r="C4856">
            <v>0.14746132000000001</v>
          </cell>
          <cell r="D4856">
            <v>0.15746132000000002</v>
          </cell>
          <cell r="E4856">
            <v>0.13746132</v>
          </cell>
        </row>
        <row r="4857">
          <cell r="B4857">
            <v>4853</v>
          </cell>
          <cell r="C4857">
            <v>0.14748425000000001</v>
          </cell>
          <cell r="D4857">
            <v>0.15748425000000002</v>
          </cell>
          <cell r="E4857">
            <v>0.13748425</v>
          </cell>
        </row>
        <row r="4858">
          <cell r="B4858">
            <v>4854</v>
          </cell>
          <cell r="C4858">
            <v>0.14750717999999999</v>
          </cell>
          <cell r="D4858">
            <v>0.15750718</v>
          </cell>
          <cell r="E4858">
            <v>0.13750717999999998</v>
          </cell>
        </row>
        <row r="4859">
          <cell r="B4859">
            <v>4855</v>
          </cell>
          <cell r="C4859">
            <v>0.14753011999999999</v>
          </cell>
          <cell r="D4859">
            <v>0.15753012</v>
          </cell>
          <cell r="E4859">
            <v>0.13753011999999998</v>
          </cell>
        </row>
        <row r="4860">
          <cell r="B4860">
            <v>4856</v>
          </cell>
          <cell r="C4860">
            <v>0.14755307000000001</v>
          </cell>
          <cell r="D4860">
            <v>0.15755307000000002</v>
          </cell>
          <cell r="E4860">
            <v>0.13755307</v>
          </cell>
        </row>
        <row r="4861">
          <cell r="B4861">
            <v>4857</v>
          </cell>
          <cell r="C4861">
            <v>0.14757601000000001</v>
          </cell>
          <cell r="D4861">
            <v>0.15757601000000002</v>
          </cell>
          <cell r="E4861">
            <v>0.13757601</v>
          </cell>
        </row>
        <row r="4862">
          <cell r="B4862">
            <v>4858</v>
          </cell>
          <cell r="C4862">
            <v>0.14759897</v>
          </cell>
          <cell r="D4862">
            <v>0.15759897</v>
          </cell>
          <cell r="E4862">
            <v>0.13759896999999999</v>
          </cell>
        </row>
        <row r="4863">
          <cell r="B4863">
            <v>4859</v>
          </cell>
          <cell r="C4863">
            <v>0.14762193000000001</v>
          </cell>
          <cell r="D4863">
            <v>0.15762193000000002</v>
          </cell>
          <cell r="E4863">
            <v>0.13762193</v>
          </cell>
        </row>
        <row r="4864">
          <cell r="B4864">
            <v>4860</v>
          </cell>
          <cell r="C4864">
            <v>0.14764489</v>
          </cell>
          <cell r="D4864">
            <v>0.15764489000000001</v>
          </cell>
          <cell r="E4864">
            <v>0.13764488999999999</v>
          </cell>
        </row>
        <row r="4865">
          <cell r="B4865">
            <v>4861</v>
          </cell>
          <cell r="C4865">
            <v>0.14766786000000001</v>
          </cell>
          <cell r="D4865">
            <v>0.15766786000000002</v>
          </cell>
          <cell r="E4865">
            <v>0.13766786</v>
          </cell>
        </row>
        <row r="4866">
          <cell r="B4866">
            <v>4862</v>
          </cell>
          <cell r="C4866">
            <v>0.14769083</v>
          </cell>
          <cell r="D4866">
            <v>0.15769083</v>
          </cell>
          <cell r="E4866">
            <v>0.13769082999999999</v>
          </cell>
        </row>
        <row r="4867">
          <cell r="B4867">
            <v>4863</v>
          </cell>
          <cell r="C4867">
            <v>0.14771381</v>
          </cell>
          <cell r="D4867">
            <v>0.15771381000000001</v>
          </cell>
          <cell r="E4867">
            <v>0.13771380999999999</v>
          </cell>
        </row>
        <row r="4868">
          <cell r="B4868">
            <v>4864</v>
          </cell>
          <cell r="C4868">
            <v>0.14773679000000001</v>
          </cell>
          <cell r="D4868">
            <v>0.15773679000000002</v>
          </cell>
          <cell r="E4868">
            <v>0.13773679</v>
          </cell>
        </row>
        <row r="4869">
          <cell r="B4869">
            <v>4865</v>
          </cell>
          <cell r="C4869">
            <v>0.14775978000000001</v>
          </cell>
          <cell r="D4869">
            <v>0.15775978000000002</v>
          </cell>
          <cell r="E4869">
            <v>0.13775978</v>
          </cell>
        </row>
        <row r="4870">
          <cell r="B4870">
            <v>4866</v>
          </cell>
          <cell r="C4870">
            <v>0.14778277000000001</v>
          </cell>
          <cell r="D4870">
            <v>0.15778277000000002</v>
          </cell>
          <cell r="E4870">
            <v>0.13778277</v>
          </cell>
        </row>
        <row r="4871">
          <cell r="B4871">
            <v>4867</v>
          </cell>
          <cell r="C4871">
            <v>0.14780577</v>
          </cell>
          <cell r="D4871">
            <v>0.15780577000000001</v>
          </cell>
          <cell r="E4871">
            <v>0.13780576999999999</v>
          </cell>
        </row>
        <row r="4872">
          <cell r="B4872">
            <v>4868</v>
          </cell>
          <cell r="C4872">
            <v>0.14782877</v>
          </cell>
          <cell r="D4872">
            <v>0.15782877000000001</v>
          </cell>
          <cell r="E4872">
            <v>0.13782876999999999</v>
          </cell>
        </row>
        <row r="4873">
          <cell r="B4873">
            <v>4869</v>
          </cell>
          <cell r="C4873">
            <v>0.14785177999999999</v>
          </cell>
          <cell r="D4873">
            <v>0.15785178</v>
          </cell>
          <cell r="E4873">
            <v>0.13785177999999998</v>
          </cell>
        </row>
        <row r="4874">
          <cell r="B4874">
            <v>4870</v>
          </cell>
          <cell r="C4874">
            <v>0.14787479000000001</v>
          </cell>
          <cell r="D4874">
            <v>0.15787479000000001</v>
          </cell>
          <cell r="E4874">
            <v>0.13787479</v>
          </cell>
        </row>
        <row r="4875">
          <cell r="B4875">
            <v>4871</v>
          </cell>
          <cell r="C4875">
            <v>0.1478978</v>
          </cell>
          <cell r="D4875">
            <v>0.1578978</v>
          </cell>
          <cell r="E4875">
            <v>0.13789779999999999</v>
          </cell>
        </row>
        <row r="4876">
          <cell r="B4876">
            <v>4872</v>
          </cell>
          <cell r="C4876">
            <v>0.14792083</v>
          </cell>
          <cell r="D4876">
            <v>0.15792083000000001</v>
          </cell>
          <cell r="E4876">
            <v>0.13792082999999999</v>
          </cell>
        </row>
        <row r="4877">
          <cell r="B4877">
            <v>4873</v>
          </cell>
          <cell r="C4877">
            <v>0.14794384999999999</v>
          </cell>
          <cell r="D4877">
            <v>0.15794385</v>
          </cell>
          <cell r="E4877">
            <v>0.13794384999999998</v>
          </cell>
        </row>
        <row r="4878">
          <cell r="B4878">
            <v>4874</v>
          </cell>
          <cell r="C4878">
            <v>0.14796688</v>
          </cell>
          <cell r="D4878">
            <v>0.15796688</v>
          </cell>
          <cell r="E4878">
            <v>0.13796687999999999</v>
          </cell>
        </row>
        <row r="4879">
          <cell r="B4879">
            <v>4875</v>
          </cell>
          <cell r="C4879">
            <v>0.14798992</v>
          </cell>
          <cell r="D4879">
            <v>0.15798992000000001</v>
          </cell>
          <cell r="E4879">
            <v>0.13798991999999999</v>
          </cell>
        </row>
        <row r="4880">
          <cell r="B4880">
            <v>4876</v>
          </cell>
          <cell r="C4880">
            <v>0.14801296</v>
          </cell>
          <cell r="D4880">
            <v>0.15801296000000001</v>
          </cell>
          <cell r="E4880">
            <v>0.13801295999999999</v>
          </cell>
        </row>
        <row r="4881">
          <cell r="B4881">
            <v>4877</v>
          </cell>
          <cell r="C4881">
            <v>0.148036</v>
          </cell>
          <cell r="D4881">
            <v>0.15803600000000001</v>
          </cell>
          <cell r="E4881">
            <v>0.13803599999999999</v>
          </cell>
        </row>
        <row r="4882">
          <cell r="B4882">
            <v>4878</v>
          </cell>
          <cell r="C4882">
            <v>0.14805905</v>
          </cell>
          <cell r="D4882">
            <v>0.15805905000000001</v>
          </cell>
          <cell r="E4882">
            <v>0.13805904999999999</v>
          </cell>
        </row>
        <row r="4883">
          <cell r="B4883">
            <v>4879</v>
          </cell>
          <cell r="C4883">
            <v>0.14808209999999999</v>
          </cell>
          <cell r="D4883">
            <v>0.1580821</v>
          </cell>
          <cell r="E4883">
            <v>0.13808209999999999</v>
          </cell>
        </row>
        <row r="4884">
          <cell r="B4884">
            <v>4880</v>
          </cell>
          <cell r="C4884">
            <v>0.14810516000000001</v>
          </cell>
          <cell r="D4884">
            <v>0.15810516000000002</v>
          </cell>
          <cell r="E4884">
            <v>0.13810516</v>
          </cell>
        </row>
        <row r="4885">
          <cell r="B4885">
            <v>4881</v>
          </cell>
          <cell r="C4885">
            <v>0.14812823</v>
          </cell>
          <cell r="D4885">
            <v>0.15812823000000001</v>
          </cell>
          <cell r="E4885">
            <v>0.13812822999999999</v>
          </cell>
        </row>
        <row r="4886">
          <cell r="B4886">
            <v>4882</v>
          </cell>
          <cell r="C4886">
            <v>0.14815128999999999</v>
          </cell>
          <cell r="D4886">
            <v>0.15815129</v>
          </cell>
          <cell r="E4886">
            <v>0.13815128999999998</v>
          </cell>
        </row>
        <row r="4887">
          <cell r="B4887">
            <v>4883</v>
          </cell>
          <cell r="C4887">
            <v>0.14817437</v>
          </cell>
          <cell r="D4887">
            <v>0.15817437000000001</v>
          </cell>
          <cell r="E4887">
            <v>0.13817436999999999</v>
          </cell>
        </row>
        <row r="4888">
          <cell r="B4888">
            <v>4884</v>
          </cell>
          <cell r="C4888">
            <v>0.14819745000000001</v>
          </cell>
          <cell r="D4888">
            <v>0.15819745000000002</v>
          </cell>
          <cell r="E4888">
            <v>0.13819745</v>
          </cell>
        </row>
        <row r="4889">
          <cell r="B4889">
            <v>4885</v>
          </cell>
          <cell r="C4889">
            <v>0.14822052999999999</v>
          </cell>
          <cell r="D4889">
            <v>0.15822053</v>
          </cell>
          <cell r="E4889">
            <v>0.13822052999999998</v>
          </cell>
        </row>
        <row r="4890">
          <cell r="B4890">
            <v>4886</v>
          </cell>
          <cell r="C4890">
            <v>0.14824361999999999</v>
          </cell>
          <cell r="D4890">
            <v>0.15824362</v>
          </cell>
          <cell r="E4890">
            <v>0.13824361999999998</v>
          </cell>
        </row>
        <row r="4891">
          <cell r="B4891">
            <v>4887</v>
          </cell>
          <cell r="C4891">
            <v>0.14826671</v>
          </cell>
          <cell r="D4891">
            <v>0.15826671</v>
          </cell>
          <cell r="E4891">
            <v>0.13826670999999999</v>
          </cell>
        </row>
        <row r="4892">
          <cell r="B4892">
            <v>4888</v>
          </cell>
          <cell r="C4892">
            <v>0.1482898</v>
          </cell>
          <cell r="D4892">
            <v>0.15828980000000001</v>
          </cell>
          <cell r="E4892">
            <v>0.13828979999999999</v>
          </cell>
        </row>
        <row r="4893">
          <cell r="B4893">
            <v>4889</v>
          </cell>
          <cell r="C4893">
            <v>0.14831290999999999</v>
          </cell>
          <cell r="D4893">
            <v>0.15831291</v>
          </cell>
          <cell r="E4893">
            <v>0.13831290999999998</v>
          </cell>
        </row>
        <row r="4894">
          <cell r="B4894">
            <v>4890</v>
          </cell>
          <cell r="C4894">
            <v>0.14833600999999999</v>
          </cell>
          <cell r="D4894">
            <v>0.15833601</v>
          </cell>
          <cell r="E4894">
            <v>0.13833600999999998</v>
          </cell>
        </row>
        <row r="4895">
          <cell r="B4895">
            <v>4891</v>
          </cell>
          <cell r="C4895">
            <v>0.14835912000000001</v>
          </cell>
          <cell r="D4895">
            <v>0.15835912000000002</v>
          </cell>
          <cell r="E4895">
            <v>0.13835912</v>
          </cell>
        </row>
        <row r="4896">
          <cell r="B4896">
            <v>4892</v>
          </cell>
          <cell r="C4896">
            <v>0.14838224</v>
          </cell>
          <cell r="D4896">
            <v>0.15838224000000001</v>
          </cell>
          <cell r="E4896">
            <v>0.13838223999999999</v>
          </cell>
        </row>
        <row r="4897">
          <cell r="B4897">
            <v>4893</v>
          </cell>
          <cell r="C4897">
            <v>0.14840535999999999</v>
          </cell>
          <cell r="D4897">
            <v>0.15840536</v>
          </cell>
          <cell r="E4897">
            <v>0.13840535999999998</v>
          </cell>
        </row>
        <row r="4898">
          <cell r="B4898">
            <v>4894</v>
          </cell>
          <cell r="C4898">
            <v>0.14842849</v>
          </cell>
          <cell r="D4898">
            <v>0.15842849000000001</v>
          </cell>
          <cell r="E4898">
            <v>0.13842848999999999</v>
          </cell>
        </row>
        <row r="4899">
          <cell r="B4899">
            <v>4895</v>
          </cell>
          <cell r="C4899">
            <v>0.14845162000000001</v>
          </cell>
          <cell r="D4899">
            <v>0.15845162000000002</v>
          </cell>
          <cell r="E4899">
            <v>0.13845162</v>
          </cell>
        </row>
        <row r="4900">
          <cell r="B4900">
            <v>4896</v>
          </cell>
          <cell r="C4900">
            <v>0.14847474999999999</v>
          </cell>
          <cell r="D4900">
            <v>0.15847475</v>
          </cell>
          <cell r="E4900">
            <v>0.13847474999999998</v>
          </cell>
        </row>
        <row r="4901">
          <cell r="B4901">
            <v>4897</v>
          </cell>
          <cell r="C4901">
            <v>0.14849788999999999</v>
          </cell>
          <cell r="D4901">
            <v>0.15849789</v>
          </cell>
          <cell r="E4901">
            <v>0.13849788999999998</v>
          </cell>
        </row>
        <row r="4902">
          <cell r="B4902">
            <v>4898</v>
          </cell>
          <cell r="C4902">
            <v>0.14852103999999999</v>
          </cell>
          <cell r="D4902">
            <v>0.15852104</v>
          </cell>
          <cell r="E4902">
            <v>0.13852103999999998</v>
          </cell>
        </row>
        <row r="4903">
          <cell r="B4903">
            <v>4899</v>
          </cell>
          <cell r="C4903">
            <v>0.14854418999999999</v>
          </cell>
          <cell r="D4903">
            <v>0.15854419</v>
          </cell>
          <cell r="E4903">
            <v>0.13854418999999998</v>
          </cell>
        </row>
        <row r="4904">
          <cell r="B4904">
            <v>4900</v>
          </cell>
          <cell r="C4904">
            <v>0.14856733999999999</v>
          </cell>
          <cell r="D4904">
            <v>0.15856734</v>
          </cell>
          <cell r="E4904">
            <v>0.13856733999999998</v>
          </cell>
        </row>
        <row r="4905">
          <cell r="B4905">
            <v>4901</v>
          </cell>
          <cell r="C4905">
            <v>0.14859049999999999</v>
          </cell>
          <cell r="D4905">
            <v>0.1585905</v>
          </cell>
          <cell r="E4905">
            <v>0.13859049999999998</v>
          </cell>
        </row>
        <row r="4906">
          <cell r="B4906">
            <v>4902</v>
          </cell>
          <cell r="C4906">
            <v>0.14861367</v>
          </cell>
          <cell r="D4906">
            <v>0.15861367000000001</v>
          </cell>
          <cell r="E4906">
            <v>0.13861366999999999</v>
          </cell>
        </row>
        <row r="4907">
          <cell r="B4907">
            <v>4903</v>
          </cell>
          <cell r="C4907">
            <v>0.14863683</v>
          </cell>
          <cell r="D4907">
            <v>0.15863683000000001</v>
          </cell>
          <cell r="E4907">
            <v>0.13863682999999999</v>
          </cell>
        </row>
        <row r="4908">
          <cell r="B4908">
            <v>4904</v>
          </cell>
          <cell r="C4908">
            <v>0.14866001000000001</v>
          </cell>
          <cell r="D4908">
            <v>0.15866001000000002</v>
          </cell>
          <cell r="E4908">
            <v>0.13866001</v>
          </cell>
        </row>
        <row r="4909">
          <cell r="B4909">
            <v>4905</v>
          </cell>
          <cell r="C4909">
            <v>0.14868318999999999</v>
          </cell>
          <cell r="D4909">
            <v>0.15868319</v>
          </cell>
          <cell r="E4909">
            <v>0.13868318999999998</v>
          </cell>
        </row>
        <row r="4910">
          <cell r="B4910">
            <v>4906</v>
          </cell>
          <cell r="C4910">
            <v>0.14870637</v>
          </cell>
          <cell r="D4910">
            <v>0.15870637000000001</v>
          </cell>
          <cell r="E4910">
            <v>0.13870637</v>
          </cell>
        </row>
        <row r="4911">
          <cell r="B4911">
            <v>4907</v>
          </cell>
          <cell r="C4911">
            <v>0.14872956000000001</v>
          </cell>
          <cell r="D4911">
            <v>0.15872956000000002</v>
          </cell>
          <cell r="E4911">
            <v>0.13872956</v>
          </cell>
        </row>
        <row r="4912">
          <cell r="B4912">
            <v>4908</v>
          </cell>
          <cell r="C4912">
            <v>0.14875274999999999</v>
          </cell>
          <cell r="D4912">
            <v>0.15875275</v>
          </cell>
          <cell r="E4912">
            <v>0.13875274999999998</v>
          </cell>
        </row>
        <row r="4913">
          <cell r="B4913">
            <v>4909</v>
          </cell>
          <cell r="C4913">
            <v>0.14877594999999999</v>
          </cell>
          <cell r="D4913">
            <v>0.15877595</v>
          </cell>
          <cell r="E4913">
            <v>0.13877594999999998</v>
          </cell>
        </row>
        <row r="4914">
          <cell r="B4914">
            <v>4910</v>
          </cell>
          <cell r="C4914">
            <v>0.14879914999999999</v>
          </cell>
          <cell r="D4914">
            <v>0.15879915</v>
          </cell>
          <cell r="E4914">
            <v>0.13879914999999998</v>
          </cell>
        </row>
        <row r="4915">
          <cell r="B4915">
            <v>4911</v>
          </cell>
          <cell r="C4915">
            <v>0.14882235999999999</v>
          </cell>
          <cell r="D4915">
            <v>0.15882236</v>
          </cell>
          <cell r="E4915">
            <v>0.13882235999999998</v>
          </cell>
        </row>
        <row r="4916">
          <cell r="B4916">
            <v>4912</v>
          </cell>
          <cell r="C4916">
            <v>0.14884557000000001</v>
          </cell>
          <cell r="D4916">
            <v>0.15884557000000002</v>
          </cell>
          <cell r="E4916">
            <v>0.13884557</v>
          </cell>
        </row>
        <row r="4917">
          <cell r="B4917">
            <v>4913</v>
          </cell>
          <cell r="C4917">
            <v>0.14886879</v>
          </cell>
          <cell r="D4917">
            <v>0.15886879000000001</v>
          </cell>
          <cell r="E4917">
            <v>0.13886878999999999</v>
          </cell>
        </row>
        <row r="4918">
          <cell r="B4918">
            <v>4914</v>
          </cell>
          <cell r="C4918">
            <v>0.14889200999999999</v>
          </cell>
          <cell r="D4918">
            <v>0.15889201</v>
          </cell>
          <cell r="E4918">
            <v>0.13889200999999998</v>
          </cell>
        </row>
        <row r="4919">
          <cell r="B4919">
            <v>4915</v>
          </cell>
          <cell r="C4919">
            <v>0.14891524</v>
          </cell>
          <cell r="D4919">
            <v>0.15891524000000001</v>
          </cell>
          <cell r="E4919">
            <v>0.13891524</v>
          </cell>
        </row>
        <row r="4920">
          <cell r="B4920">
            <v>4916</v>
          </cell>
          <cell r="C4920">
            <v>0.14893846999999999</v>
          </cell>
          <cell r="D4920">
            <v>0.15893847</v>
          </cell>
          <cell r="E4920">
            <v>0.13893846999999998</v>
          </cell>
        </row>
        <row r="4921">
          <cell r="B4921">
            <v>4917</v>
          </cell>
          <cell r="C4921">
            <v>0.1489617</v>
          </cell>
          <cell r="D4921">
            <v>0.15896170000000001</v>
          </cell>
          <cell r="E4921">
            <v>0.13896169999999999</v>
          </cell>
        </row>
        <row r="4922">
          <cell r="B4922">
            <v>4918</v>
          </cell>
          <cell r="C4922">
            <v>0.14898494000000001</v>
          </cell>
          <cell r="D4922">
            <v>0.15898494000000002</v>
          </cell>
          <cell r="E4922">
            <v>0.13898494</v>
          </cell>
        </row>
        <row r="4923">
          <cell r="B4923">
            <v>4919</v>
          </cell>
          <cell r="C4923">
            <v>0.14900819000000001</v>
          </cell>
          <cell r="D4923">
            <v>0.15900819000000002</v>
          </cell>
          <cell r="E4923">
            <v>0.13900819</v>
          </cell>
        </row>
        <row r="4924">
          <cell r="B4924">
            <v>4920</v>
          </cell>
          <cell r="C4924">
            <v>0.14903143999999999</v>
          </cell>
          <cell r="D4924">
            <v>0.15903144</v>
          </cell>
          <cell r="E4924">
            <v>0.13903143999999998</v>
          </cell>
        </row>
        <row r="4925">
          <cell r="B4925">
            <v>4921</v>
          </cell>
          <cell r="C4925">
            <v>0.14905470000000001</v>
          </cell>
          <cell r="D4925">
            <v>0.15905470000000002</v>
          </cell>
          <cell r="E4925">
            <v>0.1390547</v>
          </cell>
        </row>
        <row r="4926">
          <cell r="B4926">
            <v>4922</v>
          </cell>
          <cell r="C4926">
            <v>0.14907796000000001</v>
          </cell>
          <cell r="D4926">
            <v>0.15907796000000002</v>
          </cell>
          <cell r="E4926">
            <v>0.13907796</v>
          </cell>
        </row>
        <row r="4927">
          <cell r="B4927">
            <v>4923</v>
          </cell>
          <cell r="C4927">
            <v>0.14910122000000001</v>
          </cell>
          <cell r="D4927">
            <v>0.15910122000000002</v>
          </cell>
          <cell r="E4927">
            <v>0.13910122</v>
          </cell>
        </row>
        <row r="4928">
          <cell r="B4928">
            <v>4924</v>
          </cell>
          <cell r="C4928">
            <v>0.14912449</v>
          </cell>
          <cell r="D4928">
            <v>0.15912449000000001</v>
          </cell>
          <cell r="E4928">
            <v>0.13912448999999999</v>
          </cell>
        </row>
        <row r="4929">
          <cell r="B4929">
            <v>4925</v>
          </cell>
          <cell r="C4929">
            <v>0.14914777000000001</v>
          </cell>
          <cell r="D4929">
            <v>0.15914777000000002</v>
          </cell>
          <cell r="E4929">
            <v>0.13914777</v>
          </cell>
        </row>
        <row r="4930">
          <cell r="B4930">
            <v>4926</v>
          </cell>
          <cell r="C4930">
            <v>0.14917105</v>
          </cell>
          <cell r="D4930">
            <v>0.15917105000000001</v>
          </cell>
          <cell r="E4930">
            <v>0.13917104999999999</v>
          </cell>
        </row>
        <row r="4931">
          <cell r="B4931">
            <v>4927</v>
          </cell>
          <cell r="C4931">
            <v>0.14919432999999999</v>
          </cell>
          <cell r="D4931">
            <v>0.15919433</v>
          </cell>
          <cell r="E4931">
            <v>0.13919432999999998</v>
          </cell>
        </row>
        <row r="4932">
          <cell r="B4932">
            <v>4928</v>
          </cell>
          <cell r="C4932">
            <v>0.14921762</v>
          </cell>
          <cell r="D4932">
            <v>0.15921762</v>
          </cell>
          <cell r="E4932">
            <v>0.13921761999999999</v>
          </cell>
        </row>
        <row r="4933">
          <cell r="B4933">
            <v>4929</v>
          </cell>
          <cell r="C4933">
            <v>0.14924091</v>
          </cell>
          <cell r="D4933">
            <v>0.15924091000000001</v>
          </cell>
          <cell r="E4933">
            <v>0.13924091</v>
          </cell>
        </row>
        <row r="4934">
          <cell r="B4934">
            <v>4930</v>
          </cell>
          <cell r="C4934">
            <v>0.14926421000000001</v>
          </cell>
          <cell r="D4934">
            <v>0.15926421000000002</v>
          </cell>
          <cell r="E4934">
            <v>0.13926421</v>
          </cell>
        </row>
        <row r="4935">
          <cell r="B4935">
            <v>4931</v>
          </cell>
          <cell r="C4935">
            <v>0.14928752000000001</v>
          </cell>
          <cell r="D4935">
            <v>0.15928752000000002</v>
          </cell>
          <cell r="E4935">
            <v>0.13928752</v>
          </cell>
        </row>
        <row r="4936">
          <cell r="B4936">
            <v>4932</v>
          </cell>
          <cell r="C4936">
            <v>0.14931083000000001</v>
          </cell>
          <cell r="D4936">
            <v>0.15931083000000001</v>
          </cell>
          <cell r="E4936">
            <v>0.13931083</v>
          </cell>
        </row>
        <row r="4937">
          <cell r="B4937">
            <v>4933</v>
          </cell>
          <cell r="C4937">
            <v>0.14933414</v>
          </cell>
          <cell r="D4937">
            <v>0.15933414000000001</v>
          </cell>
          <cell r="E4937">
            <v>0.13933414</v>
          </cell>
        </row>
        <row r="4938">
          <cell r="B4938">
            <v>4934</v>
          </cell>
          <cell r="C4938">
            <v>0.14935746</v>
          </cell>
          <cell r="D4938">
            <v>0.15935746000000001</v>
          </cell>
          <cell r="E4938">
            <v>0.13935745999999999</v>
          </cell>
        </row>
        <row r="4939">
          <cell r="B4939">
            <v>4935</v>
          </cell>
          <cell r="C4939">
            <v>0.14938077999999999</v>
          </cell>
          <cell r="D4939">
            <v>0.15938078</v>
          </cell>
          <cell r="E4939">
            <v>0.13938077999999998</v>
          </cell>
        </row>
        <row r="4940">
          <cell r="B4940">
            <v>4936</v>
          </cell>
          <cell r="C4940">
            <v>0.14940411000000001</v>
          </cell>
          <cell r="D4940">
            <v>0.15940411000000002</v>
          </cell>
          <cell r="E4940">
            <v>0.13940411</v>
          </cell>
        </row>
        <row r="4941">
          <cell r="B4941">
            <v>4937</v>
          </cell>
          <cell r="C4941">
            <v>0.14942743999999999</v>
          </cell>
          <cell r="D4941">
            <v>0.15942744</v>
          </cell>
          <cell r="E4941">
            <v>0.13942743999999999</v>
          </cell>
        </row>
        <row r="4942">
          <cell r="B4942">
            <v>4938</v>
          </cell>
          <cell r="C4942">
            <v>0.14945078000000001</v>
          </cell>
          <cell r="D4942">
            <v>0.15945078000000001</v>
          </cell>
          <cell r="E4942">
            <v>0.13945078</v>
          </cell>
        </row>
        <row r="4943">
          <cell r="B4943">
            <v>4939</v>
          </cell>
          <cell r="C4943">
            <v>0.14947411999999999</v>
          </cell>
          <cell r="D4943">
            <v>0.15947412</v>
          </cell>
          <cell r="E4943">
            <v>0.13947411999999998</v>
          </cell>
        </row>
        <row r="4944">
          <cell r="B4944">
            <v>4940</v>
          </cell>
          <cell r="C4944">
            <v>0.14949746999999999</v>
          </cell>
          <cell r="D4944">
            <v>0.15949747</v>
          </cell>
          <cell r="E4944">
            <v>0.13949746999999998</v>
          </cell>
        </row>
        <row r="4945">
          <cell r="B4945">
            <v>4941</v>
          </cell>
          <cell r="C4945">
            <v>0.14952082</v>
          </cell>
          <cell r="D4945">
            <v>0.15952082000000001</v>
          </cell>
          <cell r="E4945">
            <v>0.13952081999999999</v>
          </cell>
        </row>
        <row r="4946">
          <cell r="B4946">
            <v>4942</v>
          </cell>
          <cell r="C4946">
            <v>0.14954418</v>
          </cell>
          <cell r="D4946">
            <v>0.15954418000000001</v>
          </cell>
          <cell r="E4946">
            <v>0.13954417999999999</v>
          </cell>
        </row>
        <row r="4947">
          <cell r="B4947">
            <v>4943</v>
          </cell>
          <cell r="C4947">
            <v>0.14956754</v>
          </cell>
          <cell r="D4947">
            <v>0.15956754000000001</v>
          </cell>
          <cell r="E4947">
            <v>0.13956753999999999</v>
          </cell>
        </row>
        <row r="4948">
          <cell r="B4948">
            <v>4944</v>
          </cell>
          <cell r="C4948">
            <v>0.1495909</v>
          </cell>
          <cell r="D4948">
            <v>0.15959090000000001</v>
          </cell>
          <cell r="E4948">
            <v>0.13959089999999999</v>
          </cell>
        </row>
        <row r="4949">
          <cell r="B4949">
            <v>4945</v>
          </cell>
          <cell r="C4949">
            <v>0.14961427999999999</v>
          </cell>
          <cell r="D4949">
            <v>0.15961428</v>
          </cell>
          <cell r="E4949">
            <v>0.13961427999999998</v>
          </cell>
        </row>
        <row r="4950">
          <cell r="B4950">
            <v>4946</v>
          </cell>
          <cell r="C4950">
            <v>0.14963765000000001</v>
          </cell>
          <cell r="D4950">
            <v>0.15963765000000002</v>
          </cell>
          <cell r="E4950">
            <v>0.13963765</v>
          </cell>
        </row>
        <row r="4951">
          <cell r="B4951">
            <v>4947</v>
          </cell>
          <cell r="C4951">
            <v>0.14966103</v>
          </cell>
          <cell r="D4951">
            <v>0.15966103000000001</v>
          </cell>
          <cell r="E4951">
            <v>0.13966102999999999</v>
          </cell>
        </row>
        <row r="4952">
          <cell r="B4952">
            <v>4948</v>
          </cell>
          <cell r="C4952">
            <v>0.14968442000000001</v>
          </cell>
          <cell r="D4952">
            <v>0.15968442000000002</v>
          </cell>
          <cell r="E4952">
            <v>0.13968442</v>
          </cell>
        </row>
        <row r="4953">
          <cell r="B4953">
            <v>4949</v>
          </cell>
          <cell r="C4953">
            <v>0.14970781</v>
          </cell>
          <cell r="D4953">
            <v>0.15970781000000001</v>
          </cell>
          <cell r="E4953">
            <v>0.13970780999999999</v>
          </cell>
        </row>
        <row r="4954">
          <cell r="B4954">
            <v>4950</v>
          </cell>
          <cell r="C4954">
            <v>0.14973121</v>
          </cell>
          <cell r="D4954">
            <v>0.15973121000000001</v>
          </cell>
          <cell r="E4954">
            <v>0.13973120999999999</v>
          </cell>
        </row>
        <row r="4955">
          <cell r="B4955">
            <v>4951</v>
          </cell>
          <cell r="C4955">
            <v>0.14975461000000001</v>
          </cell>
          <cell r="D4955">
            <v>0.15975461000000002</v>
          </cell>
          <cell r="E4955">
            <v>0.13975461</v>
          </cell>
        </row>
        <row r="4956">
          <cell r="B4956">
            <v>4952</v>
          </cell>
          <cell r="C4956">
            <v>0.14977800999999999</v>
          </cell>
          <cell r="D4956">
            <v>0.15977801</v>
          </cell>
          <cell r="E4956">
            <v>0.13977800999999998</v>
          </cell>
        </row>
        <row r="4957">
          <cell r="B4957">
            <v>4953</v>
          </cell>
          <cell r="C4957">
            <v>0.14980141999999999</v>
          </cell>
          <cell r="D4957">
            <v>0.15980142</v>
          </cell>
          <cell r="E4957">
            <v>0.13980141999999998</v>
          </cell>
        </row>
        <row r="4958">
          <cell r="B4958">
            <v>4954</v>
          </cell>
          <cell r="C4958">
            <v>0.14982483999999999</v>
          </cell>
          <cell r="D4958">
            <v>0.15982484</v>
          </cell>
          <cell r="E4958">
            <v>0.13982483999999998</v>
          </cell>
        </row>
        <row r="4959">
          <cell r="B4959">
            <v>4955</v>
          </cell>
          <cell r="C4959">
            <v>0.14984826000000001</v>
          </cell>
          <cell r="D4959">
            <v>0.15984826000000002</v>
          </cell>
          <cell r="E4959">
            <v>0.13984826</v>
          </cell>
        </row>
        <row r="4960">
          <cell r="B4960">
            <v>4956</v>
          </cell>
          <cell r="C4960">
            <v>0.14987168000000001</v>
          </cell>
          <cell r="D4960">
            <v>0.15987168000000002</v>
          </cell>
          <cell r="E4960">
            <v>0.13987168</v>
          </cell>
        </row>
        <row r="4961">
          <cell r="B4961">
            <v>4957</v>
          </cell>
          <cell r="C4961">
            <v>0.14989511</v>
          </cell>
          <cell r="D4961">
            <v>0.15989511000000001</v>
          </cell>
          <cell r="E4961">
            <v>0.13989510999999999</v>
          </cell>
        </row>
        <row r="4962">
          <cell r="B4962">
            <v>4958</v>
          </cell>
          <cell r="C4962">
            <v>0.14991855000000001</v>
          </cell>
          <cell r="D4962">
            <v>0.15991855000000002</v>
          </cell>
          <cell r="E4962">
            <v>0.13991855</v>
          </cell>
        </row>
        <row r="4963">
          <cell r="B4963">
            <v>4959</v>
          </cell>
          <cell r="C4963">
            <v>0.14994199</v>
          </cell>
          <cell r="D4963">
            <v>0.15994199000000001</v>
          </cell>
          <cell r="E4963">
            <v>0.13994198999999999</v>
          </cell>
        </row>
        <row r="4964">
          <cell r="B4964">
            <v>4960</v>
          </cell>
          <cell r="C4964">
            <v>0.14996543000000001</v>
          </cell>
          <cell r="D4964">
            <v>0.15996543000000002</v>
          </cell>
          <cell r="E4964">
            <v>0.13996543</v>
          </cell>
        </row>
        <row r="4965">
          <cell r="B4965">
            <v>4961</v>
          </cell>
          <cell r="C4965">
            <v>0.14998887999999999</v>
          </cell>
          <cell r="D4965">
            <v>0.15998888</v>
          </cell>
          <cell r="E4965">
            <v>0.13998887999999998</v>
          </cell>
        </row>
        <row r="4966">
          <cell r="B4966">
            <v>4962</v>
          </cell>
          <cell r="C4966">
            <v>0.15001233</v>
          </cell>
          <cell r="D4966">
            <v>0.16001233000000001</v>
          </cell>
          <cell r="E4966">
            <v>0.14001232999999999</v>
          </cell>
        </row>
        <row r="4967">
          <cell r="B4967">
            <v>4963</v>
          </cell>
          <cell r="C4967">
            <v>0.15003579</v>
          </cell>
          <cell r="D4967">
            <v>0.16003579000000001</v>
          </cell>
          <cell r="E4967">
            <v>0.14003578999999999</v>
          </cell>
        </row>
        <row r="4968">
          <cell r="B4968">
            <v>4964</v>
          </cell>
          <cell r="C4968">
            <v>0.15005926</v>
          </cell>
          <cell r="D4968">
            <v>0.16005926000000001</v>
          </cell>
          <cell r="E4968">
            <v>0.14005925999999999</v>
          </cell>
        </row>
        <row r="4969">
          <cell r="B4969">
            <v>4965</v>
          </cell>
          <cell r="C4969">
            <v>0.15008273</v>
          </cell>
          <cell r="D4969">
            <v>0.16008273000000001</v>
          </cell>
          <cell r="E4969">
            <v>0.14008272999999999</v>
          </cell>
        </row>
        <row r="4970">
          <cell r="B4970">
            <v>4966</v>
          </cell>
          <cell r="C4970">
            <v>0.1501062</v>
          </cell>
          <cell r="D4970">
            <v>0.1601062</v>
          </cell>
          <cell r="E4970">
            <v>0.14010619999999999</v>
          </cell>
        </row>
        <row r="4971">
          <cell r="B4971">
            <v>4967</v>
          </cell>
          <cell r="C4971">
            <v>0.15012967999999999</v>
          </cell>
          <cell r="D4971">
            <v>0.16012968</v>
          </cell>
          <cell r="E4971">
            <v>0.14012967999999998</v>
          </cell>
        </row>
        <row r="4972">
          <cell r="B4972">
            <v>4968</v>
          </cell>
          <cell r="C4972">
            <v>0.15015316000000001</v>
          </cell>
          <cell r="D4972">
            <v>0.16015316000000002</v>
          </cell>
          <cell r="E4972">
            <v>0.14015316</v>
          </cell>
        </row>
        <row r="4973">
          <cell r="B4973">
            <v>4969</v>
          </cell>
          <cell r="C4973">
            <v>0.15017664999999999</v>
          </cell>
          <cell r="D4973">
            <v>0.16017665</v>
          </cell>
          <cell r="E4973">
            <v>0.14017664999999999</v>
          </cell>
        </row>
        <row r="4974">
          <cell r="B4974">
            <v>4970</v>
          </cell>
          <cell r="C4974">
            <v>0.15020014000000001</v>
          </cell>
          <cell r="D4974">
            <v>0.16020014000000002</v>
          </cell>
          <cell r="E4974">
            <v>0.14020014</v>
          </cell>
        </row>
        <row r="4975">
          <cell r="B4975">
            <v>4971</v>
          </cell>
          <cell r="C4975">
            <v>0.15022363999999999</v>
          </cell>
          <cell r="D4975">
            <v>0.16022364</v>
          </cell>
          <cell r="E4975">
            <v>0.14022363999999998</v>
          </cell>
        </row>
        <row r="4976">
          <cell r="B4976">
            <v>4972</v>
          </cell>
          <cell r="C4976">
            <v>0.15024714</v>
          </cell>
          <cell r="D4976">
            <v>0.16024714000000001</v>
          </cell>
          <cell r="E4976">
            <v>0.14024713999999999</v>
          </cell>
        </row>
        <row r="4977">
          <cell r="B4977">
            <v>4973</v>
          </cell>
          <cell r="C4977">
            <v>0.15027065000000001</v>
          </cell>
          <cell r="D4977">
            <v>0.16027065000000001</v>
          </cell>
          <cell r="E4977">
            <v>0.14027065</v>
          </cell>
        </row>
        <row r="4978">
          <cell r="B4978">
            <v>4974</v>
          </cell>
          <cell r="C4978">
            <v>0.15029416000000001</v>
          </cell>
          <cell r="D4978">
            <v>0.16029416000000002</v>
          </cell>
          <cell r="E4978">
            <v>0.14029416</v>
          </cell>
        </row>
        <row r="4979">
          <cell r="B4979">
            <v>4975</v>
          </cell>
          <cell r="C4979">
            <v>0.15031768000000001</v>
          </cell>
          <cell r="D4979">
            <v>0.16031768000000002</v>
          </cell>
          <cell r="E4979">
            <v>0.14031768</v>
          </cell>
        </row>
        <row r="4980">
          <cell r="B4980">
            <v>4976</v>
          </cell>
          <cell r="C4980">
            <v>0.15034120000000001</v>
          </cell>
          <cell r="D4980">
            <v>0.16034120000000002</v>
          </cell>
          <cell r="E4980">
            <v>0.1403412</v>
          </cell>
        </row>
        <row r="4981">
          <cell r="B4981">
            <v>4977</v>
          </cell>
          <cell r="C4981">
            <v>0.15036473</v>
          </cell>
          <cell r="D4981">
            <v>0.16036473000000001</v>
          </cell>
          <cell r="E4981">
            <v>0.14036472999999999</v>
          </cell>
        </row>
        <row r="4982">
          <cell r="B4982">
            <v>4978</v>
          </cell>
          <cell r="C4982">
            <v>0.15038826</v>
          </cell>
          <cell r="D4982">
            <v>0.16038826</v>
          </cell>
          <cell r="E4982">
            <v>0.14038825999999999</v>
          </cell>
        </row>
        <row r="4983">
          <cell r="B4983">
            <v>4979</v>
          </cell>
          <cell r="C4983">
            <v>0.15041180000000001</v>
          </cell>
          <cell r="D4983">
            <v>0.16041180000000002</v>
          </cell>
          <cell r="E4983">
            <v>0.1404118</v>
          </cell>
        </row>
        <row r="4984">
          <cell r="B4984">
            <v>4980</v>
          </cell>
          <cell r="C4984">
            <v>0.15043534</v>
          </cell>
          <cell r="D4984">
            <v>0.16043534000000001</v>
          </cell>
          <cell r="E4984">
            <v>0.14043533999999999</v>
          </cell>
        </row>
        <row r="4985">
          <cell r="B4985">
            <v>4981</v>
          </cell>
          <cell r="C4985">
            <v>0.15045889000000001</v>
          </cell>
          <cell r="D4985">
            <v>0.16045889000000002</v>
          </cell>
          <cell r="E4985">
            <v>0.14045889</v>
          </cell>
        </row>
        <row r="4986">
          <cell r="B4986">
            <v>4982</v>
          </cell>
          <cell r="C4986">
            <v>0.15048244</v>
          </cell>
          <cell r="D4986">
            <v>0.16048244</v>
          </cell>
          <cell r="E4986">
            <v>0.14048243999999999</v>
          </cell>
        </row>
        <row r="4987">
          <cell r="B4987">
            <v>4983</v>
          </cell>
          <cell r="C4987">
            <v>0.150506</v>
          </cell>
          <cell r="D4987">
            <v>0.16050600000000001</v>
          </cell>
          <cell r="E4987">
            <v>0.14050599999999999</v>
          </cell>
        </row>
        <row r="4988">
          <cell r="B4988">
            <v>4984</v>
          </cell>
          <cell r="C4988">
            <v>0.15052956000000001</v>
          </cell>
          <cell r="D4988">
            <v>0.16052956000000002</v>
          </cell>
          <cell r="E4988">
            <v>0.14052956</v>
          </cell>
        </row>
        <row r="4989">
          <cell r="B4989">
            <v>4985</v>
          </cell>
          <cell r="C4989">
            <v>0.15055312000000001</v>
          </cell>
          <cell r="D4989">
            <v>0.16055312000000002</v>
          </cell>
          <cell r="E4989">
            <v>0.14055312</v>
          </cell>
        </row>
        <row r="4990">
          <cell r="B4990">
            <v>4986</v>
          </cell>
          <cell r="C4990">
            <v>0.15057669000000001</v>
          </cell>
          <cell r="D4990">
            <v>0.16057669000000002</v>
          </cell>
          <cell r="E4990">
            <v>0.14057669</v>
          </cell>
        </row>
        <row r="4991">
          <cell r="B4991">
            <v>4987</v>
          </cell>
          <cell r="C4991">
            <v>0.15060027000000001</v>
          </cell>
          <cell r="D4991">
            <v>0.16060027000000002</v>
          </cell>
          <cell r="E4991">
            <v>0.14060027</v>
          </cell>
        </row>
        <row r="4992">
          <cell r="B4992">
            <v>4988</v>
          </cell>
          <cell r="C4992">
            <v>0.15062385</v>
          </cell>
          <cell r="D4992">
            <v>0.16062385000000001</v>
          </cell>
          <cell r="E4992">
            <v>0.14062384999999999</v>
          </cell>
        </row>
        <row r="4993">
          <cell r="B4993">
            <v>4989</v>
          </cell>
          <cell r="C4993">
            <v>0.15064743999999999</v>
          </cell>
          <cell r="D4993">
            <v>0.16064744</v>
          </cell>
          <cell r="E4993">
            <v>0.14064743999999998</v>
          </cell>
        </row>
        <row r="4994">
          <cell r="B4994">
            <v>4990</v>
          </cell>
          <cell r="C4994">
            <v>0.15067103000000001</v>
          </cell>
          <cell r="D4994">
            <v>0.16067103000000002</v>
          </cell>
          <cell r="E4994">
            <v>0.14067103</v>
          </cell>
        </row>
        <row r="4995">
          <cell r="B4995">
            <v>4991</v>
          </cell>
          <cell r="C4995">
            <v>0.15069462</v>
          </cell>
          <cell r="D4995">
            <v>0.16069462000000001</v>
          </cell>
          <cell r="E4995">
            <v>0.14069461999999999</v>
          </cell>
        </row>
        <row r="4996">
          <cell r="B4996">
            <v>4992</v>
          </cell>
          <cell r="C4996">
            <v>0.15071822000000001</v>
          </cell>
          <cell r="D4996">
            <v>0.16071822000000002</v>
          </cell>
          <cell r="E4996">
            <v>0.14071822</v>
          </cell>
        </row>
        <row r="4997">
          <cell r="B4997">
            <v>4993</v>
          </cell>
          <cell r="C4997">
            <v>0.15074182999999999</v>
          </cell>
          <cell r="D4997">
            <v>0.16074183</v>
          </cell>
          <cell r="E4997">
            <v>0.14074182999999998</v>
          </cell>
        </row>
        <row r="4998">
          <cell r="B4998">
            <v>4994</v>
          </cell>
          <cell r="C4998">
            <v>0.15076544</v>
          </cell>
          <cell r="D4998">
            <v>0.16076544000000001</v>
          </cell>
          <cell r="E4998">
            <v>0.14076543999999999</v>
          </cell>
        </row>
        <row r="4999">
          <cell r="B4999">
            <v>4995</v>
          </cell>
          <cell r="C4999">
            <v>0.15078906</v>
          </cell>
          <cell r="D4999">
            <v>0.16078906000000001</v>
          </cell>
          <cell r="E4999">
            <v>0.14078905999999999</v>
          </cell>
        </row>
        <row r="5000">
          <cell r="B5000">
            <v>4996</v>
          </cell>
          <cell r="C5000">
            <v>0.15081268</v>
          </cell>
          <cell r="D5000">
            <v>0.16081268000000001</v>
          </cell>
          <cell r="E5000">
            <v>0.14081268</v>
          </cell>
        </row>
        <row r="5001">
          <cell r="B5001">
            <v>4997</v>
          </cell>
          <cell r="C5001">
            <v>0.15083630000000001</v>
          </cell>
          <cell r="D5001">
            <v>0.16083630000000002</v>
          </cell>
          <cell r="E5001">
            <v>0.1408363</v>
          </cell>
        </row>
        <row r="5002">
          <cell r="B5002">
            <v>4998</v>
          </cell>
          <cell r="C5002">
            <v>0.15085993</v>
          </cell>
          <cell r="D5002">
            <v>0.16085993000000001</v>
          </cell>
          <cell r="E5002">
            <v>0.14085992999999999</v>
          </cell>
        </row>
        <row r="5003">
          <cell r="B5003">
            <v>4999</v>
          </cell>
          <cell r="C5003">
            <v>0.15088356999999999</v>
          </cell>
          <cell r="D5003">
            <v>0.16088357</v>
          </cell>
          <cell r="E5003">
            <v>0.14088356999999999</v>
          </cell>
        </row>
        <row r="5004">
          <cell r="B5004">
            <v>5000</v>
          </cell>
          <cell r="C5004">
            <v>0.15090721000000001</v>
          </cell>
          <cell r="D5004">
            <v>0.16090721000000002</v>
          </cell>
          <cell r="E5004">
            <v>0.14090721</v>
          </cell>
        </row>
        <row r="5005">
          <cell r="B5005">
            <v>5001</v>
          </cell>
          <cell r="C5005">
            <v>0.15093085000000001</v>
          </cell>
          <cell r="D5005">
            <v>0.16093085000000001</v>
          </cell>
          <cell r="E5005">
            <v>0.14093085</v>
          </cell>
        </row>
        <row r="5006">
          <cell r="B5006">
            <v>5002</v>
          </cell>
          <cell r="C5006">
            <v>0.15095449999999999</v>
          </cell>
          <cell r="D5006">
            <v>0.1609545</v>
          </cell>
          <cell r="E5006">
            <v>0.14095449999999998</v>
          </cell>
        </row>
        <row r="5007">
          <cell r="B5007">
            <v>5003</v>
          </cell>
          <cell r="C5007">
            <v>0.15097815000000001</v>
          </cell>
          <cell r="D5007">
            <v>0.16097815000000001</v>
          </cell>
          <cell r="E5007">
            <v>0.14097815</v>
          </cell>
        </row>
        <row r="5008">
          <cell r="B5008">
            <v>5004</v>
          </cell>
          <cell r="C5008">
            <v>0.15100180999999999</v>
          </cell>
          <cell r="D5008">
            <v>0.16100181</v>
          </cell>
          <cell r="E5008">
            <v>0.14100180999999998</v>
          </cell>
        </row>
        <row r="5009">
          <cell r="B5009">
            <v>5005</v>
          </cell>
          <cell r="C5009">
            <v>0.15102547999999999</v>
          </cell>
          <cell r="D5009">
            <v>0.16102548</v>
          </cell>
          <cell r="E5009">
            <v>0.14102547999999998</v>
          </cell>
        </row>
        <row r="5010">
          <cell r="B5010">
            <v>5006</v>
          </cell>
          <cell r="C5010">
            <v>0.15104914999999999</v>
          </cell>
          <cell r="D5010">
            <v>0.16104915</v>
          </cell>
          <cell r="E5010">
            <v>0.14104914999999998</v>
          </cell>
        </row>
        <row r="5011">
          <cell r="B5011">
            <v>5007</v>
          </cell>
          <cell r="C5011">
            <v>0.15107282</v>
          </cell>
          <cell r="D5011">
            <v>0.16107282000000001</v>
          </cell>
          <cell r="E5011">
            <v>0.14107281999999999</v>
          </cell>
        </row>
        <row r="5012">
          <cell r="B5012">
            <v>5008</v>
          </cell>
          <cell r="C5012">
            <v>0.15109649999999999</v>
          </cell>
          <cell r="D5012">
            <v>0.1610965</v>
          </cell>
          <cell r="E5012">
            <v>0.14109649999999999</v>
          </cell>
        </row>
        <row r="5013">
          <cell r="B5013">
            <v>5009</v>
          </cell>
          <cell r="C5013">
            <v>0.15112018999999999</v>
          </cell>
          <cell r="D5013">
            <v>0.16112019</v>
          </cell>
          <cell r="E5013">
            <v>0.14112018999999998</v>
          </cell>
        </row>
        <row r="5014">
          <cell r="B5014">
            <v>5010</v>
          </cell>
          <cell r="C5014">
            <v>0.15114387000000001</v>
          </cell>
          <cell r="D5014">
            <v>0.16114387000000002</v>
          </cell>
          <cell r="E5014">
            <v>0.14114387</v>
          </cell>
        </row>
        <row r="5015">
          <cell r="B5015">
            <v>5011</v>
          </cell>
          <cell r="C5015">
            <v>0.15116757</v>
          </cell>
          <cell r="D5015">
            <v>0.16116757000000001</v>
          </cell>
          <cell r="E5015">
            <v>0.14116756999999999</v>
          </cell>
        </row>
        <row r="5016">
          <cell r="B5016">
            <v>5012</v>
          </cell>
          <cell r="C5016">
            <v>0.15119126999999999</v>
          </cell>
          <cell r="D5016">
            <v>0.16119127</v>
          </cell>
          <cell r="E5016">
            <v>0.14119126999999998</v>
          </cell>
        </row>
        <row r="5017">
          <cell r="B5017">
            <v>5013</v>
          </cell>
          <cell r="C5017">
            <v>0.15121497</v>
          </cell>
          <cell r="D5017">
            <v>0.16121497000000001</v>
          </cell>
          <cell r="E5017">
            <v>0.14121497</v>
          </cell>
        </row>
        <row r="5018">
          <cell r="B5018">
            <v>5014</v>
          </cell>
          <cell r="C5018">
            <v>0.15123867999999999</v>
          </cell>
          <cell r="D5018">
            <v>0.16123868</v>
          </cell>
          <cell r="E5018">
            <v>0.14123867999999998</v>
          </cell>
        </row>
        <row r="5019">
          <cell r="B5019">
            <v>5015</v>
          </cell>
          <cell r="C5019">
            <v>0.15126239</v>
          </cell>
          <cell r="D5019">
            <v>0.16126239000000001</v>
          </cell>
          <cell r="E5019">
            <v>0.14126238999999999</v>
          </cell>
        </row>
        <row r="5020">
          <cell r="B5020">
            <v>5016</v>
          </cell>
          <cell r="C5020">
            <v>0.15128611</v>
          </cell>
          <cell r="D5020">
            <v>0.16128611000000001</v>
          </cell>
          <cell r="E5020">
            <v>0.14128610999999999</v>
          </cell>
        </row>
        <row r="5021">
          <cell r="B5021">
            <v>5017</v>
          </cell>
          <cell r="C5021">
            <v>0.15130984</v>
          </cell>
          <cell r="D5021">
            <v>0.16130984000000001</v>
          </cell>
          <cell r="E5021">
            <v>0.14130983999999999</v>
          </cell>
        </row>
        <row r="5022">
          <cell r="B5022">
            <v>5018</v>
          </cell>
          <cell r="C5022">
            <v>0.15133356000000001</v>
          </cell>
          <cell r="D5022">
            <v>0.16133356000000001</v>
          </cell>
          <cell r="E5022">
            <v>0.14133356</v>
          </cell>
        </row>
        <row r="5023">
          <cell r="B5023">
            <v>5019</v>
          </cell>
          <cell r="C5023">
            <v>0.1513573</v>
          </cell>
          <cell r="D5023">
            <v>0.16135730000000001</v>
          </cell>
          <cell r="E5023">
            <v>0.14135729999999999</v>
          </cell>
        </row>
        <row r="5024">
          <cell r="B5024">
            <v>5020</v>
          </cell>
          <cell r="C5024">
            <v>0.15138103999999999</v>
          </cell>
          <cell r="D5024">
            <v>0.16138104</v>
          </cell>
          <cell r="E5024">
            <v>0.14138103999999999</v>
          </cell>
        </row>
        <row r="5025">
          <cell r="B5025">
            <v>5021</v>
          </cell>
          <cell r="C5025">
            <v>0.15140477999999999</v>
          </cell>
          <cell r="D5025">
            <v>0.16140478</v>
          </cell>
          <cell r="E5025">
            <v>0.14140477999999998</v>
          </cell>
        </row>
        <row r="5026">
          <cell r="B5026">
            <v>5022</v>
          </cell>
          <cell r="C5026">
            <v>0.15142853000000001</v>
          </cell>
          <cell r="D5026">
            <v>0.16142853000000001</v>
          </cell>
          <cell r="E5026">
            <v>0.14142853</v>
          </cell>
        </row>
        <row r="5027">
          <cell r="B5027">
            <v>5023</v>
          </cell>
          <cell r="C5027">
            <v>0.15145227999999999</v>
          </cell>
          <cell r="D5027">
            <v>0.16145228</v>
          </cell>
          <cell r="E5027">
            <v>0.14145227999999999</v>
          </cell>
        </row>
        <row r="5028">
          <cell r="B5028">
            <v>5024</v>
          </cell>
          <cell r="C5028">
            <v>0.15147604000000001</v>
          </cell>
          <cell r="D5028">
            <v>0.16147604000000002</v>
          </cell>
          <cell r="E5028">
            <v>0.14147604</v>
          </cell>
        </row>
        <row r="5029">
          <cell r="B5029">
            <v>5025</v>
          </cell>
          <cell r="C5029">
            <v>0.15149979999999999</v>
          </cell>
          <cell r="D5029">
            <v>0.1614998</v>
          </cell>
          <cell r="E5029">
            <v>0.14149979999999998</v>
          </cell>
        </row>
        <row r="5030">
          <cell r="B5030">
            <v>5026</v>
          </cell>
          <cell r="C5030">
            <v>0.15152357</v>
          </cell>
          <cell r="D5030">
            <v>0.16152357000000001</v>
          </cell>
          <cell r="E5030">
            <v>0.14152356999999999</v>
          </cell>
        </row>
        <row r="5031">
          <cell r="B5031">
            <v>5027</v>
          </cell>
          <cell r="C5031">
            <v>0.15154734</v>
          </cell>
          <cell r="D5031">
            <v>0.16154734000000001</v>
          </cell>
          <cell r="E5031">
            <v>0.14154733999999999</v>
          </cell>
        </row>
        <row r="5032">
          <cell r="B5032">
            <v>5028</v>
          </cell>
          <cell r="C5032">
            <v>0.15157112</v>
          </cell>
          <cell r="D5032">
            <v>0.16157112000000001</v>
          </cell>
          <cell r="E5032">
            <v>0.14157111999999999</v>
          </cell>
        </row>
        <row r="5033">
          <cell r="B5033">
            <v>5029</v>
          </cell>
          <cell r="C5033">
            <v>0.1515949</v>
          </cell>
          <cell r="D5033">
            <v>0.16159490000000001</v>
          </cell>
          <cell r="E5033">
            <v>0.1415949</v>
          </cell>
        </row>
        <row r="5034">
          <cell r="B5034">
            <v>5030</v>
          </cell>
          <cell r="C5034">
            <v>0.15161869</v>
          </cell>
          <cell r="D5034">
            <v>0.16161869000000001</v>
          </cell>
          <cell r="E5034">
            <v>0.14161868999999999</v>
          </cell>
        </row>
        <row r="5035">
          <cell r="B5035">
            <v>5031</v>
          </cell>
          <cell r="C5035">
            <v>0.15164248</v>
          </cell>
          <cell r="D5035">
            <v>0.16164248000000001</v>
          </cell>
          <cell r="E5035">
            <v>0.14164247999999999</v>
          </cell>
        </row>
        <row r="5036">
          <cell r="B5036">
            <v>5032</v>
          </cell>
          <cell r="C5036">
            <v>0.15166627999999999</v>
          </cell>
          <cell r="D5036">
            <v>0.16166628</v>
          </cell>
          <cell r="E5036">
            <v>0.14166627999999998</v>
          </cell>
        </row>
        <row r="5037">
          <cell r="B5037">
            <v>5033</v>
          </cell>
          <cell r="C5037">
            <v>0.15169008</v>
          </cell>
          <cell r="D5037">
            <v>0.16169008000000001</v>
          </cell>
          <cell r="E5037">
            <v>0.14169008</v>
          </cell>
        </row>
        <row r="5038">
          <cell r="B5038">
            <v>5034</v>
          </cell>
          <cell r="C5038">
            <v>0.15171388999999999</v>
          </cell>
          <cell r="D5038">
            <v>0.16171389</v>
          </cell>
          <cell r="E5038">
            <v>0.14171388999999998</v>
          </cell>
        </row>
        <row r="5039">
          <cell r="B5039">
            <v>5035</v>
          </cell>
          <cell r="C5039">
            <v>0.1517377</v>
          </cell>
          <cell r="D5039">
            <v>0.16173770000000001</v>
          </cell>
          <cell r="E5039">
            <v>0.14173769999999999</v>
          </cell>
        </row>
        <row r="5040">
          <cell r="B5040">
            <v>5036</v>
          </cell>
          <cell r="C5040">
            <v>0.15176152000000001</v>
          </cell>
          <cell r="D5040">
            <v>0.16176152000000002</v>
          </cell>
          <cell r="E5040">
            <v>0.14176152</v>
          </cell>
        </row>
        <row r="5041">
          <cell r="B5041">
            <v>5037</v>
          </cell>
          <cell r="C5041">
            <v>0.15178533999999999</v>
          </cell>
          <cell r="D5041">
            <v>0.16178534</v>
          </cell>
          <cell r="E5041">
            <v>0.14178533999999998</v>
          </cell>
        </row>
        <row r="5042">
          <cell r="B5042">
            <v>5038</v>
          </cell>
          <cell r="C5042">
            <v>0.15180916999999999</v>
          </cell>
          <cell r="D5042">
            <v>0.16180917</v>
          </cell>
          <cell r="E5042">
            <v>0.14180916999999998</v>
          </cell>
        </row>
        <row r="5043">
          <cell r="B5043">
            <v>5039</v>
          </cell>
          <cell r="C5043">
            <v>0.151833</v>
          </cell>
          <cell r="D5043">
            <v>0.161833</v>
          </cell>
          <cell r="E5043">
            <v>0.14183299999999999</v>
          </cell>
        </row>
        <row r="5044">
          <cell r="B5044">
            <v>5040</v>
          </cell>
          <cell r="C5044">
            <v>0.15185683999999999</v>
          </cell>
          <cell r="D5044">
            <v>0.16185684</v>
          </cell>
          <cell r="E5044">
            <v>0.14185683999999998</v>
          </cell>
        </row>
        <row r="5045">
          <cell r="B5045">
            <v>5041</v>
          </cell>
          <cell r="C5045">
            <v>0.15188067999999999</v>
          </cell>
          <cell r="D5045">
            <v>0.16188068</v>
          </cell>
          <cell r="E5045">
            <v>0.14188067999999998</v>
          </cell>
        </row>
        <row r="5046">
          <cell r="B5046">
            <v>5042</v>
          </cell>
          <cell r="C5046">
            <v>0.15190453000000001</v>
          </cell>
          <cell r="D5046">
            <v>0.16190453000000002</v>
          </cell>
          <cell r="E5046">
            <v>0.14190453</v>
          </cell>
        </row>
        <row r="5047">
          <cell r="B5047">
            <v>5043</v>
          </cell>
          <cell r="C5047">
            <v>0.15192838</v>
          </cell>
          <cell r="D5047">
            <v>0.16192838000000001</v>
          </cell>
          <cell r="E5047">
            <v>0.14192837999999999</v>
          </cell>
        </row>
        <row r="5048">
          <cell r="B5048">
            <v>5044</v>
          </cell>
          <cell r="C5048">
            <v>0.15195223999999999</v>
          </cell>
          <cell r="D5048">
            <v>0.16195224</v>
          </cell>
          <cell r="E5048">
            <v>0.14195223999999998</v>
          </cell>
        </row>
        <row r="5049">
          <cell r="B5049">
            <v>5045</v>
          </cell>
          <cell r="C5049">
            <v>0.1519761</v>
          </cell>
          <cell r="D5049">
            <v>0.16197610000000001</v>
          </cell>
          <cell r="E5049">
            <v>0.14197609999999999</v>
          </cell>
        </row>
        <row r="5050">
          <cell r="B5050">
            <v>5046</v>
          </cell>
          <cell r="C5050">
            <v>0.15199997000000001</v>
          </cell>
          <cell r="D5050">
            <v>0.16199997000000002</v>
          </cell>
          <cell r="E5050">
            <v>0.14199997</v>
          </cell>
        </row>
        <row r="5051">
          <cell r="B5051">
            <v>5047</v>
          </cell>
          <cell r="C5051">
            <v>0.15202383999999999</v>
          </cell>
          <cell r="D5051">
            <v>0.16202384</v>
          </cell>
          <cell r="E5051">
            <v>0.14202383999999998</v>
          </cell>
        </row>
        <row r="5052">
          <cell r="B5052">
            <v>5048</v>
          </cell>
          <cell r="C5052">
            <v>0.15204772</v>
          </cell>
          <cell r="D5052">
            <v>0.16204772000000001</v>
          </cell>
          <cell r="E5052">
            <v>0.14204771999999999</v>
          </cell>
        </row>
        <row r="5053">
          <cell r="B5053">
            <v>5049</v>
          </cell>
          <cell r="C5053">
            <v>0.1520716</v>
          </cell>
          <cell r="D5053">
            <v>0.16207160000000001</v>
          </cell>
          <cell r="E5053">
            <v>0.14207159999999999</v>
          </cell>
        </row>
        <row r="5054">
          <cell r="B5054">
            <v>5050</v>
          </cell>
          <cell r="C5054">
            <v>0.15209549</v>
          </cell>
          <cell r="D5054">
            <v>0.16209549000000001</v>
          </cell>
          <cell r="E5054">
            <v>0.14209548999999999</v>
          </cell>
        </row>
        <row r="5055">
          <cell r="B5055">
            <v>5051</v>
          </cell>
          <cell r="C5055">
            <v>0.15211938</v>
          </cell>
          <cell r="D5055">
            <v>0.16211938000000001</v>
          </cell>
          <cell r="E5055">
            <v>0.14211937999999999</v>
          </cell>
        </row>
        <row r="5056">
          <cell r="B5056">
            <v>5052</v>
          </cell>
          <cell r="C5056">
            <v>0.15214327999999999</v>
          </cell>
          <cell r="D5056">
            <v>0.16214328</v>
          </cell>
          <cell r="E5056">
            <v>0.14214327999999998</v>
          </cell>
        </row>
        <row r="5057">
          <cell r="B5057">
            <v>5053</v>
          </cell>
          <cell r="C5057">
            <v>0.15216718000000001</v>
          </cell>
          <cell r="D5057">
            <v>0.16216718000000002</v>
          </cell>
          <cell r="E5057">
            <v>0.14216718</v>
          </cell>
        </row>
        <row r="5058">
          <cell r="B5058">
            <v>5054</v>
          </cell>
          <cell r="C5058">
            <v>0.15219108000000001</v>
          </cell>
          <cell r="D5058">
            <v>0.16219108000000002</v>
          </cell>
          <cell r="E5058">
            <v>0.14219108</v>
          </cell>
        </row>
        <row r="5059">
          <cell r="B5059">
            <v>5055</v>
          </cell>
          <cell r="C5059">
            <v>0.15221499999999999</v>
          </cell>
          <cell r="D5059">
            <v>0.162215</v>
          </cell>
          <cell r="E5059">
            <v>0.14221499999999998</v>
          </cell>
        </row>
        <row r="5060">
          <cell r="B5060">
            <v>5056</v>
          </cell>
          <cell r="C5060">
            <v>0.15223891000000001</v>
          </cell>
          <cell r="D5060">
            <v>0.16223891000000001</v>
          </cell>
          <cell r="E5060">
            <v>0.14223891</v>
          </cell>
        </row>
        <row r="5061">
          <cell r="B5061">
            <v>5057</v>
          </cell>
          <cell r="C5061">
            <v>0.15226284000000001</v>
          </cell>
          <cell r="D5061">
            <v>0.16226284000000002</v>
          </cell>
          <cell r="E5061">
            <v>0.14226284</v>
          </cell>
        </row>
        <row r="5062">
          <cell r="B5062">
            <v>5058</v>
          </cell>
          <cell r="C5062">
            <v>0.15228675999999999</v>
          </cell>
          <cell r="D5062">
            <v>0.16228676</v>
          </cell>
          <cell r="E5062">
            <v>0.14228675999999998</v>
          </cell>
        </row>
        <row r="5063">
          <cell r="B5063">
            <v>5059</v>
          </cell>
          <cell r="C5063">
            <v>0.15231069</v>
          </cell>
          <cell r="D5063">
            <v>0.16231069000000001</v>
          </cell>
          <cell r="E5063">
            <v>0.14231068999999999</v>
          </cell>
        </row>
        <row r="5064">
          <cell r="B5064">
            <v>5060</v>
          </cell>
          <cell r="C5064">
            <v>0.15233463</v>
          </cell>
          <cell r="D5064">
            <v>0.16233463000000001</v>
          </cell>
          <cell r="E5064">
            <v>0.14233462999999999</v>
          </cell>
        </row>
        <row r="5065">
          <cell r="B5065">
            <v>5061</v>
          </cell>
          <cell r="C5065">
            <v>0.15235857</v>
          </cell>
          <cell r="D5065">
            <v>0.16235857000000001</v>
          </cell>
          <cell r="E5065">
            <v>0.14235856999999999</v>
          </cell>
        </row>
        <row r="5066">
          <cell r="B5066">
            <v>5062</v>
          </cell>
          <cell r="C5066">
            <v>0.15238251999999999</v>
          </cell>
          <cell r="D5066">
            <v>0.16238252</v>
          </cell>
          <cell r="E5066">
            <v>0.14238251999999998</v>
          </cell>
        </row>
        <row r="5067">
          <cell r="B5067">
            <v>5063</v>
          </cell>
          <cell r="C5067">
            <v>0.15240646999999999</v>
          </cell>
          <cell r="D5067">
            <v>0.16240647</v>
          </cell>
          <cell r="E5067">
            <v>0.14240646999999998</v>
          </cell>
        </row>
        <row r="5068">
          <cell r="B5068">
            <v>5064</v>
          </cell>
          <cell r="C5068">
            <v>0.15243043000000001</v>
          </cell>
          <cell r="D5068">
            <v>0.16243043000000001</v>
          </cell>
          <cell r="E5068">
            <v>0.14243043</v>
          </cell>
        </row>
        <row r="5069">
          <cell r="B5069">
            <v>5065</v>
          </cell>
          <cell r="C5069">
            <v>0.15245439</v>
          </cell>
          <cell r="D5069">
            <v>0.16245439</v>
          </cell>
          <cell r="E5069">
            <v>0.14245438999999999</v>
          </cell>
        </row>
        <row r="5070">
          <cell r="B5070">
            <v>5066</v>
          </cell>
          <cell r="C5070">
            <v>0.15247836000000001</v>
          </cell>
          <cell r="D5070">
            <v>0.16247836000000002</v>
          </cell>
          <cell r="E5070">
            <v>0.14247836</v>
          </cell>
        </row>
        <row r="5071">
          <cell r="B5071">
            <v>5067</v>
          </cell>
          <cell r="C5071">
            <v>0.15250232999999999</v>
          </cell>
          <cell r="D5071">
            <v>0.16250233</v>
          </cell>
          <cell r="E5071">
            <v>0.14250232999999998</v>
          </cell>
        </row>
        <row r="5072">
          <cell r="B5072">
            <v>5068</v>
          </cell>
          <cell r="C5072">
            <v>0.1525263</v>
          </cell>
          <cell r="D5072">
            <v>0.16252630000000001</v>
          </cell>
          <cell r="E5072">
            <v>0.14252629999999999</v>
          </cell>
        </row>
        <row r="5073">
          <cell r="B5073">
            <v>5069</v>
          </cell>
          <cell r="C5073">
            <v>0.15255029000000001</v>
          </cell>
          <cell r="D5073">
            <v>0.16255029000000001</v>
          </cell>
          <cell r="E5073">
            <v>0.14255029</v>
          </cell>
        </row>
        <row r="5074">
          <cell r="B5074">
            <v>5070</v>
          </cell>
          <cell r="C5074">
            <v>0.15257427000000001</v>
          </cell>
          <cell r="D5074">
            <v>0.16257427000000002</v>
          </cell>
          <cell r="E5074">
            <v>0.14257427</v>
          </cell>
        </row>
        <row r="5075">
          <cell r="B5075">
            <v>5071</v>
          </cell>
          <cell r="C5075">
            <v>0.15259826000000001</v>
          </cell>
          <cell r="D5075">
            <v>0.16259826000000002</v>
          </cell>
          <cell r="E5075">
            <v>0.14259826</v>
          </cell>
        </row>
        <row r="5076">
          <cell r="B5076">
            <v>5072</v>
          </cell>
          <cell r="C5076">
            <v>0.15262226000000001</v>
          </cell>
          <cell r="D5076">
            <v>0.16262226000000002</v>
          </cell>
          <cell r="E5076">
            <v>0.14262226</v>
          </cell>
        </row>
        <row r="5077">
          <cell r="B5077">
            <v>5073</v>
          </cell>
          <cell r="C5077">
            <v>0.15264626000000001</v>
          </cell>
          <cell r="D5077">
            <v>0.16264626000000001</v>
          </cell>
          <cell r="E5077">
            <v>0.14264626</v>
          </cell>
        </row>
        <row r="5078">
          <cell r="B5078">
            <v>5074</v>
          </cell>
          <cell r="C5078">
            <v>0.15267027</v>
          </cell>
          <cell r="D5078">
            <v>0.16267027000000001</v>
          </cell>
          <cell r="E5078">
            <v>0.14267026999999999</v>
          </cell>
        </row>
        <row r="5079">
          <cell r="B5079">
            <v>5075</v>
          </cell>
          <cell r="C5079">
            <v>0.15269427999999999</v>
          </cell>
          <cell r="D5079">
            <v>0.16269428</v>
          </cell>
          <cell r="E5079">
            <v>0.14269427999999998</v>
          </cell>
        </row>
        <row r="5080">
          <cell r="B5080">
            <v>5076</v>
          </cell>
          <cell r="C5080">
            <v>0.1527183</v>
          </cell>
          <cell r="D5080">
            <v>0.16271830000000001</v>
          </cell>
          <cell r="E5080">
            <v>0.14271829999999999</v>
          </cell>
        </row>
        <row r="5081">
          <cell r="B5081">
            <v>5077</v>
          </cell>
          <cell r="C5081">
            <v>0.15274231999999999</v>
          </cell>
          <cell r="D5081">
            <v>0.16274232</v>
          </cell>
          <cell r="E5081">
            <v>0.14274231999999998</v>
          </cell>
        </row>
        <row r="5082">
          <cell r="B5082">
            <v>5078</v>
          </cell>
          <cell r="C5082">
            <v>0.15276635</v>
          </cell>
          <cell r="D5082">
            <v>0.16276635</v>
          </cell>
          <cell r="E5082">
            <v>0.14276634999999999</v>
          </cell>
        </row>
        <row r="5083">
          <cell r="B5083">
            <v>5079</v>
          </cell>
          <cell r="C5083">
            <v>0.15279038</v>
          </cell>
          <cell r="D5083">
            <v>0.16279038000000001</v>
          </cell>
          <cell r="E5083">
            <v>0.14279037999999999</v>
          </cell>
        </row>
        <row r="5084">
          <cell r="B5084">
            <v>5080</v>
          </cell>
          <cell r="C5084">
            <v>0.15281441000000001</v>
          </cell>
          <cell r="D5084">
            <v>0.16281441000000002</v>
          </cell>
          <cell r="E5084">
            <v>0.14281441</v>
          </cell>
        </row>
        <row r="5085">
          <cell r="B5085">
            <v>5081</v>
          </cell>
          <cell r="C5085">
            <v>0.15283844999999999</v>
          </cell>
          <cell r="D5085">
            <v>0.16283845</v>
          </cell>
          <cell r="E5085">
            <v>0.14283844999999998</v>
          </cell>
        </row>
        <row r="5086">
          <cell r="B5086">
            <v>5082</v>
          </cell>
          <cell r="C5086">
            <v>0.15286250000000001</v>
          </cell>
          <cell r="D5086">
            <v>0.16286250000000002</v>
          </cell>
          <cell r="E5086">
            <v>0.1428625</v>
          </cell>
        </row>
        <row r="5087">
          <cell r="B5087">
            <v>5083</v>
          </cell>
          <cell r="C5087">
            <v>0.15288655000000001</v>
          </cell>
          <cell r="D5087">
            <v>0.16288655000000002</v>
          </cell>
          <cell r="E5087">
            <v>0.14288655</v>
          </cell>
        </row>
        <row r="5088">
          <cell r="B5088">
            <v>5084</v>
          </cell>
          <cell r="C5088">
            <v>0.15291061</v>
          </cell>
          <cell r="D5088">
            <v>0.16291061000000001</v>
          </cell>
          <cell r="E5088">
            <v>0.14291060999999999</v>
          </cell>
        </row>
        <row r="5089">
          <cell r="B5089">
            <v>5085</v>
          </cell>
          <cell r="C5089">
            <v>0.15293466999999999</v>
          </cell>
          <cell r="D5089">
            <v>0.16293467</v>
          </cell>
          <cell r="E5089">
            <v>0.14293466999999999</v>
          </cell>
        </row>
        <row r="5090">
          <cell r="B5090">
            <v>5086</v>
          </cell>
          <cell r="C5090">
            <v>0.15295874000000001</v>
          </cell>
          <cell r="D5090">
            <v>0.16295874000000002</v>
          </cell>
          <cell r="E5090">
            <v>0.14295874</v>
          </cell>
        </row>
        <row r="5091">
          <cell r="B5091">
            <v>5087</v>
          </cell>
          <cell r="C5091">
            <v>0.15298281</v>
          </cell>
          <cell r="D5091">
            <v>0.16298281000000001</v>
          </cell>
          <cell r="E5091">
            <v>0.14298280999999999</v>
          </cell>
        </row>
        <row r="5092">
          <cell r="B5092">
            <v>5088</v>
          </cell>
          <cell r="C5092">
            <v>0.15300689000000001</v>
          </cell>
          <cell r="D5092">
            <v>0.16300689000000002</v>
          </cell>
          <cell r="E5092">
            <v>0.14300689</v>
          </cell>
        </row>
        <row r="5093">
          <cell r="B5093">
            <v>5089</v>
          </cell>
          <cell r="C5093">
            <v>0.15303096999999999</v>
          </cell>
          <cell r="D5093">
            <v>0.16303097</v>
          </cell>
          <cell r="E5093">
            <v>0.14303096999999998</v>
          </cell>
        </row>
        <row r="5094">
          <cell r="B5094">
            <v>5090</v>
          </cell>
          <cell r="C5094">
            <v>0.15305505999999999</v>
          </cell>
          <cell r="D5094">
            <v>0.16305506</v>
          </cell>
          <cell r="E5094">
            <v>0.14305505999999998</v>
          </cell>
        </row>
        <row r="5095">
          <cell r="B5095">
            <v>5091</v>
          </cell>
          <cell r="C5095">
            <v>0.15307915</v>
          </cell>
          <cell r="D5095">
            <v>0.16307915000000001</v>
          </cell>
          <cell r="E5095">
            <v>0.14307914999999999</v>
          </cell>
        </row>
        <row r="5096">
          <cell r="B5096">
            <v>5092</v>
          </cell>
          <cell r="C5096">
            <v>0.15310324</v>
          </cell>
          <cell r="D5096">
            <v>0.16310324000000001</v>
          </cell>
          <cell r="E5096">
            <v>0.14310323999999999</v>
          </cell>
        </row>
        <row r="5097">
          <cell r="B5097">
            <v>5093</v>
          </cell>
          <cell r="C5097">
            <v>0.15312735</v>
          </cell>
          <cell r="D5097">
            <v>0.16312735</v>
          </cell>
          <cell r="E5097">
            <v>0.14312734999999999</v>
          </cell>
        </row>
        <row r="5098">
          <cell r="B5098">
            <v>5094</v>
          </cell>
          <cell r="C5098">
            <v>0.15315144999999999</v>
          </cell>
          <cell r="D5098">
            <v>0.16315145</v>
          </cell>
          <cell r="E5098">
            <v>0.14315144999999999</v>
          </cell>
        </row>
        <row r="5099">
          <cell r="B5099">
            <v>5095</v>
          </cell>
          <cell r="C5099">
            <v>0.15317555999999999</v>
          </cell>
          <cell r="D5099">
            <v>0.16317556</v>
          </cell>
          <cell r="E5099">
            <v>0.14317555999999998</v>
          </cell>
        </row>
        <row r="5100">
          <cell r="B5100">
            <v>5096</v>
          </cell>
          <cell r="C5100">
            <v>0.15319968</v>
          </cell>
          <cell r="D5100">
            <v>0.16319968000000001</v>
          </cell>
          <cell r="E5100">
            <v>0.14319968</v>
          </cell>
        </row>
        <row r="5101">
          <cell r="B5101">
            <v>5097</v>
          </cell>
          <cell r="C5101">
            <v>0.15322379999999999</v>
          </cell>
          <cell r="D5101">
            <v>0.1632238</v>
          </cell>
          <cell r="E5101">
            <v>0.14322379999999998</v>
          </cell>
        </row>
        <row r="5102">
          <cell r="B5102">
            <v>5098</v>
          </cell>
          <cell r="C5102">
            <v>0.15324793</v>
          </cell>
          <cell r="D5102">
            <v>0.16324793000000001</v>
          </cell>
          <cell r="E5102">
            <v>0.14324793</v>
          </cell>
        </row>
        <row r="5103">
          <cell r="B5103">
            <v>5099</v>
          </cell>
          <cell r="C5103">
            <v>0.15327205999999999</v>
          </cell>
          <cell r="D5103">
            <v>0.16327206</v>
          </cell>
          <cell r="E5103">
            <v>0.14327205999999998</v>
          </cell>
        </row>
        <row r="5104">
          <cell r="B5104">
            <v>5100</v>
          </cell>
          <cell r="C5104">
            <v>0.15329619999999999</v>
          </cell>
          <cell r="D5104">
            <v>0.1632962</v>
          </cell>
          <cell r="E5104">
            <v>0.14329619999999998</v>
          </cell>
        </row>
        <row r="5105">
          <cell r="B5105">
            <v>5101</v>
          </cell>
          <cell r="C5105">
            <v>0.15332034</v>
          </cell>
          <cell r="D5105">
            <v>0.16332034000000001</v>
          </cell>
          <cell r="E5105">
            <v>0.14332033999999999</v>
          </cell>
        </row>
        <row r="5106">
          <cell r="B5106">
            <v>5102</v>
          </cell>
          <cell r="C5106">
            <v>0.15334449</v>
          </cell>
          <cell r="D5106">
            <v>0.16334449000000001</v>
          </cell>
          <cell r="E5106">
            <v>0.14334448999999999</v>
          </cell>
        </row>
        <row r="5107">
          <cell r="B5107">
            <v>5103</v>
          </cell>
          <cell r="C5107">
            <v>0.15336864</v>
          </cell>
          <cell r="D5107">
            <v>0.16336864000000001</v>
          </cell>
          <cell r="E5107">
            <v>0.14336863999999999</v>
          </cell>
        </row>
        <row r="5108">
          <cell r="B5108">
            <v>5104</v>
          </cell>
          <cell r="C5108">
            <v>0.1533928</v>
          </cell>
          <cell r="D5108">
            <v>0.1633928</v>
          </cell>
          <cell r="E5108">
            <v>0.14339279999999999</v>
          </cell>
        </row>
        <row r="5109">
          <cell r="B5109">
            <v>5105</v>
          </cell>
          <cell r="C5109">
            <v>0.15341695999999999</v>
          </cell>
          <cell r="D5109">
            <v>0.16341696</v>
          </cell>
          <cell r="E5109">
            <v>0.14341695999999998</v>
          </cell>
        </row>
        <row r="5110">
          <cell r="B5110">
            <v>5106</v>
          </cell>
          <cell r="C5110">
            <v>0.15344113000000001</v>
          </cell>
          <cell r="D5110">
            <v>0.16344113000000002</v>
          </cell>
          <cell r="E5110">
            <v>0.14344113</v>
          </cell>
        </row>
        <row r="5111">
          <cell r="B5111">
            <v>5107</v>
          </cell>
          <cell r="C5111">
            <v>0.1534653</v>
          </cell>
          <cell r="D5111">
            <v>0.16346530000000001</v>
          </cell>
          <cell r="E5111">
            <v>0.14346529999999999</v>
          </cell>
        </row>
        <row r="5112">
          <cell r="B5112">
            <v>5108</v>
          </cell>
          <cell r="C5112">
            <v>0.15348948000000001</v>
          </cell>
          <cell r="D5112">
            <v>0.16348948000000002</v>
          </cell>
          <cell r="E5112">
            <v>0.14348948</v>
          </cell>
        </row>
        <row r="5113">
          <cell r="B5113">
            <v>5109</v>
          </cell>
          <cell r="C5113">
            <v>0.15351366</v>
          </cell>
          <cell r="D5113">
            <v>0.16351366000000001</v>
          </cell>
          <cell r="E5113">
            <v>0.14351365999999999</v>
          </cell>
        </row>
        <row r="5114">
          <cell r="B5114">
            <v>5110</v>
          </cell>
          <cell r="C5114">
            <v>0.15353785</v>
          </cell>
          <cell r="D5114">
            <v>0.16353785000000001</v>
          </cell>
          <cell r="E5114">
            <v>0.14353784999999999</v>
          </cell>
        </row>
        <row r="5115">
          <cell r="B5115">
            <v>5111</v>
          </cell>
          <cell r="C5115">
            <v>0.15356204000000001</v>
          </cell>
          <cell r="D5115">
            <v>0.16356204000000002</v>
          </cell>
          <cell r="E5115">
            <v>0.14356204</v>
          </cell>
        </row>
        <row r="5116">
          <cell r="B5116">
            <v>5112</v>
          </cell>
          <cell r="C5116">
            <v>0.15358624000000001</v>
          </cell>
          <cell r="D5116">
            <v>0.16358624000000002</v>
          </cell>
          <cell r="E5116">
            <v>0.14358624</v>
          </cell>
        </row>
        <row r="5117">
          <cell r="B5117">
            <v>5113</v>
          </cell>
          <cell r="C5117">
            <v>0.15361043999999999</v>
          </cell>
          <cell r="D5117">
            <v>0.16361044</v>
          </cell>
          <cell r="E5117">
            <v>0.14361043999999998</v>
          </cell>
        </row>
        <row r="5118">
          <cell r="B5118">
            <v>5114</v>
          </cell>
          <cell r="C5118">
            <v>0.15363465000000001</v>
          </cell>
          <cell r="D5118">
            <v>0.16363465000000002</v>
          </cell>
          <cell r="E5118">
            <v>0.14363465</v>
          </cell>
        </row>
        <row r="5119">
          <cell r="B5119">
            <v>5115</v>
          </cell>
          <cell r="C5119">
            <v>0.15365886000000001</v>
          </cell>
          <cell r="D5119">
            <v>0.16365886000000002</v>
          </cell>
          <cell r="E5119">
            <v>0.14365886</v>
          </cell>
        </row>
        <row r="5120">
          <cell r="B5120">
            <v>5116</v>
          </cell>
          <cell r="C5120">
            <v>0.15368308</v>
          </cell>
          <cell r="D5120">
            <v>0.16368308000000001</v>
          </cell>
          <cell r="E5120">
            <v>0.14368307999999999</v>
          </cell>
        </row>
        <row r="5121">
          <cell r="B5121">
            <v>5117</v>
          </cell>
          <cell r="C5121">
            <v>0.15370729999999999</v>
          </cell>
          <cell r="D5121">
            <v>0.1637073</v>
          </cell>
          <cell r="E5121">
            <v>0.14370729999999998</v>
          </cell>
        </row>
        <row r="5122">
          <cell r="B5122">
            <v>5118</v>
          </cell>
          <cell r="C5122">
            <v>0.15373153000000001</v>
          </cell>
          <cell r="D5122">
            <v>0.16373153000000001</v>
          </cell>
          <cell r="E5122">
            <v>0.14373153</v>
          </cell>
        </row>
        <row r="5123">
          <cell r="B5123">
            <v>5119</v>
          </cell>
          <cell r="C5123">
            <v>0.15375575999999999</v>
          </cell>
          <cell r="D5123">
            <v>0.16375576</v>
          </cell>
          <cell r="E5123">
            <v>0.14375575999999998</v>
          </cell>
        </row>
        <row r="5124">
          <cell r="B5124">
            <v>5120</v>
          </cell>
          <cell r="C5124">
            <v>0.15378</v>
          </cell>
          <cell r="D5124">
            <v>0.16378000000000001</v>
          </cell>
          <cell r="E5124">
            <v>0.14377999999999999</v>
          </cell>
        </row>
        <row r="5125">
          <cell r="B5125">
            <v>5121</v>
          </cell>
          <cell r="C5125">
            <v>0.15380424000000001</v>
          </cell>
          <cell r="D5125">
            <v>0.16380424000000002</v>
          </cell>
          <cell r="E5125">
            <v>0.14380424</v>
          </cell>
        </row>
        <row r="5126">
          <cell r="B5126">
            <v>5122</v>
          </cell>
          <cell r="C5126">
            <v>0.15382849000000001</v>
          </cell>
          <cell r="D5126">
            <v>0.16382849000000002</v>
          </cell>
          <cell r="E5126">
            <v>0.14382849</v>
          </cell>
        </row>
        <row r="5127">
          <cell r="B5127">
            <v>5123</v>
          </cell>
          <cell r="C5127">
            <v>0.15385273999999999</v>
          </cell>
          <cell r="D5127">
            <v>0.16385274</v>
          </cell>
          <cell r="E5127">
            <v>0.14385273999999998</v>
          </cell>
        </row>
        <row r="5128">
          <cell r="B5128">
            <v>5124</v>
          </cell>
          <cell r="C5128">
            <v>0.15387700000000001</v>
          </cell>
          <cell r="D5128">
            <v>0.16387700000000002</v>
          </cell>
          <cell r="E5128">
            <v>0.143877</v>
          </cell>
        </row>
        <row r="5129">
          <cell r="B5129">
            <v>5125</v>
          </cell>
          <cell r="C5129">
            <v>0.15390126000000001</v>
          </cell>
          <cell r="D5129">
            <v>0.16390126000000002</v>
          </cell>
          <cell r="E5129">
            <v>0.14390126</v>
          </cell>
        </row>
        <row r="5130">
          <cell r="B5130">
            <v>5126</v>
          </cell>
          <cell r="C5130">
            <v>0.15392553</v>
          </cell>
          <cell r="D5130">
            <v>0.16392553000000001</v>
          </cell>
          <cell r="E5130">
            <v>0.14392553</v>
          </cell>
        </row>
        <row r="5131">
          <cell r="B5131">
            <v>5127</v>
          </cell>
          <cell r="C5131">
            <v>0.15394980999999999</v>
          </cell>
          <cell r="D5131">
            <v>0.16394981</v>
          </cell>
          <cell r="E5131">
            <v>0.14394980999999998</v>
          </cell>
        </row>
        <row r="5132">
          <cell r="B5132">
            <v>5128</v>
          </cell>
          <cell r="C5132">
            <v>0.15397408000000001</v>
          </cell>
          <cell r="D5132">
            <v>0.16397408000000002</v>
          </cell>
          <cell r="E5132">
            <v>0.14397408</v>
          </cell>
        </row>
        <row r="5133">
          <cell r="B5133">
            <v>5129</v>
          </cell>
          <cell r="C5133">
            <v>0.15399837</v>
          </cell>
          <cell r="D5133">
            <v>0.16399837</v>
          </cell>
          <cell r="E5133">
            <v>0.14399836999999999</v>
          </cell>
        </row>
        <row r="5134">
          <cell r="B5134">
            <v>5130</v>
          </cell>
          <cell r="C5134">
            <v>0.15402266000000001</v>
          </cell>
          <cell r="D5134">
            <v>0.16402266000000001</v>
          </cell>
          <cell r="E5134">
            <v>0.14402266</v>
          </cell>
        </row>
        <row r="5135">
          <cell r="B5135">
            <v>5131</v>
          </cell>
          <cell r="C5135">
            <v>0.15404694999999999</v>
          </cell>
          <cell r="D5135">
            <v>0.16404695</v>
          </cell>
          <cell r="E5135">
            <v>0.14404694999999998</v>
          </cell>
        </row>
        <row r="5136">
          <cell r="B5136">
            <v>5132</v>
          </cell>
          <cell r="C5136">
            <v>0.15407124999999999</v>
          </cell>
          <cell r="D5136">
            <v>0.16407125</v>
          </cell>
          <cell r="E5136">
            <v>0.14407124999999998</v>
          </cell>
        </row>
        <row r="5137">
          <cell r="B5137">
            <v>5133</v>
          </cell>
          <cell r="C5137">
            <v>0.15409555</v>
          </cell>
          <cell r="D5137">
            <v>0.16409555000000001</v>
          </cell>
          <cell r="E5137">
            <v>0.14409554999999999</v>
          </cell>
        </row>
        <row r="5138">
          <cell r="B5138">
            <v>5134</v>
          </cell>
          <cell r="C5138">
            <v>0.15411986</v>
          </cell>
          <cell r="D5138">
            <v>0.16411986000000001</v>
          </cell>
          <cell r="E5138">
            <v>0.14411985999999999</v>
          </cell>
        </row>
        <row r="5139">
          <cell r="B5139">
            <v>5135</v>
          </cell>
          <cell r="C5139">
            <v>0.15414417999999999</v>
          </cell>
          <cell r="D5139">
            <v>0.16414418</v>
          </cell>
          <cell r="E5139">
            <v>0.14414417999999998</v>
          </cell>
        </row>
        <row r="5140">
          <cell r="B5140">
            <v>5136</v>
          </cell>
          <cell r="C5140">
            <v>0.15416848999999999</v>
          </cell>
          <cell r="D5140">
            <v>0.16416849</v>
          </cell>
          <cell r="E5140">
            <v>0.14416848999999998</v>
          </cell>
        </row>
        <row r="5141">
          <cell r="B5141">
            <v>5137</v>
          </cell>
          <cell r="C5141">
            <v>0.15419282000000001</v>
          </cell>
          <cell r="D5141">
            <v>0.16419282000000002</v>
          </cell>
          <cell r="E5141">
            <v>0.14419282</v>
          </cell>
        </row>
        <row r="5142">
          <cell r="B5142">
            <v>5138</v>
          </cell>
          <cell r="C5142">
            <v>0.15421715</v>
          </cell>
          <cell r="D5142">
            <v>0.16421715000000001</v>
          </cell>
          <cell r="E5142">
            <v>0.14421714999999999</v>
          </cell>
        </row>
        <row r="5143">
          <cell r="B5143">
            <v>5139</v>
          </cell>
          <cell r="C5143">
            <v>0.15424147999999999</v>
          </cell>
          <cell r="D5143">
            <v>0.16424148</v>
          </cell>
          <cell r="E5143">
            <v>0.14424147999999998</v>
          </cell>
        </row>
        <row r="5144">
          <cell r="B5144">
            <v>5140</v>
          </cell>
          <cell r="C5144">
            <v>0.15426582</v>
          </cell>
          <cell r="D5144">
            <v>0.16426582000000001</v>
          </cell>
          <cell r="E5144">
            <v>0.14426581999999999</v>
          </cell>
        </row>
        <row r="5145">
          <cell r="B5145">
            <v>5141</v>
          </cell>
          <cell r="C5145">
            <v>0.15429017</v>
          </cell>
          <cell r="D5145">
            <v>0.16429017000000001</v>
          </cell>
          <cell r="E5145">
            <v>0.14429017</v>
          </cell>
        </row>
        <row r="5146">
          <cell r="B5146">
            <v>5142</v>
          </cell>
          <cell r="C5146">
            <v>0.15431450999999999</v>
          </cell>
          <cell r="D5146">
            <v>0.16431451</v>
          </cell>
          <cell r="E5146">
            <v>0.14431450999999998</v>
          </cell>
        </row>
        <row r="5147">
          <cell r="B5147">
            <v>5143</v>
          </cell>
          <cell r="C5147">
            <v>0.15433886999999999</v>
          </cell>
          <cell r="D5147">
            <v>0.16433887</v>
          </cell>
          <cell r="E5147">
            <v>0.14433886999999998</v>
          </cell>
        </row>
        <row r="5148">
          <cell r="B5148">
            <v>5144</v>
          </cell>
          <cell r="C5148">
            <v>0.15436322999999999</v>
          </cell>
          <cell r="D5148">
            <v>0.16436323</v>
          </cell>
          <cell r="E5148">
            <v>0.14436322999999998</v>
          </cell>
        </row>
        <row r="5149">
          <cell r="B5149">
            <v>5145</v>
          </cell>
          <cell r="C5149">
            <v>0.15438758999999999</v>
          </cell>
          <cell r="D5149">
            <v>0.16438759</v>
          </cell>
          <cell r="E5149">
            <v>0.14438758999999998</v>
          </cell>
        </row>
        <row r="5150">
          <cell r="B5150">
            <v>5146</v>
          </cell>
          <cell r="C5150">
            <v>0.15441195999999999</v>
          </cell>
          <cell r="D5150">
            <v>0.16441196</v>
          </cell>
          <cell r="E5150">
            <v>0.14441195999999998</v>
          </cell>
        </row>
        <row r="5151">
          <cell r="B5151">
            <v>5147</v>
          </cell>
          <cell r="C5151">
            <v>0.15443634000000001</v>
          </cell>
          <cell r="D5151">
            <v>0.16443634000000001</v>
          </cell>
          <cell r="E5151">
            <v>0.14443634</v>
          </cell>
        </row>
        <row r="5152">
          <cell r="B5152">
            <v>5148</v>
          </cell>
          <cell r="C5152">
            <v>0.15446072</v>
          </cell>
          <cell r="D5152">
            <v>0.16446072</v>
          </cell>
          <cell r="E5152">
            <v>0.14446071999999999</v>
          </cell>
        </row>
        <row r="5153">
          <cell r="B5153">
            <v>5149</v>
          </cell>
          <cell r="C5153">
            <v>0.15448509999999999</v>
          </cell>
          <cell r="D5153">
            <v>0.1644851</v>
          </cell>
          <cell r="E5153">
            <v>0.14448509999999998</v>
          </cell>
        </row>
        <row r="5154">
          <cell r="B5154">
            <v>5150</v>
          </cell>
          <cell r="C5154">
            <v>0.15450949</v>
          </cell>
          <cell r="D5154">
            <v>0.16450949000000001</v>
          </cell>
          <cell r="E5154">
            <v>0.14450948999999999</v>
          </cell>
        </row>
        <row r="5155">
          <cell r="B5155">
            <v>5151</v>
          </cell>
          <cell r="C5155">
            <v>0.15453389000000001</v>
          </cell>
          <cell r="D5155">
            <v>0.16453389000000002</v>
          </cell>
          <cell r="E5155">
            <v>0.14453389</v>
          </cell>
        </row>
        <row r="5156">
          <cell r="B5156">
            <v>5152</v>
          </cell>
          <cell r="C5156">
            <v>0.15455828999999999</v>
          </cell>
          <cell r="D5156">
            <v>0.16455829</v>
          </cell>
          <cell r="E5156">
            <v>0.14455828999999998</v>
          </cell>
        </row>
        <row r="5157">
          <cell r="B5157">
            <v>5153</v>
          </cell>
          <cell r="C5157">
            <v>0.15458268999999999</v>
          </cell>
          <cell r="D5157">
            <v>0.16458269</v>
          </cell>
          <cell r="E5157">
            <v>0.14458268999999999</v>
          </cell>
        </row>
        <row r="5158">
          <cell r="B5158">
            <v>5154</v>
          </cell>
          <cell r="C5158">
            <v>0.15460710999999999</v>
          </cell>
          <cell r="D5158">
            <v>0.16460711</v>
          </cell>
          <cell r="E5158">
            <v>0.14460710999999998</v>
          </cell>
        </row>
        <row r="5159">
          <cell r="B5159">
            <v>5155</v>
          </cell>
          <cell r="C5159">
            <v>0.15463151999999999</v>
          </cell>
          <cell r="D5159">
            <v>0.16463152</v>
          </cell>
          <cell r="E5159">
            <v>0.14463151999999999</v>
          </cell>
        </row>
        <row r="5160">
          <cell r="B5160">
            <v>5156</v>
          </cell>
          <cell r="C5160">
            <v>0.15465593999999999</v>
          </cell>
          <cell r="D5160">
            <v>0.16465594</v>
          </cell>
          <cell r="E5160">
            <v>0.14465593999999998</v>
          </cell>
        </row>
        <row r="5161">
          <cell r="B5161">
            <v>5157</v>
          </cell>
          <cell r="C5161">
            <v>0.15468037000000001</v>
          </cell>
          <cell r="D5161">
            <v>0.16468037000000002</v>
          </cell>
          <cell r="E5161">
            <v>0.14468037</v>
          </cell>
        </row>
        <row r="5162">
          <cell r="B5162">
            <v>5158</v>
          </cell>
          <cell r="C5162">
            <v>0.1547048</v>
          </cell>
          <cell r="D5162">
            <v>0.16470480000000001</v>
          </cell>
          <cell r="E5162">
            <v>0.14470479999999999</v>
          </cell>
        </row>
        <row r="5163">
          <cell r="B5163">
            <v>5159</v>
          </cell>
          <cell r="C5163">
            <v>0.15472923</v>
          </cell>
          <cell r="D5163">
            <v>0.16472923</v>
          </cell>
          <cell r="E5163">
            <v>0.14472922999999999</v>
          </cell>
        </row>
        <row r="5164">
          <cell r="B5164">
            <v>5160</v>
          </cell>
          <cell r="C5164">
            <v>0.15475368</v>
          </cell>
          <cell r="D5164">
            <v>0.16475368000000001</v>
          </cell>
          <cell r="E5164">
            <v>0.14475368</v>
          </cell>
        </row>
        <row r="5165">
          <cell r="B5165">
            <v>5161</v>
          </cell>
          <cell r="C5165">
            <v>0.15477811999999999</v>
          </cell>
          <cell r="D5165">
            <v>0.16477812</v>
          </cell>
          <cell r="E5165">
            <v>0.14477811999999998</v>
          </cell>
        </row>
        <row r="5166">
          <cell r="B5166">
            <v>5162</v>
          </cell>
          <cell r="C5166">
            <v>0.15480257</v>
          </cell>
          <cell r="D5166">
            <v>0.16480257000000001</v>
          </cell>
          <cell r="E5166">
            <v>0.14480256999999999</v>
          </cell>
        </row>
        <row r="5167">
          <cell r="B5167">
            <v>5163</v>
          </cell>
          <cell r="C5167">
            <v>0.15482703</v>
          </cell>
          <cell r="D5167">
            <v>0.16482703000000001</v>
          </cell>
          <cell r="E5167">
            <v>0.14482703</v>
          </cell>
        </row>
        <row r="5168">
          <cell r="B5168">
            <v>5164</v>
          </cell>
          <cell r="C5168">
            <v>0.15485149000000001</v>
          </cell>
          <cell r="D5168">
            <v>0.16485149000000002</v>
          </cell>
          <cell r="E5168">
            <v>0.14485149</v>
          </cell>
        </row>
        <row r="5169">
          <cell r="B5169">
            <v>5165</v>
          </cell>
          <cell r="C5169">
            <v>0.15487596000000001</v>
          </cell>
          <cell r="D5169">
            <v>0.16487596000000002</v>
          </cell>
          <cell r="E5169">
            <v>0.14487596</v>
          </cell>
        </row>
        <row r="5170">
          <cell r="B5170">
            <v>5166</v>
          </cell>
          <cell r="C5170">
            <v>0.15490043000000001</v>
          </cell>
          <cell r="D5170">
            <v>0.16490043000000001</v>
          </cell>
          <cell r="E5170">
            <v>0.14490043</v>
          </cell>
        </row>
        <row r="5171">
          <cell r="B5171">
            <v>5167</v>
          </cell>
          <cell r="C5171">
            <v>0.15492491</v>
          </cell>
          <cell r="D5171">
            <v>0.16492491000000001</v>
          </cell>
          <cell r="E5171">
            <v>0.14492490999999999</v>
          </cell>
        </row>
        <row r="5172">
          <cell r="B5172">
            <v>5168</v>
          </cell>
          <cell r="C5172">
            <v>0.15494938999999999</v>
          </cell>
          <cell r="D5172">
            <v>0.16494939</v>
          </cell>
          <cell r="E5172">
            <v>0.14494938999999998</v>
          </cell>
        </row>
        <row r="5173">
          <cell r="B5173">
            <v>5169</v>
          </cell>
          <cell r="C5173">
            <v>0.15497388000000001</v>
          </cell>
          <cell r="D5173">
            <v>0.16497388000000002</v>
          </cell>
          <cell r="E5173">
            <v>0.14497388</v>
          </cell>
        </row>
        <row r="5174">
          <cell r="B5174">
            <v>5170</v>
          </cell>
          <cell r="C5174">
            <v>0.15499837</v>
          </cell>
          <cell r="D5174">
            <v>0.16499837000000001</v>
          </cell>
          <cell r="E5174">
            <v>0.14499836999999999</v>
          </cell>
        </row>
        <row r="5175">
          <cell r="B5175">
            <v>5171</v>
          </cell>
          <cell r="C5175">
            <v>0.15502287000000001</v>
          </cell>
          <cell r="D5175">
            <v>0.16502287000000002</v>
          </cell>
          <cell r="E5175">
            <v>0.14502287</v>
          </cell>
        </row>
        <row r="5176">
          <cell r="B5176">
            <v>5172</v>
          </cell>
          <cell r="C5176">
            <v>0.15504736999999999</v>
          </cell>
          <cell r="D5176">
            <v>0.16504737</v>
          </cell>
          <cell r="E5176">
            <v>0.14504736999999998</v>
          </cell>
        </row>
        <row r="5177">
          <cell r="B5177">
            <v>5173</v>
          </cell>
          <cell r="C5177">
            <v>0.15507188</v>
          </cell>
          <cell r="D5177">
            <v>0.16507188</v>
          </cell>
          <cell r="E5177">
            <v>0.14507187999999999</v>
          </cell>
        </row>
        <row r="5178">
          <cell r="B5178">
            <v>5174</v>
          </cell>
          <cell r="C5178">
            <v>0.15509639</v>
          </cell>
          <cell r="D5178">
            <v>0.16509639000000001</v>
          </cell>
          <cell r="E5178">
            <v>0.14509638999999999</v>
          </cell>
        </row>
        <row r="5179">
          <cell r="B5179">
            <v>5175</v>
          </cell>
          <cell r="C5179">
            <v>0.15512091</v>
          </cell>
          <cell r="D5179">
            <v>0.16512091000000001</v>
          </cell>
          <cell r="E5179">
            <v>0.14512090999999999</v>
          </cell>
        </row>
        <row r="5180">
          <cell r="B5180">
            <v>5176</v>
          </cell>
          <cell r="C5180">
            <v>0.15514543</v>
          </cell>
          <cell r="D5180">
            <v>0.16514543000000001</v>
          </cell>
          <cell r="E5180">
            <v>0.14514542999999999</v>
          </cell>
        </row>
        <row r="5181">
          <cell r="B5181">
            <v>5177</v>
          </cell>
          <cell r="C5181">
            <v>0.15516996</v>
          </cell>
          <cell r="D5181">
            <v>0.16516996</v>
          </cell>
          <cell r="E5181">
            <v>0.14516995999999999</v>
          </cell>
        </row>
        <row r="5182">
          <cell r="B5182">
            <v>5178</v>
          </cell>
          <cell r="C5182">
            <v>0.15519448999999999</v>
          </cell>
          <cell r="D5182">
            <v>0.16519449</v>
          </cell>
          <cell r="E5182">
            <v>0.14519448999999998</v>
          </cell>
        </row>
        <row r="5183">
          <cell r="B5183">
            <v>5179</v>
          </cell>
          <cell r="C5183">
            <v>0.15521903000000001</v>
          </cell>
          <cell r="D5183">
            <v>0.16521903000000002</v>
          </cell>
          <cell r="E5183">
            <v>0.14521903</v>
          </cell>
        </row>
        <row r="5184">
          <cell r="B5184">
            <v>5180</v>
          </cell>
          <cell r="C5184">
            <v>0.15524357</v>
          </cell>
          <cell r="D5184">
            <v>0.16524357000000001</v>
          </cell>
          <cell r="E5184">
            <v>0.14524356999999999</v>
          </cell>
        </row>
        <row r="5185">
          <cell r="B5185">
            <v>5181</v>
          </cell>
          <cell r="C5185">
            <v>0.15526812000000001</v>
          </cell>
          <cell r="D5185">
            <v>0.16526812000000002</v>
          </cell>
          <cell r="E5185">
            <v>0.14526812</v>
          </cell>
        </row>
        <row r="5186">
          <cell r="B5186">
            <v>5182</v>
          </cell>
          <cell r="C5186">
            <v>0.15529267999999999</v>
          </cell>
          <cell r="D5186">
            <v>0.16529268</v>
          </cell>
          <cell r="E5186">
            <v>0.14529267999999998</v>
          </cell>
        </row>
        <row r="5187">
          <cell r="B5187">
            <v>5183</v>
          </cell>
          <cell r="C5187">
            <v>0.15531723</v>
          </cell>
          <cell r="D5187">
            <v>0.16531723000000001</v>
          </cell>
          <cell r="E5187">
            <v>0.14531722999999999</v>
          </cell>
        </row>
        <row r="5188">
          <cell r="B5188">
            <v>5184</v>
          </cell>
          <cell r="C5188">
            <v>0.1553418</v>
          </cell>
          <cell r="D5188">
            <v>0.16534180000000001</v>
          </cell>
          <cell r="E5188">
            <v>0.14534179999999999</v>
          </cell>
        </row>
        <row r="5189">
          <cell r="B5189">
            <v>5185</v>
          </cell>
          <cell r="C5189">
            <v>0.15536637</v>
          </cell>
          <cell r="D5189">
            <v>0.16536637000000001</v>
          </cell>
          <cell r="E5189">
            <v>0.14536636999999999</v>
          </cell>
        </row>
        <row r="5190">
          <cell r="B5190">
            <v>5186</v>
          </cell>
          <cell r="C5190">
            <v>0.15539094000000001</v>
          </cell>
          <cell r="D5190">
            <v>0.16539094000000001</v>
          </cell>
          <cell r="E5190">
            <v>0.14539094</v>
          </cell>
        </row>
        <row r="5191">
          <cell r="B5191">
            <v>5187</v>
          </cell>
          <cell r="C5191">
            <v>0.15541552</v>
          </cell>
          <cell r="D5191">
            <v>0.16541552000000001</v>
          </cell>
          <cell r="E5191">
            <v>0.14541551999999999</v>
          </cell>
        </row>
        <row r="5192">
          <cell r="B5192">
            <v>5188</v>
          </cell>
          <cell r="C5192">
            <v>0.15544010999999999</v>
          </cell>
          <cell r="D5192">
            <v>0.16544011</v>
          </cell>
          <cell r="E5192">
            <v>0.14544010999999998</v>
          </cell>
        </row>
        <row r="5193">
          <cell r="B5193">
            <v>5189</v>
          </cell>
          <cell r="C5193">
            <v>0.15546470000000001</v>
          </cell>
          <cell r="D5193">
            <v>0.16546470000000002</v>
          </cell>
          <cell r="E5193">
            <v>0.1454647</v>
          </cell>
        </row>
        <row r="5194">
          <cell r="B5194">
            <v>5190</v>
          </cell>
          <cell r="C5194">
            <v>0.15548929</v>
          </cell>
          <cell r="D5194">
            <v>0.16548929000000001</v>
          </cell>
          <cell r="E5194">
            <v>0.14548928999999999</v>
          </cell>
        </row>
        <row r="5195">
          <cell r="B5195">
            <v>5191</v>
          </cell>
          <cell r="C5195">
            <v>0.15551388999999999</v>
          </cell>
          <cell r="D5195">
            <v>0.16551389</v>
          </cell>
          <cell r="E5195">
            <v>0.14551388999999998</v>
          </cell>
        </row>
        <row r="5196">
          <cell r="B5196">
            <v>5192</v>
          </cell>
          <cell r="C5196">
            <v>0.1555385</v>
          </cell>
          <cell r="D5196">
            <v>0.16553850000000001</v>
          </cell>
          <cell r="E5196">
            <v>0.14553849999999999</v>
          </cell>
        </row>
        <row r="5197">
          <cell r="B5197">
            <v>5193</v>
          </cell>
          <cell r="C5197">
            <v>0.15556311</v>
          </cell>
          <cell r="D5197">
            <v>0.16556311000000001</v>
          </cell>
          <cell r="E5197">
            <v>0.14556311</v>
          </cell>
        </row>
        <row r="5198">
          <cell r="B5198">
            <v>5194</v>
          </cell>
          <cell r="C5198">
            <v>0.15558772000000001</v>
          </cell>
          <cell r="D5198">
            <v>0.16558772000000002</v>
          </cell>
          <cell r="E5198">
            <v>0.14558772</v>
          </cell>
        </row>
        <row r="5199">
          <cell r="B5199">
            <v>5195</v>
          </cell>
          <cell r="C5199">
            <v>0.15561233999999999</v>
          </cell>
          <cell r="D5199">
            <v>0.16561234</v>
          </cell>
          <cell r="E5199">
            <v>0.14561233999999998</v>
          </cell>
        </row>
        <row r="5200">
          <cell r="B5200">
            <v>5196</v>
          </cell>
          <cell r="C5200">
            <v>0.15563697000000001</v>
          </cell>
          <cell r="D5200">
            <v>0.16563697000000002</v>
          </cell>
          <cell r="E5200">
            <v>0.14563697</v>
          </cell>
        </row>
        <row r="5201">
          <cell r="B5201">
            <v>5197</v>
          </cell>
          <cell r="C5201">
            <v>0.15566160000000001</v>
          </cell>
          <cell r="D5201">
            <v>0.16566160000000002</v>
          </cell>
          <cell r="E5201">
            <v>0.1456616</v>
          </cell>
        </row>
        <row r="5202">
          <cell r="B5202">
            <v>5198</v>
          </cell>
          <cell r="C5202">
            <v>0.15568623000000001</v>
          </cell>
          <cell r="D5202">
            <v>0.16568623000000002</v>
          </cell>
          <cell r="E5202">
            <v>0.14568623</v>
          </cell>
        </row>
        <row r="5203">
          <cell r="B5203">
            <v>5199</v>
          </cell>
          <cell r="C5203">
            <v>0.15571088</v>
          </cell>
          <cell r="D5203">
            <v>0.16571088</v>
          </cell>
          <cell r="E5203">
            <v>0.14571087999999999</v>
          </cell>
        </row>
        <row r="5204">
          <cell r="B5204">
            <v>5200</v>
          </cell>
          <cell r="C5204">
            <v>0.15573551999999999</v>
          </cell>
          <cell r="D5204">
            <v>0.16573552</v>
          </cell>
          <cell r="E5204">
            <v>0.14573551999999998</v>
          </cell>
        </row>
        <row r="5205">
          <cell r="B5205">
            <v>5201</v>
          </cell>
          <cell r="C5205">
            <v>0.15576017</v>
          </cell>
          <cell r="D5205">
            <v>0.16576017000000001</v>
          </cell>
          <cell r="E5205">
            <v>0.14576016999999999</v>
          </cell>
        </row>
        <row r="5206">
          <cell r="B5206">
            <v>5202</v>
          </cell>
          <cell r="C5206">
            <v>0.15578483000000001</v>
          </cell>
          <cell r="D5206">
            <v>0.16578483000000002</v>
          </cell>
          <cell r="E5206">
            <v>0.14578483</v>
          </cell>
        </row>
        <row r="5207">
          <cell r="B5207">
            <v>5203</v>
          </cell>
          <cell r="C5207">
            <v>0.15580948999999999</v>
          </cell>
          <cell r="D5207">
            <v>0.16580949</v>
          </cell>
          <cell r="E5207">
            <v>0.14580948999999999</v>
          </cell>
        </row>
        <row r="5208">
          <cell r="B5208">
            <v>5204</v>
          </cell>
          <cell r="C5208">
            <v>0.15583416</v>
          </cell>
          <cell r="D5208">
            <v>0.16583416000000001</v>
          </cell>
          <cell r="E5208">
            <v>0.14583415999999999</v>
          </cell>
        </row>
        <row r="5209">
          <cell r="B5209">
            <v>5205</v>
          </cell>
          <cell r="C5209">
            <v>0.15585883</v>
          </cell>
          <cell r="D5209">
            <v>0.16585883000000001</v>
          </cell>
          <cell r="E5209">
            <v>0.14585882999999999</v>
          </cell>
        </row>
        <row r="5210">
          <cell r="B5210">
            <v>5206</v>
          </cell>
          <cell r="C5210">
            <v>0.15588351</v>
          </cell>
          <cell r="D5210">
            <v>0.16588351000000001</v>
          </cell>
          <cell r="E5210">
            <v>0.14588350999999999</v>
          </cell>
        </row>
        <row r="5211">
          <cell r="B5211">
            <v>5207</v>
          </cell>
          <cell r="C5211">
            <v>0.15590819</v>
          </cell>
          <cell r="D5211">
            <v>0.16590819000000001</v>
          </cell>
          <cell r="E5211">
            <v>0.14590818999999999</v>
          </cell>
        </row>
        <row r="5212">
          <cell r="B5212">
            <v>5208</v>
          </cell>
          <cell r="C5212">
            <v>0.15593288</v>
          </cell>
          <cell r="D5212">
            <v>0.16593288</v>
          </cell>
          <cell r="E5212">
            <v>0.14593287999999999</v>
          </cell>
        </row>
        <row r="5213">
          <cell r="B5213">
            <v>5209</v>
          </cell>
          <cell r="C5213">
            <v>0.15595756999999999</v>
          </cell>
          <cell r="D5213">
            <v>0.16595757</v>
          </cell>
          <cell r="E5213">
            <v>0.14595756999999998</v>
          </cell>
        </row>
        <row r="5214">
          <cell r="B5214">
            <v>5210</v>
          </cell>
          <cell r="C5214">
            <v>0.15598227000000001</v>
          </cell>
          <cell r="D5214">
            <v>0.16598227000000002</v>
          </cell>
          <cell r="E5214">
            <v>0.14598227</v>
          </cell>
        </row>
        <row r="5215">
          <cell r="B5215">
            <v>5211</v>
          </cell>
          <cell r="C5215">
            <v>0.15600696999999999</v>
          </cell>
          <cell r="D5215">
            <v>0.16600697</v>
          </cell>
          <cell r="E5215">
            <v>0.14600696999999999</v>
          </cell>
        </row>
        <row r="5216">
          <cell r="B5216">
            <v>5212</v>
          </cell>
          <cell r="C5216">
            <v>0.15603168000000001</v>
          </cell>
          <cell r="D5216">
            <v>0.16603168000000001</v>
          </cell>
          <cell r="E5216">
            <v>0.14603168</v>
          </cell>
        </row>
        <row r="5217">
          <cell r="B5217">
            <v>5213</v>
          </cell>
          <cell r="C5217">
            <v>0.15605640000000001</v>
          </cell>
          <cell r="D5217">
            <v>0.16605640000000002</v>
          </cell>
          <cell r="E5217">
            <v>0.1460564</v>
          </cell>
        </row>
        <row r="5218">
          <cell r="B5218">
            <v>5214</v>
          </cell>
          <cell r="C5218">
            <v>0.15608111</v>
          </cell>
          <cell r="D5218">
            <v>0.16608111</v>
          </cell>
          <cell r="E5218">
            <v>0.14608110999999999</v>
          </cell>
        </row>
        <row r="5219">
          <cell r="B5219">
            <v>5215</v>
          </cell>
          <cell r="C5219">
            <v>0.15610584</v>
          </cell>
          <cell r="D5219">
            <v>0.16610584</v>
          </cell>
          <cell r="E5219">
            <v>0.14610583999999999</v>
          </cell>
        </row>
        <row r="5220">
          <cell r="B5220">
            <v>5216</v>
          </cell>
          <cell r="C5220">
            <v>0.15613057</v>
          </cell>
          <cell r="D5220">
            <v>0.16613057000000001</v>
          </cell>
          <cell r="E5220">
            <v>0.14613056999999999</v>
          </cell>
        </row>
        <row r="5221">
          <cell r="B5221">
            <v>5217</v>
          </cell>
          <cell r="C5221">
            <v>0.1561553</v>
          </cell>
          <cell r="D5221">
            <v>0.16615530000000001</v>
          </cell>
          <cell r="E5221">
            <v>0.14615529999999999</v>
          </cell>
        </row>
        <row r="5222">
          <cell r="B5222">
            <v>5218</v>
          </cell>
          <cell r="C5222">
            <v>0.15618003999999999</v>
          </cell>
          <cell r="D5222">
            <v>0.16618004</v>
          </cell>
          <cell r="E5222">
            <v>0.14618003999999998</v>
          </cell>
        </row>
        <row r="5223">
          <cell r="B5223">
            <v>5219</v>
          </cell>
          <cell r="C5223">
            <v>0.15620477999999999</v>
          </cell>
          <cell r="D5223">
            <v>0.16620478</v>
          </cell>
          <cell r="E5223">
            <v>0.14620477999999998</v>
          </cell>
        </row>
        <row r="5224">
          <cell r="B5224">
            <v>5220</v>
          </cell>
          <cell r="C5224">
            <v>0.15622953000000001</v>
          </cell>
          <cell r="D5224">
            <v>0.16622953000000001</v>
          </cell>
          <cell r="E5224">
            <v>0.14622953</v>
          </cell>
        </row>
        <row r="5225">
          <cell r="B5225">
            <v>5221</v>
          </cell>
          <cell r="C5225">
            <v>0.15625428999999999</v>
          </cell>
          <cell r="D5225">
            <v>0.16625429</v>
          </cell>
          <cell r="E5225">
            <v>0.14625428999999998</v>
          </cell>
        </row>
        <row r="5226">
          <cell r="B5226">
            <v>5222</v>
          </cell>
          <cell r="C5226">
            <v>0.15627905</v>
          </cell>
          <cell r="D5226">
            <v>0.16627905000000001</v>
          </cell>
          <cell r="E5226">
            <v>0.14627904999999999</v>
          </cell>
        </row>
        <row r="5227">
          <cell r="B5227">
            <v>5223</v>
          </cell>
          <cell r="C5227">
            <v>0.15630380999999999</v>
          </cell>
          <cell r="D5227">
            <v>0.16630381</v>
          </cell>
          <cell r="E5227">
            <v>0.14630380999999998</v>
          </cell>
        </row>
        <row r="5228">
          <cell r="B5228">
            <v>5224</v>
          </cell>
          <cell r="C5228">
            <v>0.15632858999999999</v>
          </cell>
          <cell r="D5228">
            <v>0.16632859</v>
          </cell>
          <cell r="E5228">
            <v>0.14632858999999998</v>
          </cell>
        </row>
        <row r="5229">
          <cell r="B5229">
            <v>5225</v>
          </cell>
          <cell r="C5229">
            <v>0.15635336</v>
          </cell>
          <cell r="D5229">
            <v>0.16635336000000001</v>
          </cell>
          <cell r="E5229">
            <v>0.14635335999999999</v>
          </cell>
        </row>
        <row r="5230">
          <cell r="B5230">
            <v>5226</v>
          </cell>
          <cell r="C5230">
            <v>0.15637814</v>
          </cell>
          <cell r="D5230">
            <v>0.16637814000000001</v>
          </cell>
          <cell r="E5230">
            <v>0.14637813999999999</v>
          </cell>
        </row>
        <row r="5231">
          <cell r="B5231">
            <v>5227</v>
          </cell>
          <cell r="C5231">
            <v>0.15640293</v>
          </cell>
          <cell r="D5231">
            <v>0.16640293</v>
          </cell>
          <cell r="E5231">
            <v>0.14640292999999999</v>
          </cell>
        </row>
        <row r="5232">
          <cell r="B5232">
            <v>5228</v>
          </cell>
          <cell r="C5232">
            <v>0.15642771999999999</v>
          </cell>
          <cell r="D5232">
            <v>0.16642772</v>
          </cell>
          <cell r="E5232">
            <v>0.14642771999999998</v>
          </cell>
        </row>
        <row r="5233">
          <cell r="B5233">
            <v>5229</v>
          </cell>
          <cell r="C5233">
            <v>0.15645252000000001</v>
          </cell>
          <cell r="D5233">
            <v>0.16645252000000002</v>
          </cell>
          <cell r="E5233">
            <v>0.14645252</v>
          </cell>
        </row>
        <row r="5234">
          <cell r="B5234">
            <v>5230</v>
          </cell>
          <cell r="C5234">
            <v>0.15647732</v>
          </cell>
          <cell r="D5234">
            <v>0.16647732000000001</v>
          </cell>
          <cell r="E5234">
            <v>0.14647731999999999</v>
          </cell>
        </row>
        <row r="5235">
          <cell r="B5235">
            <v>5231</v>
          </cell>
          <cell r="C5235">
            <v>0.15650211999999999</v>
          </cell>
          <cell r="D5235">
            <v>0.16650212</v>
          </cell>
          <cell r="E5235">
            <v>0.14650211999999999</v>
          </cell>
        </row>
        <row r="5236">
          <cell r="B5236">
            <v>5232</v>
          </cell>
          <cell r="C5236">
            <v>0.15652694</v>
          </cell>
          <cell r="D5236">
            <v>0.16652694000000001</v>
          </cell>
          <cell r="E5236">
            <v>0.14652693999999999</v>
          </cell>
        </row>
        <row r="5237">
          <cell r="B5237">
            <v>5233</v>
          </cell>
          <cell r="C5237">
            <v>0.15655174999999999</v>
          </cell>
          <cell r="D5237">
            <v>0.16655175</v>
          </cell>
          <cell r="E5237">
            <v>0.14655174999999998</v>
          </cell>
        </row>
        <row r="5238">
          <cell r="B5238">
            <v>5234</v>
          </cell>
          <cell r="C5238">
            <v>0.15657657999999999</v>
          </cell>
          <cell r="D5238">
            <v>0.16657658</v>
          </cell>
          <cell r="E5238">
            <v>0.14657657999999998</v>
          </cell>
        </row>
        <row r="5239">
          <cell r="B5239">
            <v>5235</v>
          </cell>
          <cell r="C5239">
            <v>0.1566014</v>
          </cell>
          <cell r="D5239">
            <v>0.16660140000000001</v>
          </cell>
          <cell r="E5239">
            <v>0.14660139999999999</v>
          </cell>
        </row>
        <row r="5240">
          <cell r="B5240">
            <v>5236</v>
          </cell>
          <cell r="C5240">
            <v>0.15662624</v>
          </cell>
          <cell r="D5240">
            <v>0.16662624000000001</v>
          </cell>
          <cell r="E5240">
            <v>0.14662623999999999</v>
          </cell>
        </row>
        <row r="5241">
          <cell r="B5241">
            <v>5237</v>
          </cell>
          <cell r="C5241">
            <v>0.15665107</v>
          </cell>
          <cell r="D5241">
            <v>0.16665107000000001</v>
          </cell>
          <cell r="E5241">
            <v>0.14665106999999999</v>
          </cell>
        </row>
        <row r="5242">
          <cell r="B5242">
            <v>5238</v>
          </cell>
          <cell r="C5242">
            <v>0.15667592</v>
          </cell>
          <cell r="D5242">
            <v>0.16667592000000001</v>
          </cell>
          <cell r="E5242">
            <v>0.14667591999999999</v>
          </cell>
        </row>
        <row r="5243">
          <cell r="B5243">
            <v>5239</v>
          </cell>
          <cell r="C5243">
            <v>0.15670076999999999</v>
          </cell>
          <cell r="D5243">
            <v>0.16670077</v>
          </cell>
          <cell r="E5243">
            <v>0.14670076999999998</v>
          </cell>
        </row>
        <row r="5244">
          <cell r="B5244">
            <v>5240</v>
          </cell>
          <cell r="C5244">
            <v>0.15672562000000001</v>
          </cell>
          <cell r="D5244">
            <v>0.16672562000000002</v>
          </cell>
          <cell r="E5244">
            <v>0.14672562</v>
          </cell>
        </row>
        <row r="5245">
          <cell r="B5245">
            <v>5241</v>
          </cell>
          <cell r="C5245">
            <v>0.15675048</v>
          </cell>
          <cell r="D5245">
            <v>0.16675048000000001</v>
          </cell>
          <cell r="E5245">
            <v>0.14675047999999999</v>
          </cell>
        </row>
        <row r="5246">
          <cell r="B5246">
            <v>5242</v>
          </cell>
          <cell r="C5246">
            <v>0.15677534000000001</v>
          </cell>
          <cell r="D5246">
            <v>0.16677534000000002</v>
          </cell>
          <cell r="E5246">
            <v>0.14677534</v>
          </cell>
        </row>
        <row r="5247">
          <cell r="B5247">
            <v>5243</v>
          </cell>
          <cell r="C5247">
            <v>0.15680021</v>
          </cell>
          <cell r="D5247">
            <v>0.16680021</v>
          </cell>
          <cell r="E5247">
            <v>0.14680020999999999</v>
          </cell>
        </row>
        <row r="5248">
          <cell r="B5248">
            <v>5244</v>
          </cell>
          <cell r="C5248">
            <v>0.15682508000000001</v>
          </cell>
          <cell r="D5248">
            <v>0.16682508000000001</v>
          </cell>
          <cell r="E5248">
            <v>0.14682508</v>
          </cell>
        </row>
        <row r="5249">
          <cell r="B5249">
            <v>5245</v>
          </cell>
          <cell r="C5249">
            <v>0.15684996000000001</v>
          </cell>
          <cell r="D5249">
            <v>0.16684996000000002</v>
          </cell>
          <cell r="E5249">
            <v>0.14684996</v>
          </cell>
        </row>
        <row r="5250">
          <cell r="B5250">
            <v>5246</v>
          </cell>
          <cell r="C5250">
            <v>0.15687485000000001</v>
          </cell>
          <cell r="D5250">
            <v>0.16687485000000002</v>
          </cell>
          <cell r="E5250">
            <v>0.14687485</v>
          </cell>
        </row>
        <row r="5251">
          <cell r="B5251">
            <v>5247</v>
          </cell>
          <cell r="C5251">
            <v>0.15689974000000001</v>
          </cell>
          <cell r="D5251">
            <v>0.16689974000000002</v>
          </cell>
          <cell r="E5251">
            <v>0.14689974</v>
          </cell>
        </row>
        <row r="5252">
          <cell r="B5252">
            <v>5248</v>
          </cell>
          <cell r="C5252">
            <v>0.15692463000000001</v>
          </cell>
          <cell r="D5252">
            <v>0.16692463000000002</v>
          </cell>
          <cell r="E5252">
            <v>0.14692463</v>
          </cell>
        </row>
        <row r="5253">
          <cell r="B5253">
            <v>5249</v>
          </cell>
          <cell r="C5253">
            <v>0.15694954</v>
          </cell>
          <cell r="D5253">
            <v>0.16694954000000001</v>
          </cell>
          <cell r="E5253">
            <v>0.14694953999999999</v>
          </cell>
        </row>
        <row r="5254">
          <cell r="B5254">
            <v>5250</v>
          </cell>
          <cell r="C5254">
            <v>0.15697443999999999</v>
          </cell>
          <cell r="D5254">
            <v>0.16697444</v>
          </cell>
          <cell r="E5254">
            <v>0.14697443999999998</v>
          </cell>
        </row>
        <row r="5255">
          <cell r="B5255">
            <v>5251</v>
          </cell>
          <cell r="C5255">
            <v>0.15699935000000001</v>
          </cell>
          <cell r="D5255">
            <v>0.16699935000000002</v>
          </cell>
          <cell r="E5255">
            <v>0.14699935</v>
          </cell>
        </row>
        <row r="5256">
          <cell r="B5256">
            <v>5252</v>
          </cell>
          <cell r="C5256">
            <v>0.15702426999999999</v>
          </cell>
          <cell r="D5256">
            <v>0.16702427</v>
          </cell>
          <cell r="E5256">
            <v>0.14702426999999998</v>
          </cell>
        </row>
        <row r="5257">
          <cell r="B5257">
            <v>5253</v>
          </cell>
          <cell r="C5257">
            <v>0.15704919000000001</v>
          </cell>
          <cell r="D5257">
            <v>0.16704919000000001</v>
          </cell>
          <cell r="E5257">
            <v>0.14704919</v>
          </cell>
        </row>
        <row r="5258">
          <cell r="B5258">
            <v>5254</v>
          </cell>
          <cell r="C5258">
            <v>0.15707412000000001</v>
          </cell>
          <cell r="D5258">
            <v>0.16707412000000002</v>
          </cell>
          <cell r="E5258">
            <v>0.14707412</v>
          </cell>
        </row>
        <row r="5259">
          <cell r="B5259">
            <v>5255</v>
          </cell>
          <cell r="C5259">
            <v>0.15709904999999999</v>
          </cell>
          <cell r="D5259">
            <v>0.16709905</v>
          </cell>
          <cell r="E5259">
            <v>0.14709904999999998</v>
          </cell>
        </row>
        <row r="5260">
          <cell r="B5260">
            <v>5256</v>
          </cell>
          <cell r="C5260">
            <v>0.15712398</v>
          </cell>
          <cell r="D5260">
            <v>0.16712398000000001</v>
          </cell>
          <cell r="E5260">
            <v>0.14712397999999999</v>
          </cell>
        </row>
        <row r="5261">
          <cell r="B5261">
            <v>5257</v>
          </cell>
          <cell r="C5261">
            <v>0.15714892999999999</v>
          </cell>
          <cell r="D5261">
            <v>0.16714893</v>
          </cell>
          <cell r="E5261">
            <v>0.14714892999999998</v>
          </cell>
        </row>
        <row r="5262">
          <cell r="B5262">
            <v>5258</v>
          </cell>
          <cell r="C5262">
            <v>0.15717386999999999</v>
          </cell>
          <cell r="D5262">
            <v>0.16717387</v>
          </cell>
          <cell r="E5262">
            <v>0.14717386999999998</v>
          </cell>
        </row>
        <row r="5263">
          <cell r="B5263">
            <v>5259</v>
          </cell>
          <cell r="C5263">
            <v>0.15719883000000001</v>
          </cell>
          <cell r="D5263">
            <v>0.16719883000000002</v>
          </cell>
          <cell r="E5263">
            <v>0.14719883</v>
          </cell>
        </row>
        <row r="5264">
          <cell r="B5264">
            <v>5260</v>
          </cell>
          <cell r="C5264">
            <v>0.15722379</v>
          </cell>
          <cell r="D5264">
            <v>0.16722379000000001</v>
          </cell>
          <cell r="E5264">
            <v>0.14722378999999999</v>
          </cell>
        </row>
        <row r="5265">
          <cell r="B5265">
            <v>5261</v>
          </cell>
          <cell r="C5265">
            <v>0.15724874999999999</v>
          </cell>
          <cell r="D5265">
            <v>0.16724875</v>
          </cell>
          <cell r="E5265">
            <v>0.14724874999999998</v>
          </cell>
        </row>
        <row r="5266">
          <cell r="B5266">
            <v>5262</v>
          </cell>
          <cell r="C5266">
            <v>0.15727372000000001</v>
          </cell>
          <cell r="D5266">
            <v>0.16727372000000001</v>
          </cell>
          <cell r="E5266">
            <v>0.14727372</v>
          </cell>
        </row>
        <row r="5267">
          <cell r="B5267">
            <v>5263</v>
          </cell>
          <cell r="C5267">
            <v>0.15729868999999999</v>
          </cell>
          <cell r="D5267">
            <v>0.16729869</v>
          </cell>
          <cell r="E5267">
            <v>0.14729868999999998</v>
          </cell>
        </row>
        <row r="5268">
          <cell r="B5268">
            <v>5264</v>
          </cell>
          <cell r="C5268">
            <v>0.15732367</v>
          </cell>
          <cell r="D5268">
            <v>0.16732367000000001</v>
          </cell>
          <cell r="E5268">
            <v>0.14732366999999999</v>
          </cell>
        </row>
        <row r="5269">
          <cell r="B5269">
            <v>5265</v>
          </cell>
          <cell r="C5269">
            <v>0.15734865000000001</v>
          </cell>
          <cell r="D5269">
            <v>0.16734865000000002</v>
          </cell>
          <cell r="E5269">
            <v>0.14734865</v>
          </cell>
        </row>
        <row r="5270">
          <cell r="B5270">
            <v>5266</v>
          </cell>
          <cell r="C5270">
            <v>0.15737364000000001</v>
          </cell>
          <cell r="D5270">
            <v>0.16737364000000002</v>
          </cell>
          <cell r="E5270">
            <v>0.14737364</v>
          </cell>
        </row>
        <row r="5271">
          <cell r="B5271">
            <v>5267</v>
          </cell>
          <cell r="C5271">
            <v>0.15739864000000001</v>
          </cell>
          <cell r="D5271">
            <v>0.16739864000000002</v>
          </cell>
          <cell r="E5271">
            <v>0.14739864</v>
          </cell>
        </row>
        <row r="5272">
          <cell r="B5272">
            <v>5268</v>
          </cell>
          <cell r="C5272">
            <v>0.15742364</v>
          </cell>
          <cell r="D5272">
            <v>0.16742364000000001</v>
          </cell>
          <cell r="E5272">
            <v>0.14742363999999999</v>
          </cell>
        </row>
        <row r="5273">
          <cell r="B5273">
            <v>5269</v>
          </cell>
          <cell r="C5273">
            <v>0.15744864</v>
          </cell>
          <cell r="D5273">
            <v>0.16744864000000001</v>
          </cell>
          <cell r="E5273">
            <v>0.14744863999999999</v>
          </cell>
        </row>
        <row r="5274">
          <cell r="B5274">
            <v>5270</v>
          </cell>
          <cell r="C5274">
            <v>0.15747364999999999</v>
          </cell>
          <cell r="D5274">
            <v>0.16747365</v>
          </cell>
          <cell r="E5274">
            <v>0.14747364999999998</v>
          </cell>
        </row>
        <row r="5275">
          <cell r="B5275">
            <v>5271</v>
          </cell>
          <cell r="C5275">
            <v>0.15749867000000001</v>
          </cell>
          <cell r="D5275">
            <v>0.16749867000000002</v>
          </cell>
          <cell r="E5275">
            <v>0.14749867</v>
          </cell>
        </row>
        <row r="5276">
          <cell r="B5276">
            <v>5272</v>
          </cell>
          <cell r="C5276">
            <v>0.15752368999999999</v>
          </cell>
          <cell r="D5276">
            <v>0.16752369</v>
          </cell>
          <cell r="E5276">
            <v>0.14752368999999999</v>
          </cell>
        </row>
        <row r="5277">
          <cell r="B5277">
            <v>5273</v>
          </cell>
          <cell r="C5277">
            <v>0.15754871000000001</v>
          </cell>
          <cell r="D5277">
            <v>0.16754871000000002</v>
          </cell>
          <cell r="E5277">
            <v>0.14754871</v>
          </cell>
        </row>
        <row r="5278">
          <cell r="B5278">
            <v>5274</v>
          </cell>
          <cell r="C5278">
            <v>0.15757375000000001</v>
          </cell>
          <cell r="D5278">
            <v>0.16757375000000002</v>
          </cell>
          <cell r="E5278">
            <v>0.14757375</v>
          </cell>
        </row>
        <row r="5279">
          <cell r="B5279">
            <v>5275</v>
          </cell>
          <cell r="C5279">
            <v>0.15759877999999999</v>
          </cell>
          <cell r="D5279">
            <v>0.16759878</v>
          </cell>
          <cell r="E5279">
            <v>0.14759877999999998</v>
          </cell>
        </row>
        <row r="5280">
          <cell r="B5280">
            <v>5276</v>
          </cell>
          <cell r="C5280">
            <v>0.15762382</v>
          </cell>
          <cell r="D5280">
            <v>0.16762382000000001</v>
          </cell>
          <cell r="E5280">
            <v>0.14762381999999999</v>
          </cell>
        </row>
        <row r="5281">
          <cell r="B5281">
            <v>5277</v>
          </cell>
          <cell r="C5281">
            <v>0.15764887</v>
          </cell>
          <cell r="D5281">
            <v>0.16764887000000001</v>
          </cell>
          <cell r="E5281">
            <v>0.14764886999999999</v>
          </cell>
        </row>
        <row r="5282">
          <cell r="B5282">
            <v>5278</v>
          </cell>
          <cell r="C5282">
            <v>0.15767392</v>
          </cell>
          <cell r="D5282">
            <v>0.16767392</v>
          </cell>
          <cell r="E5282">
            <v>0.14767391999999999</v>
          </cell>
        </row>
        <row r="5283">
          <cell r="B5283">
            <v>5279</v>
          </cell>
          <cell r="C5283">
            <v>0.15769897999999999</v>
          </cell>
          <cell r="D5283">
            <v>0.16769898</v>
          </cell>
          <cell r="E5283">
            <v>0.14769897999999998</v>
          </cell>
        </row>
        <row r="5284">
          <cell r="B5284">
            <v>5280</v>
          </cell>
          <cell r="C5284">
            <v>0.15772404000000001</v>
          </cell>
          <cell r="D5284">
            <v>0.16772404000000002</v>
          </cell>
          <cell r="E5284">
            <v>0.14772404</v>
          </cell>
        </row>
        <row r="5285">
          <cell r="B5285">
            <v>5281</v>
          </cell>
          <cell r="C5285">
            <v>0.15774911</v>
          </cell>
          <cell r="D5285">
            <v>0.16774911000000001</v>
          </cell>
          <cell r="E5285">
            <v>0.14774910999999999</v>
          </cell>
        </row>
        <row r="5286">
          <cell r="B5286">
            <v>5282</v>
          </cell>
          <cell r="C5286">
            <v>0.15777419000000001</v>
          </cell>
          <cell r="D5286">
            <v>0.16777419000000002</v>
          </cell>
          <cell r="E5286">
            <v>0.14777419</v>
          </cell>
        </row>
        <row r="5287">
          <cell r="B5287">
            <v>5283</v>
          </cell>
          <cell r="C5287">
            <v>0.15779926</v>
          </cell>
          <cell r="D5287">
            <v>0.16779926000000001</v>
          </cell>
          <cell r="E5287">
            <v>0.14779925999999999</v>
          </cell>
        </row>
        <row r="5288">
          <cell r="B5288">
            <v>5284</v>
          </cell>
          <cell r="C5288">
            <v>0.15782435</v>
          </cell>
          <cell r="D5288">
            <v>0.16782435000000001</v>
          </cell>
          <cell r="E5288">
            <v>0.14782434999999999</v>
          </cell>
        </row>
        <row r="5289">
          <cell r="B5289">
            <v>5285</v>
          </cell>
          <cell r="C5289">
            <v>0.15784944000000001</v>
          </cell>
          <cell r="D5289">
            <v>0.16784944000000002</v>
          </cell>
          <cell r="E5289">
            <v>0.14784944</v>
          </cell>
        </row>
        <row r="5290">
          <cell r="B5290">
            <v>5286</v>
          </cell>
          <cell r="C5290">
            <v>0.15787453000000001</v>
          </cell>
          <cell r="D5290">
            <v>0.16787453000000002</v>
          </cell>
          <cell r="E5290">
            <v>0.14787453</v>
          </cell>
        </row>
        <row r="5291">
          <cell r="B5291">
            <v>5287</v>
          </cell>
          <cell r="C5291">
            <v>0.15789963000000001</v>
          </cell>
          <cell r="D5291">
            <v>0.16789963000000002</v>
          </cell>
          <cell r="E5291">
            <v>0.14789963</v>
          </cell>
        </row>
        <row r="5292">
          <cell r="B5292">
            <v>5288</v>
          </cell>
          <cell r="C5292">
            <v>0.15792474000000001</v>
          </cell>
          <cell r="D5292">
            <v>0.16792474000000002</v>
          </cell>
          <cell r="E5292">
            <v>0.14792474</v>
          </cell>
        </row>
        <row r="5293">
          <cell r="B5293">
            <v>5289</v>
          </cell>
          <cell r="C5293">
            <v>0.15794985</v>
          </cell>
          <cell r="D5293">
            <v>0.16794985000000001</v>
          </cell>
          <cell r="E5293">
            <v>0.14794984999999999</v>
          </cell>
        </row>
        <row r="5294">
          <cell r="B5294">
            <v>5290</v>
          </cell>
          <cell r="C5294">
            <v>0.15797496</v>
          </cell>
          <cell r="D5294">
            <v>0.16797496000000001</v>
          </cell>
          <cell r="E5294">
            <v>0.14797495999999999</v>
          </cell>
        </row>
        <row r="5295">
          <cell r="B5295">
            <v>5291</v>
          </cell>
          <cell r="C5295">
            <v>0.15800007999999999</v>
          </cell>
          <cell r="D5295">
            <v>0.16800008</v>
          </cell>
          <cell r="E5295">
            <v>0.14800007999999998</v>
          </cell>
        </row>
        <row r="5296">
          <cell r="B5296">
            <v>5292</v>
          </cell>
          <cell r="C5296">
            <v>0.15802521</v>
          </cell>
          <cell r="D5296">
            <v>0.16802521000000001</v>
          </cell>
          <cell r="E5296">
            <v>0.14802520999999999</v>
          </cell>
        </row>
        <row r="5297">
          <cell r="B5297">
            <v>5293</v>
          </cell>
          <cell r="C5297">
            <v>0.15805034000000001</v>
          </cell>
          <cell r="D5297">
            <v>0.16805034000000002</v>
          </cell>
          <cell r="E5297">
            <v>0.14805034</v>
          </cell>
        </row>
        <row r="5298">
          <cell r="B5298">
            <v>5294</v>
          </cell>
          <cell r="C5298">
            <v>0.15807547999999999</v>
          </cell>
          <cell r="D5298">
            <v>0.16807548</v>
          </cell>
          <cell r="E5298">
            <v>0.14807547999999998</v>
          </cell>
        </row>
        <row r="5299">
          <cell r="B5299">
            <v>5295</v>
          </cell>
          <cell r="C5299">
            <v>0.15810062</v>
          </cell>
          <cell r="D5299">
            <v>0.16810062000000001</v>
          </cell>
          <cell r="E5299">
            <v>0.14810061999999999</v>
          </cell>
        </row>
        <row r="5300">
          <cell r="B5300">
            <v>5296</v>
          </cell>
          <cell r="C5300">
            <v>0.15812577</v>
          </cell>
          <cell r="D5300">
            <v>0.16812577000000001</v>
          </cell>
          <cell r="E5300">
            <v>0.14812576999999999</v>
          </cell>
        </row>
        <row r="5301">
          <cell r="B5301">
            <v>5297</v>
          </cell>
          <cell r="C5301">
            <v>0.15815092</v>
          </cell>
          <cell r="D5301">
            <v>0.16815092000000001</v>
          </cell>
          <cell r="E5301">
            <v>0.14815091999999999</v>
          </cell>
        </row>
        <row r="5302">
          <cell r="B5302">
            <v>5298</v>
          </cell>
          <cell r="C5302">
            <v>0.15817607</v>
          </cell>
          <cell r="D5302">
            <v>0.16817607000000001</v>
          </cell>
          <cell r="E5302">
            <v>0.14817606999999999</v>
          </cell>
        </row>
        <row r="5303">
          <cell r="B5303">
            <v>5299</v>
          </cell>
          <cell r="C5303">
            <v>0.15820123999999999</v>
          </cell>
          <cell r="D5303">
            <v>0.16820124</v>
          </cell>
          <cell r="E5303">
            <v>0.14820123999999998</v>
          </cell>
        </row>
        <row r="5304">
          <cell r="B5304">
            <v>5300</v>
          </cell>
          <cell r="C5304">
            <v>0.15822641000000001</v>
          </cell>
          <cell r="D5304">
            <v>0.16822641000000002</v>
          </cell>
          <cell r="E5304">
            <v>0.14822641</v>
          </cell>
        </row>
        <row r="5305">
          <cell r="B5305">
            <v>5301</v>
          </cell>
          <cell r="C5305">
            <v>0.15825158</v>
          </cell>
          <cell r="D5305">
            <v>0.16825158000000001</v>
          </cell>
          <cell r="E5305">
            <v>0.14825157999999999</v>
          </cell>
        </row>
        <row r="5306">
          <cell r="B5306">
            <v>5302</v>
          </cell>
          <cell r="C5306">
            <v>0.15827675999999999</v>
          </cell>
          <cell r="D5306">
            <v>0.16827676</v>
          </cell>
          <cell r="E5306">
            <v>0.14827675999999998</v>
          </cell>
        </row>
        <row r="5307">
          <cell r="B5307">
            <v>5303</v>
          </cell>
          <cell r="C5307">
            <v>0.15830194</v>
          </cell>
          <cell r="D5307">
            <v>0.16830194000000001</v>
          </cell>
          <cell r="E5307">
            <v>0.14830193999999999</v>
          </cell>
        </row>
        <row r="5308">
          <cell r="B5308">
            <v>5304</v>
          </cell>
          <cell r="C5308">
            <v>0.15832713000000001</v>
          </cell>
          <cell r="D5308">
            <v>0.16832713000000002</v>
          </cell>
          <cell r="E5308">
            <v>0.14832713</v>
          </cell>
        </row>
        <row r="5309">
          <cell r="B5309">
            <v>5305</v>
          </cell>
          <cell r="C5309">
            <v>0.15835233000000001</v>
          </cell>
          <cell r="D5309">
            <v>0.16835233000000002</v>
          </cell>
          <cell r="E5309">
            <v>0.14835233</v>
          </cell>
        </row>
        <row r="5310">
          <cell r="B5310">
            <v>5306</v>
          </cell>
          <cell r="C5310">
            <v>0.15837752999999999</v>
          </cell>
          <cell r="D5310">
            <v>0.16837753</v>
          </cell>
          <cell r="E5310">
            <v>0.14837752999999998</v>
          </cell>
        </row>
        <row r="5311">
          <cell r="B5311">
            <v>5307</v>
          </cell>
          <cell r="C5311">
            <v>0.15840272999999999</v>
          </cell>
          <cell r="D5311">
            <v>0.16840273</v>
          </cell>
          <cell r="E5311">
            <v>0.14840272999999998</v>
          </cell>
        </row>
        <row r="5312">
          <cell r="B5312">
            <v>5308</v>
          </cell>
          <cell r="C5312">
            <v>0.15842793999999999</v>
          </cell>
          <cell r="D5312">
            <v>0.16842794</v>
          </cell>
          <cell r="E5312">
            <v>0.14842793999999998</v>
          </cell>
        </row>
        <row r="5313">
          <cell r="B5313">
            <v>5309</v>
          </cell>
          <cell r="C5313">
            <v>0.15845316000000001</v>
          </cell>
          <cell r="D5313">
            <v>0.16845316000000002</v>
          </cell>
          <cell r="E5313">
            <v>0.14845316</v>
          </cell>
        </row>
        <row r="5314">
          <cell r="B5314">
            <v>5310</v>
          </cell>
          <cell r="C5314">
            <v>0.15847838</v>
          </cell>
          <cell r="D5314">
            <v>0.16847838000000001</v>
          </cell>
          <cell r="E5314">
            <v>0.14847837999999999</v>
          </cell>
        </row>
        <row r="5315">
          <cell r="B5315">
            <v>5311</v>
          </cell>
          <cell r="C5315">
            <v>0.15850360999999999</v>
          </cell>
          <cell r="D5315">
            <v>0.16850361</v>
          </cell>
          <cell r="E5315">
            <v>0.14850360999999998</v>
          </cell>
        </row>
        <row r="5316">
          <cell r="B5316">
            <v>5312</v>
          </cell>
          <cell r="C5316">
            <v>0.15852884</v>
          </cell>
          <cell r="D5316">
            <v>0.16852884000000001</v>
          </cell>
          <cell r="E5316">
            <v>0.14852884</v>
          </cell>
        </row>
        <row r="5317">
          <cell r="B5317">
            <v>5313</v>
          </cell>
          <cell r="C5317">
            <v>0.15855406999999999</v>
          </cell>
          <cell r="D5317">
            <v>0.16855407</v>
          </cell>
          <cell r="E5317">
            <v>0.14855406999999998</v>
          </cell>
        </row>
        <row r="5318">
          <cell r="B5318">
            <v>5314</v>
          </cell>
          <cell r="C5318">
            <v>0.15857932</v>
          </cell>
          <cell r="D5318">
            <v>0.16857932</v>
          </cell>
          <cell r="E5318">
            <v>0.14857931999999999</v>
          </cell>
        </row>
        <row r="5319">
          <cell r="B5319">
            <v>5315</v>
          </cell>
          <cell r="C5319">
            <v>0.15860456000000001</v>
          </cell>
          <cell r="D5319">
            <v>0.16860456000000001</v>
          </cell>
          <cell r="E5319">
            <v>0.14860456</v>
          </cell>
        </row>
        <row r="5320">
          <cell r="B5320">
            <v>5316</v>
          </cell>
          <cell r="C5320">
            <v>0.15862982</v>
          </cell>
          <cell r="D5320">
            <v>0.16862982000000001</v>
          </cell>
          <cell r="E5320">
            <v>0.14862982</v>
          </cell>
        </row>
        <row r="5321">
          <cell r="B5321">
            <v>5317</v>
          </cell>
          <cell r="C5321">
            <v>0.15865507000000001</v>
          </cell>
          <cell r="D5321">
            <v>0.16865507000000002</v>
          </cell>
          <cell r="E5321">
            <v>0.14865507</v>
          </cell>
        </row>
        <row r="5322">
          <cell r="B5322">
            <v>5318</v>
          </cell>
          <cell r="C5322">
            <v>0.15868034</v>
          </cell>
          <cell r="D5322">
            <v>0.16868034000000001</v>
          </cell>
          <cell r="E5322">
            <v>0.14868033999999999</v>
          </cell>
        </row>
        <row r="5323">
          <cell r="B5323">
            <v>5319</v>
          </cell>
          <cell r="C5323">
            <v>0.15870561</v>
          </cell>
          <cell r="D5323">
            <v>0.16870561000000001</v>
          </cell>
          <cell r="E5323">
            <v>0.14870560999999999</v>
          </cell>
        </row>
        <row r="5324">
          <cell r="B5324">
            <v>5320</v>
          </cell>
          <cell r="C5324">
            <v>0.15873087999999999</v>
          </cell>
          <cell r="D5324">
            <v>0.16873088</v>
          </cell>
          <cell r="E5324">
            <v>0.14873087999999998</v>
          </cell>
        </row>
        <row r="5325">
          <cell r="B5325">
            <v>5321</v>
          </cell>
          <cell r="C5325">
            <v>0.15875616000000001</v>
          </cell>
          <cell r="D5325">
            <v>0.16875616000000002</v>
          </cell>
          <cell r="E5325">
            <v>0.14875616</v>
          </cell>
        </row>
        <row r="5326">
          <cell r="B5326">
            <v>5322</v>
          </cell>
          <cell r="C5326">
            <v>0.15878144</v>
          </cell>
          <cell r="D5326">
            <v>0.16878144</v>
          </cell>
          <cell r="E5326">
            <v>0.14878143999999999</v>
          </cell>
        </row>
        <row r="5327">
          <cell r="B5327">
            <v>5323</v>
          </cell>
          <cell r="C5327">
            <v>0.15880673000000001</v>
          </cell>
          <cell r="D5327">
            <v>0.16880673000000002</v>
          </cell>
          <cell r="E5327">
            <v>0.14880673</v>
          </cell>
        </row>
        <row r="5328">
          <cell r="B5328">
            <v>5324</v>
          </cell>
          <cell r="C5328">
            <v>0.15883203000000001</v>
          </cell>
          <cell r="D5328">
            <v>0.16883203000000002</v>
          </cell>
          <cell r="E5328">
            <v>0.14883203</v>
          </cell>
        </row>
        <row r="5329">
          <cell r="B5329">
            <v>5325</v>
          </cell>
          <cell r="C5329">
            <v>0.15885732999999999</v>
          </cell>
          <cell r="D5329">
            <v>0.16885733</v>
          </cell>
          <cell r="E5329">
            <v>0.14885732999999998</v>
          </cell>
        </row>
        <row r="5330">
          <cell r="B5330">
            <v>5326</v>
          </cell>
          <cell r="C5330">
            <v>0.15888263999999999</v>
          </cell>
          <cell r="D5330">
            <v>0.16888264</v>
          </cell>
          <cell r="E5330">
            <v>0.14888263999999998</v>
          </cell>
        </row>
        <row r="5331">
          <cell r="B5331">
            <v>5327</v>
          </cell>
          <cell r="C5331">
            <v>0.15890794999999999</v>
          </cell>
          <cell r="D5331">
            <v>0.16890795</v>
          </cell>
          <cell r="E5331">
            <v>0.14890794999999998</v>
          </cell>
        </row>
        <row r="5332">
          <cell r="B5332">
            <v>5328</v>
          </cell>
          <cell r="C5332">
            <v>0.15893325999999999</v>
          </cell>
          <cell r="D5332">
            <v>0.16893326</v>
          </cell>
          <cell r="E5332">
            <v>0.14893325999999998</v>
          </cell>
        </row>
        <row r="5333">
          <cell r="B5333">
            <v>5329</v>
          </cell>
          <cell r="C5333">
            <v>0.15895859000000001</v>
          </cell>
          <cell r="D5333">
            <v>0.16895859000000002</v>
          </cell>
          <cell r="E5333">
            <v>0.14895859</v>
          </cell>
        </row>
        <row r="5334">
          <cell r="B5334">
            <v>5330</v>
          </cell>
          <cell r="C5334">
            <v>0.15898391000000001</v>
          </cell>
          <cell r="D5334">
            <v>0.16898391000000001</v>
          </cell>
          <cell r="E5334">
            <v>0.14898391</v>
          </cell>
        </row>
        <row r="5335">
          <cell r="B5335">
            <v>5331</v>
          </cell>
          <cell r="C5335">
            <v>0.15900924999999999</v>
          </cell>
          <cell r="D5335">
            <v>0.16900925</v>
          </cell>
          <cell r="E5335">
            <v>0.14900924999999998</v>
          </cell>
        </row>
        <row r="5336">
          <cell r="B5336">
            <v>5332</v>
          </cell>
          <cell r="C5336">
            <v>0.15903458000000001</v>
          </cell>
          <cell r="D5336">
            <v>0.16903458000000002</v>
          </cell>
          <cell r="E5336">
            <v>0.14903458</v>
          </cell>
        </row>
        <row r="5337">
          <cell r="B5337">
            <v>5333</v>
          </cell>
          <cell r="C5337">
            <v>0.15905992999999999</v>
          </cell>
          <cell r="D5337">
            <v>0.16905993</v>
          </cell>
          <cell r="E5337">
            <v>0.14905992999999998</v>
          </cell>
        </row>
        <row r="5338">
          <cell r="B5338">
            <v>5334</v>
          </cell>
          <cell r="C5338">
            <v>0.15908528</v>
          </cell>
          <cell r="D5338">
            <v>0.16908528</v>
          </cell>
          <cell r="E5338">
            <v>0.14908527999999999</v>
          </cell>
        </row>
        <row r="5339">
          <cell r="B5339">
            <v>5335</v>
          </cell>
          <cell r="C5339">
            <v>0.15911063</v>
          </cell>
          <cell r="D5339">
            <v>0.16911063000000001</v>
          </cell>
          <cell r="E5339">
            <v>0.14911062999999999</v>
          </cell>
        </row>
        <row r="5340">
          <cell r="B5340">
            <v>5336</v>
          </cell>
          <cell r="C5340">
            <v>0.15913599</v>
          </cell>
          <cell r="D5340">
            <v>0.16913599000000001</v>
          </cell>
          <cell r="E5340">
            <v>0.14913599</v>
          </cell>
        </row>
        <row r="5341">
          <cell r="B5341">
            <v>5337</v>
          </cell>
          <cell r="C5341">
            <v>0.15916135000000001</v>
          </cell>
          <cell r="D5341">
            <v>0.16916135000000002</v>
          </cell>
          <cell r="E5341">
            <v>0.14916135</v>
          </cell>
        </row>
        <row r="5342">
          <cell r="B5342">
            <v>5338</v>
          </cell>
          <cell r="C5342">
            <v>0.15918672</v>
          </cell>
          <cell r="D5342">
            <v>0.16918672000000001</v>
          </cell>
          <cell r="E5342">
            <v>0.14918671999999999</v>
          </cell>
        </row>
        <row r="5343">
          <cell r="B5343">
            <v>5339</v>
          </cell>
          <cell r="C5343">
            <v>0.1592121</v>
          </cell>
          <cell r="D5343">
            <v>0.1692121</v>
          </cell>
          <cell r="E5343">
            <v>0.14921209999999999</v>
          </cell>
        </row>
        <row r="5344">
          <cell r="B5344">
            <v>5340</v>
          </cell>
          <cell r="C5344">
            <v>0.15923747999999999</v>
          </cell>
          <cell r="D5344">
            <v>0.16923748</v>
          </cell>
          <cell r="E5344">
            <v>0.14923747999999998</v>
          </cell>
        </row>
        <row r="5345">
          <cell r="B5345">
            <v>5341</v>
          </cell>
          <cell r="C5345">
            <v>0.15926286000000001</v>
          </cell>
          <cell r="D5345">
            <v>0.16926286000000001</v>
          </cell>
          <cell r="E5345">
            <v>0.14926286</v>
          </cell>
        </row>
        <row r="5346">
          <cell r="B5346">
            <v>5342</v>
          </cell>
          <cell r="C5346">
            <v>0.15928825999999999</v>
          </cell>
          <cell r="D5346">
            <v>0.16928826</v>
          </cell>
          <cell r="E5346">
            <v>0.14928825999999998</v>
          </cell>
        </row>
        <row r="5347">
          <cell r="B5347">
            <v>5343</v>
          </cell>
          <cell r="C5347">
            <v>0.15931365</v>
          </cell>
          <cell r="D5347">
            <v>0.16931365000000001</v>
          </cell>
          <cell r="E5347">
            <v>0.14931364999999999</v>
          </cell>
        </row>
        <row r="5348">
          <cell r="B5348">
            <v>5344</v>
          </cell>
          <cell r="C5348">
            <v>0.15933905000000001</v>
          </cell>
          <cell r="D5348">
            <v>0.16933905000000002</v>
          </cell>
          <cell r="E5348">
            <v>0.14933905</v>
          </cell>
        </row>
        <row r="5349">
          <cell r="B5349">
            <v>5345</v>
          </cell>
          <cell r="C5349">
            <v>0.15936446000000001</v>
          </cell>
          <cell r="D5349">
            <v>0.16936446000000002</v>
          </cell>
          <cell r="E5349">
            <v>0.14936446</v>
          </cell>
        </row>
        <row r="5350">
          <cell r="B5350">
            <v>5346</v>
          </cell>
          <cell r="C5350">
            <v>0.15938986999999999</v>
          </cell>
          <cell r="D5350">
            <v>0.16938987</v>
          </cell>
          <cell r="E5350">
            <v>0.14938986999999998</v>
          </cell>
        </row>
        <row r="5351">
          <cell r="B5351">
            <v>5347</v>
          </cell>
          <cell r="C5351">
            <v>0.15941528999999999</v>
          </cell>
          <cell r="D5351">
            <v>0.16941529</v>
          </cell>
          <cell r="E5351">
            <v>0.14941528999999998</v>
          </cell>
        </row>
        <row r="5352">
          <cell r="B5352">
            <v>5348</v>
          </cell>
          <cell r="C5352">
            <v>0.15944071000000001</v>
          </cell>
          <cell r="D5352">
            <v>0.16944071000000002</v>
          </cell>
          <cell r="E5352">
            <v>0.14944071</v>
          </cell>
        </row>
        <row r="5353">
          <cell r="B5353">
            <v>5349</v>
          </cell>
          <cell r="C5353">
            <v>0.15946614000000001</v>
          </cell>
          <cell r="D5353">
            <v>0.16946614000000002</v>
          </cell>
          <cell r="E5353">
            <v>0.14946614</v>
          </cell>
        </row>
        <row r="5354">
          <cell r="B5354">
            <v>5350</v>
          </cell>
          <cell r="C5354">
            <v>0.15949157999999999</v>
          </cell>
          <cell r="D5354">
            <v>0.16949158</v>
          </cell>
          <cell r="E5354">
            <v>0.14949157999999999</v>
          </cell>
        </row>
        <row r="5355">
          <cell r="B5355">
            <v>5351</v>
          </cell>
          <cell r="C5355">
            <v>0.15951702000000001</v>
          </cell>
          <cell r="D5355">
            <v>0.16951702000000002</v>
          </cell>
          <cell r="E5355">
            <v>0.14951702</v>
          </cell>
        </row>
        <row r="5356">
          <cell r="B5356">
            <v>5352</v>
          </cell>
          <cell r="C5356">
            <v>0.15954246</v>
          </cell>
          <cell r="D5356">
            <v>0.16954246000000001</v>
          </cell>
          <cell r="E5356">
            <v>0.14954245999999999</v>
          </cell>
        </row>
        <row r="5357">
          <cell r="B5357">
            <v>5353</v>
          </cell>
          <cell r="C5357">
            <v>0.15956791000000001</v>
          </cell>
          <cell r="D5357">
            <v>0.16956791000000002</v>
          </cell>
          <cell r="E5357">
            <v>0.14956791</v>
          </cell>
        </row>
        <row r="5358">
          <cell r="B5358">
            <v>5354</v>
          </cell>
          <cell r="C5358">
            <v>0.15959337000000001</v>
          </cell>
          <cell r="D5358">
            <v>0.16959337000000002</v>
          </cell>
          <cell r="E5358">
            <v>0.14959337</v>
          </cell>
        </row>
        <row r="5359">
          <cell r="B5359">
            <v>5355</v>
          </cell>
          <cell r="C5359">
            <v>0.15961882999999999</v>
          </cell>
          <cell r="D5359">
            <v>0.16961883</v>
          </cell>
          <cell r="E5359">
            <v>0.14961882999999998</v>
          </cell>
        </row>
        <row r="5360">
          <cell r="B5360">
            <v>5356</v>
          </cell>
          <cell r="C5360">
            <v>0.15964428999999999</v>
          </cell>
          <cell r="D5360">
            <v>0.16964429</v>
          </cell>
          <cell r="E5360">
            <v>0.14964428999999999</v>
          </cell>
        </row>
        <row r="5361">
          <cell r="B5361">
            <v>5357</v>
          </cell>
          <cell r="C5361">
            <v>0.15966975999999999</v>
          </cell>
          <cell r="D5361">
            <v>0.16966976</v>
          </cell>
          <cell r="E5361">
            <v>0.14966975999999999</v>
          </cell>
        </row>
        <row r="5362">
          <cell r="B5362">
            <v>5358</v>
          </cell>
          <cell r="C5362">
            <v>0.15969523999999999</v>
          </cell>
          <cell r="D5362">
            <v>0.16969524</v>
          </cell>
          <cell r="E5362">
            <v>0.14969523999999998</v>
          </cell>
        </row>
        <row r="5363">
          <cell r="B5363">
            <v>5359</v>
          </cell>
          <cell r="C5363">
            <v>0.15972072000000001</v>
          </cell>
          <cell r="D5363">
            <v>0.16972072000000002</v>
          </cell>
          <cell r="E5363">
            <v>0.14972072</v>
          </cell>
        </row>
        <row r="5364">
          <cell r="B5364">
            <v>5360</v>
          </cell>
          <cell r="C5364">
            <v>0.15974621</v>
          </cell>
          <cell r="D5364">
            <v>0.16974621000000001</v>
          </cell>
          <cell r="E5364">
            <v>0.14974620999999999</v>
          </cell>
        </row>
        <row r="5365">
          <cell r="B5365">
            <v>5361</v>
          </cell>
          <cell r="C5365">
            <v>0.15977169999999999</v>
          </cell>
          <cell r="D5365">
            <v>0.1697717</v>
          </cell>
          <cell r="E5365">
            <v>0.14977169999999998</v>
          </cell>
        </row>
        <row r="5366">
          <cell r="B5366">
            <v>5362</v>
          </cell>
          <cell r="C5366">
            <v>0.1597972</v>
          </cell>
          <cell r="D5366">
            <v>0.16979720000000001</v>
          </cell>
          <cell r="E5366">
            <v>0.14979719999999999</v>
          </cell>
        </row>
        <row r="5367">
          <cell r="B5367">
            <v>5363</v>
          </cell>
          <cell r="C5367">
            <v>0.15982270000000001</v>
          </cell>
          <cell r="D5367">
            <v>0.16982270000000002</v>
          </cell>
          <cell r="E5367">
            <v>0.1498227</v>
          </cell>
        </row>
        <row r="5368">
          <cell r="B5368">
            <v>5364</v>
          </cell>
          <cell r="C5368">
            <v>0.15984820999999999</v>
          </cell>
          <cell r="D5368">
            <v>0.16984821</v>
          </cell>
          <cell r="E5368">
            <v>0.14984820999999998</v>
          </cell>
        </row>
        <row r="5369">
          <cell r="B5369">
            <v>5365</v>
          </cell>
          <cell r="C5369">
            <v>0.15987372999999999</v>
          </cell>
          <cell r="D5369">
            <v>0.16987373</v>
          </cell>
          <cell r="E5369">
            <v>0.14987372999999998</v>
          </cell>
        </row>
        <row r="5370">
          <cell r="B5370">
            <v>5366</v>
          </cell>
          <cell r="C5370">
            <v>0.15989924999999999</v>
          </cell>
          <cell r="D5370">
            <v>0.16989925</v>
          </cell>
          <cell r="E5370">
            <v>0.14989924999999998</v>
          </cell>
        </row>
        <row r="5371">
          <cell r="B5371">
            <v>5367</v>
          </cell>
          <cell r="C5371">
            <v>0.15992476999999999</v>
          </cell>
          <cell r="D5371">
            <v>0.16992477</v>
          </cell>
          <cell r="E5371">
            <v>0.14992476999999998</v>
          </cell>
        </row>
        <row r="5372">
          <cell r="B5372">
            <v>5368</v>
          </cell>
          <cell r="C5372">
            <v>0.15995029999999999</v>
          </cell>
          <cell r="D5372">
            <v>0.1699503</v>
          </cell>
          <cell r="E5372">
            <v>0.14995029999999998</v>
          </cell>
        </row>
        <row r="5373">
          <cell r="B5373">
            <v>5369</v>
          </cell>
          <cell r="C5373">
            <v>0.15997584000000001</v>
          </cell>
          <cell r="D5373">
            <v>0.16997584000000002</v>
          </cell>
          <cell r="E5373">
            <v>0.14997584</v>
          </cell>
        </row>
        <row r="5374">
          <cell r="B5374">
            <v>5370</v>
          </cell>
          <cell r="C5374">
            <v>0.16000138</v>
          </cell>
          <cell r="D5374">
            <v>0.17000138000000001</v>
          </cell>
          <cell r="E5374">
            <v>0.15000137999999999</v>
          </cell>
        </row>
        <row r="5375">
          <cell r="B5375">
            <v>5371</v>
          </cell>
          <cell r="C5375">
            <v>0.16002693000000001</v>
          </cell>
          <cell r="D5375">
            <v>0.17002693000000002</v>
          </cell>
          <cell r="E5375">
            <v>0.15002693</v>
          </cell>
        </row>
        <row r="5376">
          <cell r="B5376">
            <v>5372</v>
          </cell>
          <cell r="C5376">
            <v>0.16005248</v>
          </cell>
          <cell r="D5376">
            <v>0.17005248000000001</v>
          </cell>
          <cell r="E5376">
            <v>0.15005247999999999</v>
          </cell>
        </row>
        <row r="5377">
          <cell r="B5377">
            <v>5373</v>
          </cell>
          <cell r="C5377">
            <v>0.16007803000000001</v>
          </cell>
          <cell r="D5377">
            <v>0.17007803000000002</v>
          </cell>
          <cell r="E5377">
            <v>0.15007803</v>
          </cell>
        </row>
        <row r="5378">
          <cell r="B5378">
            <v>5374</v>
          </cell>
          <cell r="C5378">
            <v>0.16010360000000001</v>
          </cell>
          <cell r="D5378">
            <v>0.17010360000000002</v>
          </cell>
          <cell r="E5378">
            <v>0.1501036</v>
          </cell>
        </row>
        <row r="5379">
          <cell r="B5379">
            <v>5375</v>
          </cell>
          <cell r="C5379">
            <v>0.16012915999999999</v>
          </cell>
          <cell r="D5379">
            <v>0.17012916</v>
          </cell>
          <cell r="E5379">
            <v>0.15012915999999998</v>
          </cell>
        </row>
        <row r="5380">
          <cell r="B5380">
            <v>5376</v>
          </cell>
          <cell r="C5380">
            <v>0.16015473999999999</v>
          </cell>
          <cell r="D5380">
            <v>0.17015474</v>
          </cell>
          <cell r="E5380">
            <v>0.15015473999999998</v>
          </cell>
        </row>
        <row r="5381">
          <cell r="B5381">
            <v>5377</v>
          </cell>
          <cell r="C5381">
            <v>0.16018031999999999</v>
          </cell>
          <cell r="D5381">
            <v>0.17018032</v>
          </cell>
          <cell r="E5381">
            <v>0.15018031999999998</v>
          </cell>
        </row>
        <row r="5382">
          <cell r="B5382">
            <v>5378</v>
          </cell>
          <cell r="C5382">
            <v>0.16020590000000001</v>
          </cell>
          <cell r="D5382">
            <v>0.17020590000000002</v>
          </cell>
          <cell r="E5382">
            <v>0.1502059</v>
          </cell>
        </row>
        <row r="5383">
          <cell r="B5383">
            <v>5379</v>
          </cell>
          <cell r="C5383">
            <v>0.16023149</v>
          </cell>
          <cell r="D5383">
            <v>0.17023149000000001</v>
          </cell>
          <cell r="E5383">
            <v>0.15023149</v>
          </cell>
        </row>
        <row r="5384">
          <cell r="B5384">
            <v>5380</v>
          </cell>
          <cell r="C5384">
            <v>0.16025708999999999</v>
          </cell>
          <cell r="D5384">
            <v>0.17025709</v>
          </cell>
          <cell r="E5384">
            <v>0.15025708999999998</v>
          </cell>
        </row>
        <row r="5385">
          <cell r="B5385">
            <v>5381</v>
          </cell>
          <cell r="C5385">
            <v>0.16028269000000001</v>
          </cell>
          <cell r="D5385">
            <v>0.17028269000000001</v>
          </cell>
          <cell r="E5385">
            <v>0.15028269</v>
          </cell>
        </row>
        <row r="5386">
          <cell r="B5386">
            <v>5382</v>
          </cell>
          <cell r="C5386">
            <v>0.16030828999999999</v>
          </cell>
          <cell r="D5386">
            <v>0.17030829</v>
          </cell>
          <cell r="E5386">
            <v>0.15030828999999998</v>
          </cell>
        </row>
        <row r="5387">
          <cell r="B5387">
            <v>5383</v>
          </cell>
          <cell r="C5387">
            <v>0.1603339</v>
          </cell>
          <cell r="D5387">
            <v>0.17033390000000001</v>
          </cell>
          <cell r="E5387">
            <v>0.15033389999999999</v>
          </cell>
        </row>
        <row r="5388">
          <cell r="B5388">
            <v>5384</v>
          </cell>
          <cell r="C5388">
            <v>0.16035952000000001</v>
          </cell>
          <cell r="D5388">
            <v>0.17035952000000001</v>
          </cell>
          <cell r="E5388">
            <v>0.15035952</v>
          </cell>
        </row>
        <row r="5389">
          <cell r="B5389">
            <v>5385</v>
          </cell>
          <cell r="C5389">
            <v>0.16038514000000001</v>
          </cell>
          <cell r="D5389">
            <v>0.17038514000000002</v>
          </cell>
          <cell r="E5389">
            <v>0.15038514</v>
          </cell>
        </row>
        <row r="5390">
          <cell r="B5390">
            <v>5386</v>
          </cell>
          <cell r="C5390">
            <v>0.16041077000000001</v>
          </cell>
          <cell r="D5390">
            <v>0.17041077000000002</v>
          </cell>
          <cell r="E5390">
            <v>0.15041077</v>
          </cell>
        </row>
        <row r="5391">
          <cell r="B5391">
            <v>5387</v>
          </cell>
          <cell r="C5391">
            <v>0.16043640000000001</v>
          </cell>
          <cell r="D5391">
            <v>0.17043640000000002</v>
          </cell>
          <cell r="E5391">
            <v>0.1504364</v>
          </cell>
        </row>
        <row r="5392">
          <cell r="B5392">
            <v>5388</v>
          </cell>
          <cell r="C5392">
            <v>0.16046204</v>
          </cell>
          <cell r="D5392">
            <v>0.17046204000000001</v>
          </cell>
          <cell r="E5392">
            <v>0.15046203999999999</v>
          </cell>
        </row>
        <row r="5393">
          <cell r="B5393">
            <v>5389</v>
          </cell>
          <cell r="C5393">
            <v>0.16048767999999999</v>
          </cell>
          <cell r="D5393">
            <v>0.17048768</v>
          </cell>
          <cell r="E5393">
            <v>0.15048767999999998</v>
          </cell>
        </row>
        <row r="5394">
          <cell r="B5394">
            <v>5390</v>
          </cell>
          <cell r="C5394">
            <v>0.16051333000000001</v>
          </cell>
          <cell r="D5394">
            <v>0.17051333000000002</v>
          </cell>
          <cell r="E5394">
            <v>0.15051333</v>
          </cell>
        </row>
        <row r="5395">
          <cell r="B5395">
            <v>5391</v>
          </cell>
          <cell r="C5395">
            <v>0.16053898</v>
          </cell>
          <cell r="D5395">
            <v>0.17053898000000001</v>
          </cell>
          <cell r="E5395">
            <v>0.15053897999999999</v>
          </cell>
        </row>
        <row r="5396">
          <cell r="B5396">
            <v>5392</v>
          </cell>
          <cell r="C5396">
            <v>0.16056464000000001</v>
          </cell>
          <cell r="D5396">
            <v>0.17056464000000002</v>
          </cell>
          <cell r="E5396">
            <v>0.15056464</v>
          </cell>
        </row>
        <row r="5397">
          <cell r="B5397">
            <v>5393</v>
          </cell>
          <cell r="C5397">
            <v>0.16059031000000001</v>
          </cell>
          <cell r="D5397">
            <v>0.17059031000000002</v>
          </cell>
          <cell r="E5397">
            <v>0.15059031</v>
          </cell>
        </row>
        <row r="5398">
          <cell r="B5398">
            <v>5394</v>
          </cell>
          <cell r="C5398">
            <v>0.16061597999999999</v>
          </cell>
          <cell r="D5398">
            <v>0.17061598</v>
          </cell>
          <cell r="E5398">
            <v>0.15061597999999998</v>
          </cell>
        </row>
        <row r="5399">
          <cell r="B5399">
            <v>5395</v>
          </cell>
          <cell r="C5399">
            <v>0.16064165999999999</v>
          </cell>
          <cell r="D5399">
            <v>0.17064166</v>
          </cell>
          <cell r="E5399">
            <v>0.15064165999999998</v>
          </cell>
        </row>
        <row r="5400">
          <cell r="B5400">
            <v>5396</v>
          </cell>
          <cell r="C5400">
            <v>0.16066733999999999</v>
          </cell>
          <cell r="D5400">
            <v>0.17066734</v>
          </cell>
          <cell r="E5400">
            <v>0.15066733999999998</v>
          </cell>
        </row>
        <row r="5401">
          <cell r="B5401">
            <v>5397</v>
          </cell>
          <cell r="C5401">
            <v>0.16069301999999999</v>
          </cell>
          <cell r="D5401">
            <v>0.17069302</v>
          </cell>
          <cell r="E5401">
            <v>0.15069301999999998</v>
          </cell>
        </row>
        <row r="5402">
          <cell r="B5402">
            <v>5398</v>
          </cell>
          <cell r="C5402">
            <v>0.16071870999999999</v>
          </cell>
          <cell r="D5402">
            <v>0.17071871</v>
          </cell>
          <cell r="E5402">
            <v>0.15071870999999998</v>
          </cell>
        </row>
        <row r="5403">
          <cell r="B5403">
            <v>5399</v>
          </cell>
          <cell r="C5403">
            <v>0.16074441</v>
          </cell>
          <cell r="D5403">
            <v>0.17074441000000001</v>
          </cell>
          <cell r="E5403">
            <v>0.15074441</v>
          </cell>
        </row>
        <row r="5404">
          <cell r="B5404">
            <v>5400</v>
          </cell>
          <cell r="C5404">
            <v>0.16077010999999999</v>
          </cell>
          <cell r="D5404">
            <v>0.17077011</v>
          </cell>
          <cell r="E5404">
            <v>0.15077010999999998</v>
          </cell>
        </row>
        <row r="5405">
          <cell r="B5405">
            <v>5401</v>
          </cell>
          <cell r="C5405">
            <v>0.16079582000000001</v>
          </cell>
          <cell r="D5405">
            <v>0.17079582000000001</v>
          </cell>
          <cell r="E5405">
            <v>0.15079582</v>
          </cell>
        </row>
        <row r="5406">
          <cell r="B5406">
            <v>5402</v>
          </cell>
          <cell r="C5406">
            <v>0.16082154000000001</v>
          </cell>
          <cell r="D5406">
            <v>0.17082154000000002</v>
          </cell>
          <cell r="E5406">
            <v>0.15082154</v>
          </cell>
        </row>
        <row r="5407">
          <cell r="B5407">
            <v>5403</v>
          </cell>
          <cell r="C5407">
            <v>0.16084725999999999</v>
          </cell>
          <cell r="D5407">
            <v>0.17084726</v>
          </cell>
          <cell r="E5407">
            <v>0.15084725999999998</v>
          </cell>
        </row>
        <row r="5408">
          <cell r="B5408">
            <v>5404</v>
          </cell>
          <cell r="C5408">
            <v>0.16087298</v>
          </cell>
          <cell r="D5408">
            <v>0.17087298000000001</v>
          </cell>
          <cell r="E5408">
            <v>0.15087297999999999</v>
          </cell>
        </row>
        <row r="5409">
          <cell r="B5409">
            <v>5405</v>
          </cell>
          <cell r="C5409">
            <v>0.16089871</v>
          </cell>
          <cell r="D5409">
            <v>0.17089871000000001</v>
          </cell>
          <cell r="E5409">
            <v>0.15089870999999999</v>
          </cell>
        </row>
        <row r="5410">
          <cell r="B5410">
            <v>5406</v>
          </cell>
          <cell r="C5410">
            <v>0.16092445</v>
          </cell>
          <cell r="D5410">
            <v>0.17092445000000001</v>
          </cell>
          <cell r="E5410">
            <v>0.15092444999999999</v>
          </cell>
        </row>
        <row r="5411">
          <cell r="B5411">
            <v>5407</v>
          </cell>
          <cell r="C5411">
            <v>0.16095018999999999</v>
          </cell>
          <cell r="D5411">
            <v>0.17095019</v>
          </cell>
          <cell r="E5411">
            <v>0.15095018999999998</v>
          </cell>
        </row>
        <row r="5412">
          <cell r="B5412">
            <v>5408</v>
          </cell>
          <cell r="C5412">
            <v>0.16097592999999999</v>
          </cell>
          <cell r="D5412">
            <v>0.17097593</v>
          </cell>
          <cell r="E5412">
            <v>0.15097592999999998</v>
          </cell>
        </row>
        <row r="5413">
          <cell r="B5413">
            <v>5409</v>
          </cell>
          <cell r="C5413">
            <v>0.16100168000000001</v>
          </cell>
          <cell r="D5413">
            <v>0.17100168000000002</v>
          </cell>
          <cell r="E5413">
            <v>0.15100168</v>
          </cell>
        </row>
        <row r="5414">
          <cell r="B5414">
            <v>5410</v>
          </cell>
          <cell r="C5414">
            <v>0.16102743999999999</v>
          </cell>
          <cell r="D5414">
            <v>0.17102744</v>
          </cell>
          <cell r="E5414">
            <v>0.15102743999999999</v>
          </cell>
        </row>
        <row r="5415">
          <cell r="B5415">
            <v>5411</v>
          </cell>
          <cell r="C5415">
            <v>0.16105320000000001</v>
          </cell>
          <cell r="D5415">
            <v>0.17105320000000002</v>
          </cell>
          <cell r="E5415">
            <v>0.1510532</v>
          </cell>
        </row>
        <row r="5416">
          <cell r="B5416">
            <v>5412</v>
          </cell>
          <cell r="C5416">
            <v>0.16107896999999999</v>
          </cell>
          <cell r="D5416">
            <v>0.17107897</v>
          </cell>
          <cell r="E5416">
            <v>0.15107896999999998</v>
          </cell>
        </row>
        <row r="5417">
          <cell r="B5417">
            <v>5413</v>
          </cell>
          <cell r="C5417">
            <v>0.16110474</v>
          </cell>
          <cell r="D5417">
            <v>0.17110474000000001</v>
          </cell>
          <cell r="E5417">
            <v>0.15110473999999999</v>
          </cell>
        </row>
        <row r="5418">
          <cell r="B5418">
            <v>5414</v>
          </cell>
          <cell r="C5418">
            <v>0.16113052</v>
          </cell>
          <cell r="D5418">
            <v>0.17113052000000001</v>
          </cell>
          <cell r="E5418">
            <v>0.15113051999999999</v>
          </cell>
        </row>
        <row r="5419">
          <cell r="B5419">
            <v>5415</v>
          </cell>
          <cell r="C5419">
            <v>0.16115631</v>
          </cell>
          <cell r="D5419">
            <v>0.17115631000000001</v>
          </cell>
          <cell r="E5419">
            <v>0.15115630999999999</v>
          </cell>
        </row>
        <row r="5420">
          <cell r="B5420">
            <v>5416</v>
          </cell>
          <cell r="C5420">
            <v>0.16118209999999999</v>
          </cell>
          <cell r="D5420">
            <v>0.1711821</v>
          </cell>
          <cell r="E5420">
            <v>0.15118209999999999</v>
          </cell>
        </row>
        <row r="5421">
          <cell r="B5421">
            <v>5417</v>
          </cell>
          <cell r="C5421">
            <v>0.16120788999999999</v>
          </cell>
          <cell r="D5421">
            <v>0.17120789</v>
          </cell>
          <cell r="E5421">
            <v>0.15120788999999998</v>
          </cell>
        </row>
        <row r="5422">
          <cell r="B5422">
            <v>5418</v>
          </cell>
          <cell r="C5422">
            <v>0.16123369000000001</v>
          </cell>
          <cell r="D5422">
            <v>0.17123369000000002</v>
          </cell>
          <cell r="E5422">
            <v>0.15123369</v>
          </cell>
        </row>
        <row r="5423">
          <cell r="B5423">
            <v>5419</v>
          </cell>
          <cell r="C5423">
            <v>0.1612595</v>
          </cell>
          <cell r="D5423">
            <v>0.17125950000000001</v>
          </cell>
          <cell r="E5423">
            <v>0.15125949999999999</v>
          </cell>
        </row>
        <row r="5424">
          <cell r="B5424">
            <v>5420</v>
          </cell>
          <cell r="C5424">
            <v>0.16128530999999999</v>
          </cell>
          <cell r="D5424">
            <v>0.17128531</v>
          </cell>
          <cell r="E5424">
            <v>0.15128530999999998</v>
          </cell>
        </row>
        <row r="5425">
          <cell r="B5425">
            <v>5421</v>
          </cell>
          <cell r="C5425">
            <v>0.16131113</v>
          </cell>
          <cell r="D5425">
            <v>0.17131113000000001</v>
          </cell>
          <cell r="E5425">
            <v>0.15131112999999999</v>
          </cell>
        </row>
        <row r="5426">
          <cell r="B5426">
            <v>5422</v>
          </cell>
          <cell r="C5426">
            <v>0.16133695000000001</v>
          </cell>
          <cell r="D5426">
            <v>0.17133695000000002</v>
          </cell>
          <cell r="E5426">
            <v>0.15133695</v>
          </cell>
        </row>
        <row r="5427">
          <cell r="B5427">
            <v>5423</v>
          </cell>
          <cell r="C5427">
            <v>0.16136278000000001</v>
          </cell>
          <cell r="D5427">
            <v>0.17136278000000002</v>
          </cell>
          <cell r="E5427">
            <v>0.15136278</v>
          </cell>
        </row>
        <row r="5428">
          <cell r="B5428">
            <v>5424</v>
          </cell>
          <cell r="C5428">
            <v>0.16138860999999999</v>
          </cell>
          <cell r="D5428">
            <v>0.17138861</v>
          </cell>
          <cell r="E5428">
            <v>0.15138860999999998</v>
          </cell>
        </row>
        <row r="5429">
          <cell r="B5429">
            <v>5425</v>
          </cell>
          <cell r="C5429">
            <v>0.16141444999999999</v>
          </cell>
          <cell r="D5429">
            <v>0.17141445</v>
          </cell>
          <cell r="E5429">
            <v>0.15141444999999998</v>
          </cell>
        </row>
        <row r="5430">
          <cell r="B5430">
            <v>5426</v>
          </cell>
          <cell r="C5430">
            <v>0.16144028999999999</v>
          </cell>
          <cell r="D5430">
            <v>0.17144029</v>
          </cell>
          <cell r="E5430">
            <v>0.15144028999999998</v>
          </cell>
        </row>
        <row r="5431">
          <cell r="B5431">
            <v>5427</v>
          </cell>
          <cell r="C5431">
            <v>0.16146614000000001</v>
          </cell>
          <cell r="D5431">
            <v>0.17146614000000002</v>
          </cell>
          <cell r="E5431">
            <v>0.15146614</v>
          </cell>
        </row>
        <row r="5432">
          <cell r="B5432">
            <v>5428</v>
          </cell>
          <cell r="C5432">
            <v>0.161492</v>
          </cell>
          <cell r="D5432">
            <v>0.17149200000000001</v>
          </cell>
          <cell r="E5432">
            <v>0.15149199999999999</v>
          </cell>
        </row>
        <row r="5433">
          <cell r="B5433">
            <v>5429</v>
          </cell>
          <cell r="C5433">
            <v>0.16151786000000001</v>
          </cell>
          <cell r="D5433">
            <v>0.17151786000000002</v>
          </cell>
          <cell r="E5433">
            <v>0.15151786</v>
          </cell>
        </row>
        <row r="5434">
          <cell r="B5434">
            <v>5430</v>
          </cell>
          <cell r="C5434">
            <v>0.16154372</v>
          </cell>
          <cell r="D5434">
            <v>0.17154372000000001</v>
          </cell>
          <cell r="E5434">
            <v>0.15154371999999999</v>
          </cell>
        </row>
        <row r="5435">
          <cell r="B5435">
            <v>5431</v>
          </cell>
          <cell r="C5435">
            <v>0.16156959000000001</v>
          </cell>
          <cell r="D5435">
            <v>0.17156959000000002</v>
          </cell>
          <cell r="E5435">
            <v>0.15156959</v>
          </cell>
        </row>
        <row r="5436">
          <cell r="B5436">
            <v>5432</v>
          </cell>
          <cell r="C5436">
            <v>0.16159546999999999</v>
          </cell>
          <cell r="D5436">
            <v>0.17159547</v>
          </cell>
          <cell r="E5436">
            <v>0.15159546999999998</v>
          </cell>
        </row>
        <row r="5437">
          <cell r="B5437">
            <v>5433</v>
          </cell>
          <cell r="C5437">
            <v>0.16162135</v>
          </cell>
          <cell r="D5437">
            <v>0.17162135000000001</v>
          </cell>
          <cell r="E5437">
            <v>0.15162134999999999</v>
          </cell>
        </row>
        <row r="5438">
          <cell r="B5438">
            <v>5434</v>
          </cell>
          <cell r="C5438">
            <v>0.16164724</v>
          </cell>
          <cell r="D5438">
            <v>0.17164724000000001</v>
          </cell>
          <cell r="E5438">
            <v>0.15164723999999999</v>
          </cell>
        </row>
        <row r="5439">
          <cell r="B5439">
            <v>5435</v>
          </cell>
          <cell r="C5439">
            <v>0.16167313</v>
          </cell>
          <cell r="D5439">
            <v>0.17167313000000001</v>
          </cell>
          <cell r="E5439">
            <v>0.15167312999999999</v>
          </cell>
        </row>
        <row r="5440">
          <cell r="B5440">
            <v>5436</v>
          </cell>
          <cell r="C5440">
            <v>0.16169902999999999</v>
          </cell>
          <cell r="D5440">
            <v>0.17169903</v>
          </cell>
          <cell r="E5440">
            <v>0.15169902999999998</v>
          </cell>
        </row>
        <row r="5441">
          <cell r="B5441">
            <v>5437</v>
          </cell>
          <cell r="C5441">
            <v>0.16172492999999999</v>
          </cell>
          <cell r="D5441">
            <v>0.17172493</v>
          </cell>
          <cell r="E5441">
            <v>0.15172492999999998</v>
          </cell>
        </row>
        <row r="5442">
          <cell r="B5442">
            <v>5438</v>
          </cell>
          <cell r="C5442">
            <v>0.16175084000000001</v>
          </cell>
          <cell r="D5442">
            <v>0.17175084000000002</v>
          </cell>
          <cell r="E5442">
            <v>0.15175084</v>
          </cell>
        </row>
        <row r="5443">
          <cell r="B5443">
            <v>5439</v>
          </cell>
          <cell r="C5443">
            <v>0.16177675999999999</v>
          </cell>
          <cell r="D5443">
            <v>0.17177676</v>
          </cell>
          <cell r="E5443">
            <v>0.15177675999999998</v>
          </cell>
        </row>
        <row r="5444">
          <cell r="B5444">
            <v>5440</v>
          </cell>
          <cell r="C5444">
            <v>0.16180268</v>
          </cell>
          <cell r="D5444">
            <v>0.17180268000000001</v>
          </cell>
          <cell r="E5444">
            <v>0.15180268</v>
          </cell>
        </row>
        <row r="5445">
          <cell r="B5445">
            <v>5441</v>
          </cell>
          <cell r="C5445">
            <v>0.16182861000000001</v>
          </cell>
          <cell r="D5445">
            <v>0.17182861000000002</v>
          </cell>
          <cell r="E5445">
            <v>0.15182861</v>
          </cell>
        </row>
        <row r="5446">
          <cell r="B5446">
            <v>5442</v>
          </cell>
          <cell r="C5446">
            <v>0.16185453999999999</v>
          </cell>
          <cell r="D5446">
            <v>0.17185454</v>
          </cell>
          <cell r="E5446">
            <v>0.15185453999999998</v>
          </cell>
        </row>
        <row r="5447">
          <cell r="B5447">
            <v>5443</v>
          </cell>
          <cell r="C5447">
            <v>0.16188047</v>
          </cell>
          <cell r="D5447">
            <v>0.17188047000000001</v>
          </cell>
          <cell r="E5447">
            <v>0.15188046999999999</v>
          </cell>
        </row>
        <row r="5448">
          <cell r="B5448">
            <v>5444</v>
          </cell>
          <cell r="C5448">
            <v>0.16190642</v>
          </cell>
          <cell r="D5448">
            <v>0.17190642</v>
          </cell>
          <cell r="E5448">
            <v>0.15190641999999999</v>
          </cell>
        </row>
        <row r="5449">
          <cell r="B5449">
            <v>5445</v>
          </cell>
          <cell r="C5449">
            <v>0.16193236</v>
          </cell>
          <cell r="D5449">
            <v>0.17193236000000001</v>
          </cell>
          <cell r="E5449">
            <v>0.15193235999999999</v>
          </cell>
        </row>
        <row r="5450">
          <cell r="B5450">
            <v>5446</v>
          </cell>
          <cell r="C5450">
            <v>0.16195831999999999</v>
          </cell>
          <cell r="D5450">
            <v>0.17195832</v>
          </cell>
          <cell r="E5450">
            <v>0.15195831999999998</v>
          </cell>
        </row>
        <row r="5451">
          <cell r="B5451">
            <v>5447</v>
          </cell>
          <cell r="C5451">
            <v>0.16198427000000001</v>
          </cell>
          <cell r="D5451">
            <v>0.17198427000000002</v>
          </cell>
          <cell r="E5451">
            <v>0.15198427</v>
          </cell>
        </row>
        <row r="5452">
          <cell r="B5452">
            <v>5448</v>
          </cell>
          <cell r="C5452">
            <v>0.16201024</v>
          </cell>
          <cell r="D5452">
            <v>0.17201024000000001</v>
          </cell>
          <cell r="E5452">
            <v>0.15201023999999999</v>
          </cell>
        </row>
        <row r="5453">
          <cell r="B5453">
            <v>5449</v>
          </cell>
          <cell r="C5453">
            <v>0.16203621000000001</v>
          </cell>
          <cell r="D5453">
            <v>0.17203621000000002</v>
          </cell>
          <cell r="E5453">
            <v>0.15203621</v>
          </cell>
        </row>
        <row r="5454">
          <cell r="B5454">
            <v>5450</v>
          </cell>
          <cell r="C5454">
            <v>0.16206218</v>
          </cell>
          <cell r="D5454">
            <v>0.17206218000000001</v>
          </cell>
          <cell r="E5454">
            <v>0.15206217999999999</v>
          </cell>
        </row>
        <row r="5455">
          <cell r="B5455">
            <v>5451</v>
          </cell>
          <cell r="C5455">
            <v>0.16208816000000001</v>
          </cell>
          <cell r="D5455">
            <v>0.17208816000000002</v>
          </cell>
          <cell r="E5455">
            <v>0.15208816</v>
          </cell>
        </row>
        <row r="5456">
          <cell r="B5456">
            <v>5452</v>
          </cell>
          <cell r="C5456">
            <v>0.16211415000000001</v>
          </cell>
          <cell r="D5456">
            <v>0.17211415000000002</v>
          </cell>
          <cell r="E5456">
            <v>0.15211415</v>
          </cell>
        </row>
        <row r="5457">
          <cell r="B5457">
            <v>5453</v>
          </cell>
          <cell r="C5457">
            <v>0.16214013999999999</v>
          </cell>
          <cell r="D5457">
            <v>0.17214014</v>
          </cell>
          <cell r="E5457">
            <v>0.15214013999999998</v>
          </cell>
        </row>
        <row r="5458">
          <cell r="B5458">
            <v>5454</v>
          </cell>
          <cell r="C5458">
            <v>0.16216613999999999</v>
          </cell>
          <cell r="D5458">
            <v>0.17216614</v>
          </cell>
          <cell r="E5458">
            <v>0.15216613999999998</v>
          </cell>
        </row>
        <row r="5459">
          <cell r="B5459">
            <v>5455</v>
          </cell>
          <cell r="C5459">
            <v>0.16219214000000001</v>
          </cell>
          <cell r="D5459">
            <v>0.17219214000000002</v>
          </cell>
          <cell r="E5459">
            <v>0.15219214</v>
          </cell>
        </row>
        <row r="5460">
          <cell r="B5460">
            <v>5456</v>
          </cell>
          <cell r="C5460">
            <v>0.16221815000000001</v>
          </cell>
          <cell r="D5460">
            <v>0.17221815000000001</v>
          </cell>
          <cell r="E5460">
            <v>0.15221815</v>
          </cell>
        </row>
        <row r="5461">
          <cell r="B5461">
            <v>5457</v>
          </cell>
          <cell r="C5461">
            <v>0.16224416</v>
          </cell>
          <cell r="D5461">
            <v>0.17224416000000001</v>
          </cell>
          <cell r="E5461">
            <v>0.15224415999999999</v>
          </cell>
        </row>
        <row r="5462">
          <cell r="B5462">
            <v>5458</v>
          </cell>
          <cell r="C5462">
            <v>0.16227018000000001</v>
          </cell>
          <cell r="D5462">
            <v>0.17227018000000002</v>
          </cell>
          <cell r="E5462">
            <v>0.15227018</v>
          </cell>
        </row>
        <row r="5463">
          <cell r="B5463">
            <v>5459</v>
          </cell>
          <cell r="C5463">
            <v>0.16229621</v>
          </cell>
          <cell r="D5463">
            <v>0.17229621000000001</v>
          </cell>
          <cell r="E5463">
            <v>0.15229620999999999</v>
          </cell>
        </row>
        <row r="5464">
          <cell r="B5464">
            <v>5460</v>
          </cell>
          <cell r="C5464">
            <v>0.16232224000000001</v>
          </cell>
          <cell r="D5464">
            <v>0.17232224000000002</v>
          </cell>
          <cell r="E5464">
            <v>0.15232224</v>
          </cell>
        </row>
        <row r="5465">
          <cell r="B5465">
            <v>5461</v>
          </cell>
          <cell r="C5465">
            <v>0.16234576000000001</v>
          </cell>
          <cell r="D5465">
            <v>0.17234576000000001</v>
          </cell>
          <cell r="E5465">
            <v>0.15234576</v>
          </cell>
        </row>
        <row r="5466">
          <cell r="B5466">
            <v>5462</v>
          </cell>
          <cell r="C5466">
            <v>0.16236929999999999</v>
          </cell>
          <cell r="D5466">
            <v>0.1723693</v>
          </cell>
          <cell r="E5466">
            <v>0.15236929999999999</v>
          </cell>
        </row>
        <row r="5467">
          <cell r="B5467">
            <v>5463</v>
          </cell>
          <cell r="C5467">
            <v>0.16239284000000001</v>
          </cell>
          <cell r="D5467">
            <v>0.17239284000000002</v>
          </cell>
          <cell r="E5467">
            <v>0.15239284</v>
          </cell>
        </row>
        <row r="5468">
          <cell r="B5468">
            <v>5464</v>
          </cell>
          <cell r="C5468">
            <v>0.16241638</v>
          </cell>
          <cell r="D5468">
            <v>0.17241638000000001</v>
          </cell>
          <cell r="E5468">
            <v>0.15241637999999999</v>
          </cell>
        </row>
        <row r="5469">
          <cell r="B5469">
            <v>5465</v>
          </cell>
          <cell r="C5469">
            <v>0.16243991999999999</v>
          </cell>
          <cell r="D5469">
            <v>0.17243992</v>
          </cell>
          <cell r="E5469">
            <v>0.15243991999999998</v>
          </cell>
        </row>
        <row r="5470">
          <cell r="B5470">
            <v>5466</v>
          </cell>
          <cell r="C5470">
            <v>0.16246347999999999</v>
          </cell>
          <cell r="D5470">
            <v>0.17246348</v>
          </cell>
          <cell r="E5470">
            <v>0.15246347999999998</v>
          </cell>
        </row>
        <row r="5471">
          <cell r="B5471">
            <v>5467</v>
          </cell>
          <cell r="C5471">
            <v>0.16248703</v>
          </cell>
          <cell r="D5471">
            <v>0.17248703000000001</v>
          </cell>
          <cell r="E5471">
            <v>0.15248703</v>
          </cell>
        </row>
        <row r="5472">
          <cell r="B5472">
            <v>5468</v>
          </cell>
          <cell r="C5472">
            <v>0.16251059000000001</v>
          </cell>
          <cell r="D5472">
            <v>0.17251059000000002</v>
          </cell>
          <cell r="E5472">
            <v>0.15251059</v>
          </cell>
        </row>
        <row r="5473">
          <cell r="B5473">
            <v>5469</v>
          </cell>
          <cell r="C5473">
            <v>0.16253414999999999</v>
          </cell>
          <cell r="D5473">
            <v>0.17253415</v>
          </cell>
          <cell r="E5473">
            <v>0.15253414999999998</v>
          </cell>
        </row>
        <row r="5474">
          <cell r="B5474">
            <v>5470</v>
          </cell>
          <cell r="C5474">
            <v>0.16255771999999999</v>
          </cell>
          <cell r="D5474">
            <v>0.17255772</v>
          </cell>
          <cell r="E5474">
            <v>0.15255771999999998</v>
          </cell>
        </row>
        <row r="5475">
          <cell r="B5475">
            <v>5471</v>
          </cell>
          <cell r="C5475">
            <v>0.16258128999999999</v>
          </cell>
          <cell r="D5475">
            <v>0.17258129</v>
          </cell>
          <cell r="E5475">
            <v>0.15258128999999998</v>
          </cell>
        </row>
        <row r="5476">
          <cell r="B5476">
            <v>5472</v>
          </cell>
          <cell r="C5476">
            <v>0.16260487000000001</v>
          </cell>
          <cell r="D5476">
            <v>0.17260487000000002</v>
          </cell>
          <cell r="E5476">
            <v>0.15260487</v>
          </cell>
        </row>
        <row r="5477">
          <cell r="B5477">
            <v>5473</v>
          </cell>
          <cell r="C5477">
            <v>0.16262845000000001</v>
          </cell>
          <cell r="D5477">
            <v>0.17262845000000002</v>
          </cell>
          <cell r="E5477">
            <v>0.15262845</v>
          </cell>
        </row>
        <row r="5478">
          <cell r="B5478">
            <v>5474</v>
          </cell>
          <cell r="C5478">
            <v>0.16265204</v>
          </cell>
          <cell r="D5478">
            <v>0.17265204000000001</v>
          </cell>
          <cell r="E5478">
            <v>0.15265203999999999</v>
          </cell>
        </row>
        <row r="5479">
          <cell r="B5479">
            <v>5475</v>
          </cell>
          <cell r="C5479">
            <v>0.16267562999999999</v>
          </cell>
          <cell r="D5479">
            <v>0.17267563</v>
          </cell>
          <cell r="E5479">
            <v>0.15267562999999998</v>
          </cell>
        </row>
        <row r="5480">
          <cell r="B5480">
            <v>5476</v>
          </cell>
          <cell r="C5480">
            <v>0.16269922000000001</v>
          </cell>
          <cell r="D5480">
            <v>0.17269922000000001</v>
          </cell>
          <cell r="E5480">
            <v>0.15269922</v>
          </cell>
        </row>
        <row r="5481">
          <cell r="B5481">
            <v>5477</v>
          </cell>
          <cell r="C5481">
            <v>0.16272281999999999</v>
          </cell>
          <cell r="D5481">
            <v>0.17272282</v>
          </cell>
          <cell r="E5481">
            <v>0.15272281999999998</v>
          </cell>
        </row>
        <row r="5482">
          <cell r="B5482">
            <v>5478</v>
          </cell>
          <cell r="C5482">
            <v>0.16274642</v>
          </cell>
          <cell r="D5482">
            <v>0.17274642000000001</v>
          </cell>
          <cell r="E5482">
            <v>0.15274641999999999</v>
          </cell>
        </row>
        <row r="5483">
          <cell r="B5483">
            <v>5479</v>
          </cell>
          <cell r="C5483">
            <v>0.16277003000000001</v>
          </cell>
          <cell r="D5483">
            <v>0.17277003000000002</v>
          </cell>
          <cell r="E5483">
            <v>0.15277003</v>
          </cell>
        </row>
        <row r="5484">
          <cell r="B5484">
            <v>5480</v>
          </cell>
          <cell r="C5484">
            <v>0.16279363999999999</v>
          </cell>
          <cell r="D5484">
            <v>0.17279364</v>
          </cell>
          <cell r="E5484">
            <v>0.15279363999999998</v>
          </cell>
        </row>
        <row r="5485">
          <cell r="B5485">
            <v>5481</v>
          </cell>
          <cell r="C5485">
            <v>0.16281725</v>
          </cell>
          <cell r="D5485">
            <v>0.17281725000000001</v>
          </cell>
          <cell r="E5485">
            <v>0.15281724999999999</v>
          </cell>
        </row>
        <row r="5486">
          <cell r="B5486">
            <v>5482</v>
          </cell>
          <cell r="C5486">
            <v>0.16284087</v>
          </cell>
          <cell r="D5486">
            <v>0.17284087000000001</v>
          </cell>
          <cell r="E5486">
            <v>0.15284086999999999</v>
          </cell>
        </row>
        <row r="5487">
          <cell r="B5487">
            <v>5483</v>
          </cell>
          <cell r="C5487">
            <v>0.1628645</v>
          </cell>
          <cell r="D5487">
            <v>0.1728645</v>
          </cell>
          <cell r="E5487">
            <v>0.15286449999999999</v>
          </cell>
        </row>
        <row r="5488">
          <cell r="B5488">
            <v>5484</v>
          </cell>
          <cell r="C5488">
            <v>0.16288812999999999</v>
          </cell>
          <cell r="D5488">
            <v>0.17288813</v>
          </cell>
          <cell r="E5488">
            <v>0.15288812999999998</v>
          </cell>
        </row>
        <row r="5489">
          <cell r="B5489">
            <v>5485</v>
          </cell>
          <cell r="C5489">
            <v>0.16291175999999999</v>
          </cell>
          <cell r="D5489">
            <v>0.17291176</v>
          </cell>
          <cell r="E5489">
            <v>0.15291175999999998</v>
          </cell>
        </row>
        <row r="5490">
          <cell r="B5490">
            <v>5486</v>
          </cell>
          <cell r="C5490">
            <v>0.16293540000000001</v>
          </cell>
          <cell r="D5490">
            <v>0.17293540000000002</v>
          </cell>
          <cell r="E5490">
            <v>0.1529354</v>
          </cell>
        </row>
        <row r="5491">
          <cell r="B5491">
            <v>5487</v>
          </cell>
          <cell r="C5491">
            <v>0.16295904</v>
          </cell>
          <cell r="D5491">
            <v>0.17295904000000001</v>
          </cell>
          <cell r="E5491">
            <v>0.15295903999999999</v>
          </cell>
        </row>
        <row r="5492">
          <cell r="B5492">
            <v>5488</v>
          </cell>
          <cell r="C5492">
            <v>0.16298267999999999</v>
          </cell>
          <cell r="D5492">
            <v>0.17298268</v>
          </cell>
          <cell r="E5492">
            <v>0.15298267999999998</v>
          </cell>
        </row>
        <row r="5493">
          <cell r="B5493">
            <v>5489</v>
          </cell>
          <cell r="C5493">
            <v>0.16300633</v>
          </cell>
          <cell r="D5493">
            <v>0.17300633000000001</v>
          </cell>
          <cell r="E5493">
            <v>0.15300633</v>
          </cell>
        </row>
        <row r="5494">
          <cell r="B5494">
            <v>5490</v>
          </cell>
          <cell r="C5494">
            <v>0.16302999000000001</v>
          </cell>
          <cell r="D5494">
            <v>0.17302999000000002</v>
          </cell>
          <cell r="E5494">
            <v>0.15302999</v>
          </cell>
        </row>
        <row r="5495">
          <cell r="B5495">
            <v>5491</v>
          </cell>
          <cell r="C5495">
            <v>0.16305364999999999</v>
          </cell>
          <cell r="D5495">
            <v>0.17305365</v>
          </cell>
          <cell r="E5495">
            <v>0.15305364999999999</v>
          </cell>
        </row>
        <row r="5496">
          <cell r="B5496">
            <v>5492</v>
          </cell>
          <cell r="C5496">
            <v>0.16307731</v>
          </cell>
          <cell r="D5496">
            <v>0.17307731000000001</v>
          </cell>
          <cell r="E5496">
            <v>0.15307730999999999</v>
          </cell>
        </row>
        <row r="5497">
          <cell r="B5497">
            <v>5493</v>
          </cell>
          <cell r="C5497">
            <v>0.16310098000000001</v>
          </cell>
          <cell r="D5497">
            <v>0.17310098000000002</v>
          </cell>
          <cell r="E5497">
            <v>0.15310098</v>
          </cell>
        </row>
        <row r="5498">
          <cell r="B5498">
            <v>5494</v>
          </cell>
          <cell r="C5498">
            <v>0.16312465000000001</v>
          </cell>
          <cell r="D5498">
            <v>0.17312465000000002</v>
          </cell>
          <cell r="E5498">
            <v>0.15312465</v>
          </cell>
        </row>
        <row r="5499">
          <cell r="B5499">
            <v>5495</v>
          </cell>
          <cell r="C5499">
            <v>0.16314832000000001</v>
          </cell>
          <cell r="D5499">
            <v>0.17314832000000002</v>
          </cell>
          <cell r="E5499">
            <v>0.15314832</v>
          </cell>
        </row>
        <row r="5500">
          <cell r="B5500">
            <v>5496</v>
          </cell>
          <cell r="C5500">
            <v>0.16317200000000001</v>
          </cell>
          <cell r="D5500">
            <v>0.17317200000000002</v>
          </cell>
          <cell r="E5500">
            <v>0.153172</v>
          </cell>
        </row>
        <row r="5501">
          <cell r="B5501">
            <v>5497</v>
          </cell>
          <cell r="C5501">
            <v>0.16319569</v>
          </cell>
          <cell r="D5501">
            <v>0.17319569000000001</v>
          </cell>
          <cell r="E5501">
            <v>0.15319569</v>
          </cell>
        </row>
        <row r="5502">
          <cell r="B5502">
            <v>5498</v>
          </cell>
          <cell r="C5502">
            <v>0.16321938</v>
          </cell>
          <cell r="D5502">
            <v>0.17321938000000001</v>
          </cell>
          <cell r="E5502">
            <v>0.15321937999999999</v>
          </cell>
        </row>
        <row r="5503">
          <cell r="B5503">
            <v>5499</v>
          </cell>
          <cell r="C5503">
            <v>0.16324306999999999</v>
          </cell>
          <cell r="D5503">
            <v>0.17324307</v>
          </cell>
          <cell r="E5503">
            <v>0.15324306999999998</v>
          </cell>
        </row>
        <row r="5504">
          <cell r="B5504">
            <v>5500</v>
          </cell>
          <cell r="C5504">
            <v>0.16326677000000001</v>
          </cell>
          <cell r="D5504">
            <v>0.17326677000000001</v>
          </cell>
          <cell r="E5504">
            <v>0.15326677</v>
          </cell>
        </row>
        <row r="5505">
          <cell r="B5505">
            <v>5501</v>
          </cell>
          <cell r="C5505">
            <v>0.16329046999999999</v>
          </cell>
          <cell r="D5505">
            <v>0.17329047</v>
          </cell>
          <cell r="E5505">
            <v>0.15329046999999998</v>
          </cell>
        </row>
        <row r="5506">
          <cell r="B5506">
            <v>5502</v>
          </cell>
          <cell r="C5506">
            <v>0.16331418</v>
          </cell>
          <cell r="D5506">
            <v>0.17331418000000001</v>
          </cell>
          <cell r="E5506">
            <v>0.15331417999999999</v>
          </cell>
        </row>
        <row r="5507">
          <cell r="B5507">
            <v>5503</v>
          </cell>
          <cell r="C5507">
            <v>0.16333789000000001</v>
          </cell>
          <cell r="D5507">
            <v>0.17333789000000002</v>
          </cell>
          <cell r="E5507">
            <v>0.15333789</v>
          </cell>
        </row>
        <row r="5508">
          <cell r="B5508">
            <v>5504</v>
          </cell>
          <cell r="C5508">
            <v>0.1633616</v>
          </cell>
          <cell r="D5508">
            <v>0.1733616</v>
          </cell>
          <cell r="E5508">
            <v>0.15336159999999999</v>
          </cell>
        </row>
        <row r="5509">
          <cell r="B5509">
            <v>5505</v>
          </cell>
          <cell r="C5509">
            <v>0.16338532</v>
          </cell>
          <cell r="D5509">
            <v>0.17338532000000001</v>
          </cell>
          <cell r="E5509">
            <v>0.15338531999999999</v>
          </cell>
        </row>
        <row r="5510">
          <cell r="B5510">
            <v>5506</v>
          </cell>
          <cell r="C5510">
            <v>0.16340905</v>
          </cell>
          <cell r="D5510">
            <v>0.17340905000000001</v>
          </cell>
          <cell r="E5510">
            <v>0.15340904999999999</v>
          </cell>
        </row>
        <row r="5511">
          <cell r="B5511">
            <v>5507</v>
          </cell>
          <cell r="C5511">
            <v>0.16343277</v>
          </cell>
          <cell r="D5511">
            <v>0.17343277000000001</v>
          </cell>
          <cell r="E5511">
            <v>0.15343277</v>
          </cell>
        </row>
        <row r="5512">
          <cell r="B5512">
            <v>5508</v>
          </cell>
          <cell r="C5512">
            <v>0.16345651</v>
          </cell>
          <cell r="D5512">
            <v>0.17345651000000001</v>
          </cell>
          <cell r="E5512">
            <v>0.15345650999999999</v>
          </cell>
        </row>
        <row r="5513">
          <cell r="B5513">
            <v>5509</v>
          </cell>
          <cell r="C5513">
            <v>0.16348024</v>
          </cell>
          <cell r="D5513">
            <v>0.17348024000000001</v>
          </cell>
          <cell r="E5513">
            <v>0.15348023999999999</v>
          </cell>
        </row>
        <row r="5514">
          <cell r="B5514">
            <v>5510</v>
          </cell>
          <cell r="C5514">
            <v>0.16350397999999999</v>
          </cell>
          <cell r="D5514">
            <v>0.17350398</v>
          </cell>
          <cell r="E5514">
            <v>0.15350397999999998</v>
          </cell>
        </row>
        <row r="5515">
          <cell r="B5515">
            <v>5511</v>
          </cell>
          <cell r="C5515">
            <v>0.16352773000000001</v>
          </cell>
          <cell r="D5515">
            <v>0.17352773000000002</v>
          </cell>
          <cell r="E5515">
            <v>0.15352773</v>
          </cell>
        </row>
        <row r="5516">
          <cell r="B5516">
            <v>5512</v>
          </cell>
          <cell r="C5516">
            <v>0.16355148</v>
          </cell>
          <cell r="D5516">
            <v>0.17355148000000001</v>
          </cell>
          <cell r="E5516">
            <v>0.15355147999999999</v>
          </cell>
        </row>
        <row r="5517">
          <cell r="B5517">
            <v>5513</v>
          </cell>
          <cell r="C5517">
            <v>0.16357522999999999</v>
          </cell>
          <cell r="D5517">
            <v>0.17357523</v>
          </cell>
          <cell r="E5517">
            <v>0.15357522999999998</v>
          </cell>
        </row>
        <row r="5518">
          <cell r="B5518">
            <v>5514</v>
          </cell>
          <cell r="C5518">
            <v>0.16359899</v>
          </cell>
          <cell r="D5518">
            <v>0.17359899000000001</v>
          </cell>
          <cell r="E5518">
            <v>0.15359898999999999</v>
          </cell>
        </row>
        <row r="5519">
          <cell r="B5519">
            <v>5515</v>
          </cell>
          <cell r="C5519">
            <v>0.16362275000000001</v>
          </cell>
          <cell r="D5519">
            <v>0.17362275000000002</v>
          </cell>
          <cell r="E5519">
            <v>0.15362275</v>
          </cell>
        </row>
        <row r="5520">
          <cell r="B5520">
            <v>5516</v>
          </cell>
          <cell r="C5520">
            <v>0.16364651999999999</v>
          </cell>
          <cell r="D5520">
            <v>0.17364652</v>
          </cell>
          <cell r="E5520">
            <v>0.15364651999999998</v>
          </cell>
        </row>
        <row r="5521">
          <cell r="B5521">
            <v>5517</v>
          </cell>
          <cell r="C5521">
            <v>0.16367029</v>
          </cell>
          <cell r="D5521">
            <v>0.17367029</v>
          </cell>
          <cell r="E5521">
            <v>0.15367028999999999</v>
          </cell>
        </row>
        <row r="5522">
          <cell r="B5522">
            <v>5518</v>
          </cell>
          <cell r="C5522">
            <v>0.16369407</v>
          </cell>
          <cell r="D5522">
            <v>0.17369407000000001</v>
          </cell>
          <cell r="E5522">
            <v>0.15369406999999999</v>
          </cell>
        </row>
        <row r="5523">
          <cell r="B5523">
            <v>5519</v>
          </cell>
          <cell r="C5523">
            <v>0.16371785</v>
          </cell>
          <cell r="D5523">
            <v>0.17371785000000001</v>
          </cell>
          <cell r="E5523">
            <v>0.15371784999999999</v>
          </cell>
        </row>
        <row r="5524">
          <cell r="B5524">
            <v>5520</v>
          </cell>
          <cell r="C5524">
            <v>0.16374163</v>
          </cell>
          <cell r="D5524">
            <v>0.17374163000000001</v>
          </cell>
          <cell r="E5524">
            <v>0.15374162999999999</v>
          </cell>
        </row>
        <row r="5525">
          <cell r="B5525">
            <v>5521</v>
          </cell>
          <cell r="C5525">
            <v>0.16376541999999999</v>
          </cell>
          <cell r="D5525">
            <v>0.17376542</v>
          </cell>
          <cell r="E5525">
            <v>0.15376541999999999</v>
          </cell>
        </row>
        <row r="5526">
          <cell r="B5526">
            <v>5522</v>
          </cell>
          <cell r="C5526">
            <v>0.16378920999999999</v>
          </cell>
          <cell r="D5526">
            <v>0.17378921</v>
          </cell>
          <cell r="E5526">
            <v>0.15378920999999998</v>
          </cell>
        </row>
        <row r="5527">
          <cell r="B5527">
            <v>5523</v>
          </cell>
          <cell r="C5527">
            <v>0.16381301000000001</v>
          </cell>
          <cell r="D5527">
            <v>0.17381301000000002</v>
          </cell>
          <cell r="E5527">
            <v>0.15381301</v>
          </cell>
        </row>
        <row r="5528">
          <cell r="B5528">
            <v>5524</v>
          </cell>
          <cell r="C5528">
            <v>0.16383681</v>
          </cell>
          <cell r="D5528">
            <v>0.17383681000000001</v>
          </cell>
          <cell r="E5528">
            <v>0.15383680999999999</v>
          </cell>
        </row>
        <row r="5529">
          <cell r="B5529">
            <v>5525</v>
          </cell>
          <cell r="C5529">
            <v>0.16386062000000001</v>
          </cell>
          <cell r="D5529">
            <v>0.17386062000000002</v>
          </cell>
          <cell r="E5529">
            <v>0.15386062</v>
          </cell>
        </row>
        <row r="5530">
          <cell r="B5530">
            <v>5526</v>
          </cell>
          <cell r="C5530">
            <v>0.16388443</v>
          </cell>
          <cell r="D5530">
            <v>0.17388443000000001</v>
          </cell>
          <cell r="E5530">
            <v>0.15388442999999999</v>
          </cell>
        </row>
        <row r="5531">
          <cell r="B5531">
            <v>5527</v>
          </cell>
          <cell r="C5531">
            <v>0.16390825000000001</v>
          </cell>
          <cell r="D5531">
            <v>0.17390825000000001</v>
          </cell>
          <cell r="E5531">
            <v>0.15390825</v>
          </cell>
        </row>
        <row r="5532">
          <cell r="B5532">
            <v>5528</v>
          </cell>
          <cell r="C5532">
            <v>0.16393205999999999</v>
          </cell>
          <cell r="D5532">
            <v>0.17393206</v>
          </cell>
          <cell r="E5532">
            <v>0.15393205999999998</v>
          </cell>
        </row>
        <row r="5533">
          <cell r="B5533">
            <v>5529</v>
          </cell>
          <cell r="C5533">
            <v>0.16395588999999999</v>
          </cell>
          <cell r="D5533">
            <v>0.17395589</v>
          </cell>
          <cell r="E5533">
            <v>0.15395588999999998</v>
          </cell>
        </row>
        <row r="5534">
          <cell r="B5534">
            <v>5530</v>
          </cell>
          <cell r="C5534">
            <v>0.16397972</v>
          </cell>
          <cell r="D5534">
            <v>0.17397972</v>
          </cell>
          <cell r="E5534">
            <v>0.15397971999999999</v>
          </cell>
        </row>
        <row r="5535">
          <cell r="B5535">
            <v>5531</v>
          </cell>
          <cell r="C5535">
            <v>0.16400355</v>
          </cell>
          <cell r="D5535">
            <v>0.17400355000000001</v>
          </cell>
          <cell r="E5535">
            <v>0.15400354999999999</v>
          </cell>
        </row>
        <row r="5536">
          <cell r="B5536">
            <v>5532</v>
          </cell>
          <cell r="C5536">
            <v>0.16402739</v>
          </cell>
          <cell r="D5536">
            <v>0.17402739</v>
          </cell>
          <cell r="E5536">
            <v>0.15402738999999999</v>
          </cell>
        </row>
        <row r="5537">
          <cell r="B5537">
            <v>5533</v>
          </cell>
          <cell r="C5537">
            <v>0.16405122999999999</v>
          </cell>
          <cell r="D5537">
            <v>0.17405123</v>
          </cell>
          <cell r="E5537">
            <v>0.15405122999999998</v>
          </cell>
        </row>
        <row r="5538">
          <cell r="B5538">
            <v>5534</v>
          </cell>
          <cell r="C5538">
            <v>0.16407506999999999</v>
          </cell>
          <cell r="D5538">
            <v>0.17407507</v>
          </cell>
          <cell r="E5538">
            <v>0.15407506999999998</v>
          </cell>
        </row>
        <row r="5539">
          <cell r="B5539">
            <v>5535</v>
          </cell>
          <cell r="C5539">
            <v>0.16409892000000001</v>
          </cell>
          <cell r="D5539">
            <v>0.17409892000000002</v>
          </cell>
          <cell r="E5539">
            <v>0.15409892</v>
          </cell>
        </row>
        <row r="5540">
          <cell r="B5540">
            <v>5536</v>
          </cell>
          <cell r="C5540">
            <v>0.16412278</v>
          </cell>
          <cell r="D5540">
            <v>0.17412278</v>
          </cell>
          <cell r="E5540">
            <v>0.15412277999999999</v>
          </cell>
        </row>
        <row r="5541">
          <cell r="B5541">
            <v>5537</v>
          </cell>
          <cell r="C5541">
            <v>0.16414662999999999</v>
          </cell>
          <cell r="D5541">
            <v>0.17414663</v>
          </cell>
          <cell r="E5541">
            <v>0.15414662999999998</v>
          </cell>
        </row>
        <row r="5542">
          <cell r="B5542">
            <v>5538</v>
          </cell>
          <cell r="C5542">
            <v>0.1641705</v>
          </cell>
          <cell r="D5542">
            <v>0.17417050000000001</v>
          </cell>
          <cell r="E5542">
            <v>0.15417049999999999</v>
          </cell>
        </row>
        <row r="5543">
          <cell r="B5543">
            <v>5539</v>
          </cell>
          <cell r="C5543">
            <v>0.16419436000000001</v>
          </cell>
          <cell r="D5543">
            <v>0.17419436000000002</v>
          </cell>
          <cell r="E5543">
            <v>0.15419436</v>
          </cell>
        </row>
        <row r="5544">
          <cell r="B5544">
            <v>5540</v>
          </cell>
          <cell r="C5544">
            <v>0.16421823999999999</v>
          </cell>
          <cell r="D5544">
            <v>0.17421824</v>
          </cell>
          <cell r="E5544">
            <v>0.15421823999999998</v>
          </cell>
        </row>
        <row r="5545">
          <cell r="B5545">
            <v>5541</v>
          </cell>
          <cell r="C5545">
            <v>0.16424211</v>
          </cell>
          <cell r="D5545">
            <v>0.17424211000000001</v>
          </cell>
          <cell r="E5545">
            <v>0.15424210999999999</v>
          </cell>
        </row>
        <row r="5546">
          <cell r="B5546">
            <v>5542</v>
          </cell>
          <cell r="C5546">
            <v>0.16426599</v>
          </cell>
          <cell r="D5546">
            <v>0.17426599000000001</v>
          </cell>
          <cell r="E5546">
            <v>0.15426598999999999</v>
          </cell>
        </row>
        <row r="5547">
          <cell r="B5547">
            <v>5543</v>
          </cell>
          <cell r="C5547">
            <v>0.16428988</v>
          </cell>
          <cell r="D5547">
            <v>0.17428988000000001</v>
          </cell>
          <cell r="E5547">
            <v>0.15428987999999999</v>
          </cell>
        </row>
        <row r="5548">
          <cell r="B5548">
            <v>5544</v>
          </cell>
          <cell r="C5548">
            <v>0.16431377</v>
          </cell>
          <cell r="D5548">
            <v>0.17431377000000001</v>
          </cell>
          <cell r="E5548">
            <v>0.15431376999999999</v>
          </cell>
        </row>
        <row r="5549">
          <cell r="B5549">
            <v>5545</v>
          </cell>
          <cell r="C5549">
            <v>0.16433766</v>
          </cell>
          <cell r="D5549">
            <v>0.17433766000000001</v>
          </cell>
          <cell r="E5549">
            <v>0.15433765999999999</v>
          </cell>
        </row>
        <row r="5550">
          <cell r="B5550">
            <v>5546</v>
          </cell>
          <cell r="C5550">
            <v>0.16436155999999999</v>
          </cell>
          <cell r="D5550">
            <v>0.17436156</v>
          </cell>
          <cell r="E5550">
            <v>0.15436155999999998</v>
          </cell>
        </row>
        <row r="5551">
          <cell r="B5551">
            <v>5547</v>
          </cell>
          <cell r="C5551">
            <v>0.16438546000000001</v>
          </cell>
          <cell r="D5551">
            <v>0.17438546000000002</v>
          </cell>
          <cell r="E5551">
            <v>0.15438546</v>
          </cell>
        </row>
        <row r="5552">
          <cell r="B5552">
            <v>5548</v>
          </cell>
          <cell r="C5552">
            <v>0.16440937</v>
          </cell>
          <cell r="D5552">
            <v>0.17440937000000001</v>
          </cell>
          <cell r="E5552">
            <v>0.15440936999999999</v>
          </cell>
        </row>
        <row r="5553">
          <cell r="B5553">
            <v>5549</v>
          </cell>
          <cell r="C5553">
            <v>0.16443327999999999</v>
          </cell>
          <cell r="D5553">
            <v>0.17443328</v>
          </cell>
          <cell r="E5553">
            <v>0.15443327999999998</v>
          </cell>
        </row>
        <row r="5554">
          <cell r="B5554">
            <v>5550</v>
          </cell>
          <cell r="C5554">
            <v>0.16445719</v>
          </cell>
          <cell r="D5554">
            <v>0.17445719000000001</v>
          </cell>
          <cell r="E5554">
            <v>0.15445718999999999</v>
          </cell>
        </row>
        <row r="5555">
          <cell r="B5555">
            <v>5551</v>
          </cell>
          <cell r="C5555">
            <v>0.16448111000000001</v>
          </cell>
          <cell r="D5555">
            <v>0.17448111000000002</v>
          </cell>
          <cell r="E5555">
            <v>0.15448111</v>
          </cell>
        </row>
        <row r="5556">
          <cell r="B5556">
            <v>5552</v>
          </cell>
          <cell r="C5556">
            <v>0.16450503999999999</v>
          </cell>
          <cell r="D5556">
            <v>0.17450504</v>
          </cell>
          <cell r="E5556">
            <v>0.15450503999999998</v>
          </cell>
        </row>
        <row r="5557">
          <cell r="B5557">
            <v>5553</v>
          </cell>
          <cell r="C5557">
            <v>0.16452897</v>
          </cell>
          <cell r="D5557">
            <v>0.17452897000000001</v>
          </cell>
          <cell r="E5557">
            <v>0.15452896999999999</v>
          </cell>
        </row>
        <row r="5558">
          <cell r="B5558">
            <v>5554</v>
          </cell>
          <cell r="C5558">
            <v>0.1645529</v>
          </cell>
          <cell r="D5558">
            <v>0.17455290000000001</v>
          </cell>
          <cell r="E5558">
            <v>0.15455289999999999</v>
          </cell>
        </row>
        <row r="5559">
          <cell r="B5559">
            <v>5555</v>
          </cell>
          <cell r="C5559">
            <v>0.16457684</v>
          </cell>
          <cell r="D5559">
            <v>0.17457684000000001</v>
          </cell>
          <cell r="E5559">
            <v>0.15457683999999999</v>
          </cell>
        </row>
        <row r="5560">
          <cell r="B5560">
            <v>5556</v>
          </cell>
          <cell r="C5560">
            <v>0.16460078</v>
          </cell>
          <cell r="D5560">
            <v>0.17460078000000001</v>
          </cell>
          <cell r="E5560">
            <v>0.15460077999999999</v>
          </cell>
        </row>
        <row r="5561">
          <cell r="B5561">
            <v>5557</v>
          </cell>
          <cell r="C5561">
            <v>0.16462472</v>
          </cell>
          <cell r="D5561">
            <v>0.17462472000000001</v>
          </cell>
          <cell r="E5561">
            <v>0.15462471999999999</v>
          </cell>
        </row>
        <row r="5562">
          <cell r="B5562">
            <v>5558</v>
          </cell>
          <cell r="C5562">
            <v>0.16464867</v>
          </cell>
          <cell r="D5562">
            <v>0.17464867000000001</v>
          </cell>
          <cell r="E5562">
            <v>0.15464866999999999</v>
          </cell>
        </row>
        <row r="5563">
          <cell r="B5563">
            <v>5559</v>
          </cell>
          <cell r="C5563">
            <v>0.16467262999999999</v>
          </cell>
          <cell r="D5563">
            <v>0.17467263</v>
          </cell>
          <cell r="E5563">
            <v>0.15467262999999998</v>
          </cell>
        </row>
        <row r="5564">
          <cell r="B5564">
            <v>5560</v>
          </cell>
          <cell r="C5564">
            <v>0.16469659</v>
          </cell>
          <cell r="D5564">
            <v>0.17469659000000001</v>
          </cell>
          <cell r="E5564">
            <v>0.15469658999999999</v>
          </cell>
        </row>
        <row r="5565">
          <cell r="B5565">
            <v>5561</v>
          </cell>
          <cell r="C5565">
            <v>0.16472054999999999</v>
          </cell>
          <cell r="D5565">
            <v>0.17472055</v>
          </cell>
          <cell r="E5565">
            <v>0.15472054999999998</v>
          </cell>
        </row>
        <row r="5566">
          <cell r="B5566">
            <v>5562</v>
          </cell>
          <cell r="C5566">
            <v>0.16474452000000001</v>
          </cell>
          <cell r="D5566">
            <v>0.17474452000000001</v>
          </cell>
          <cell r="E5566">
            <v>0.15474452</v>
          </cell>
        </row>
        <row r="5567">
          <cell r="B5567">
            <v>5563</v>
          </cell>
          <cell r="C5567">
            <v>0.16476848999999999</v>
          </cell>
          <cell r="D5567">
            <v>0.17476849</v>
          </cell>
          <cell r="E5567">
            <v>0.15476848999999998</v>
          </cell>
        </row>
        <row r="5568">
          <cell r="B5568">
            <v>5564</v>
          </cell>
          <cell r="C5568">
            <v>0.16479247</v>
          </cell>
          <cell r="D5568">
            <v>0.17479247000000001</v>
          </cell>
          <cell r="E5568">
            <v>0.15479246999999999</v>
          </cell>
        </row>
        <row r="5569">
          <cell r="B5569">
            <v>5565</v>
          </cell>
          <cell r="C5569">
            <v>0.16481645</v>
          </cell>
          <cell r="D5569">
            <v>0.17481645000000001</v>
          </cell>
          <cell r="E5569">
            <v>0.15481644999999999</v>
          </cell>
        </row>
        <row r="5570">
          <cell r="B5570">
            <v>5566</v>
          </cell>
          <cell r="C5570">
            <v>0.16484044</v>
          </cell>
          <cell r="D5570">
            <v>0.17484044000000001</v>
          </cell>
          <cell r="E5570">
            <v>0.15484044</v>
          </cell>
        </row>
        <row r="5571">
          <cell r="B5571">
            <v>5567</v>
          </cell>
          <cell r="C5571">
            <v>0.16486443000000001</v>
          </cell>
          <cell r="D5571">
            <v>0.17486443000000002</v>
          </cell>
          <cell r="E5571">
            <v>0.15486443</v>
          </cell>
        </row>
        <row r="5572">
          <cell r="B5572">
            <v>5568</v>
          </cell>
          <cell r="C5572">
            <v>0.16488842000000001</v>
          </cell>
          <cell r="D5572">
            <v>0.17488842000000002</v>
          </cell>
          <cell r="E5572">
            <v>0.15488842</v>
          </cell>
        </row>
        <row r="5573">
          <cell r="B5573">
            <v>5569</v>
          </cell>
          <cell r="C5573">
            <v>0.16491242</v>
          </cell>
          <cell r="D5573">
            <v>0.17491242000000001</v>
          </cell>
          <cell r="E5573">
            <v>0.15491242</v>
          </cell>
        </row>
        <row r="5574">
          <cell r="B5574">
            <v>5570</v>
          </cell>
          <cell r="C5574">
            <v>0.16493642</v>
          </cell>
          <cell r="D5574">
            <v>0.17493642000000001</v>
          </cell>
          <cell r="E5574">
            <v>0.15493641999999999</v>
          </cell>
        </row>
        <row r="5575">
          <cell r="B5575">
            <v>5571</v>
          </cell>
          <cell r="C5575">
            <v>0.16496042999999999</v>
          </cell>
          <cell r="D5575">
            <v>0.17496043</v>
          </cell>
          <cell r="E5575">
            <v>0.15496042999999998</v>
          </cell>
        </row>
        <row r="5576">
          <cell r="B5576">
            <v>5572</v>
          </cell>
          <cell r="C5576">
            <v>0.16498444000000001</v>
          </cell>
          <cell r="D5576">
            <v>0.17498444000000002</v>
          </cell>
          <cell r="E5576">
            <v>0.15498444</v>
          </cell>
        </row>
        <row r="5577">
          <cell r="B5577">
            <v>5573</v>
          </cell>
          <cell r="C5577">
            <v>0.16500846</v>
          </cell>
          <cell r="D5577">
            <v>0.17500846</v>
          </cell>
          <cell r="E5577">
            <v>0.15500845999999999</v>
          </cell>
        </row>
        <row r="5578">
          <cell r="B5578">
            <v>5574</v>
          </cell>
          <cell r="C5578">
            <v>0.16503248000000001</v>
          </cell>
          <cell r="D5578">
            <v>0.17503248000000002</v>
          </cell>
          <cell r="E5578">
            <v>0.15503248</v>
          </cell>
        </row>
        <row r="5579">
          <cell r="B5579">
            <v>5575</v>
          </cell>
          <cell r="C5579">
            <v>0.16505649999999999</v>
          </cell>
          <cell r="D5579">
            <v>0.1750565</v>
          </cell>
          <cell r="E5579">
            <v>0.15505649999999999</v>
          </cell>
        </row>
        <row r="5580">
          <cell r="B5580">
            <v>5576</v>
          </cell>
          <cell r="C5580">
            <v>0.16508053</v>
          </cell>
          <cell r="D5580">
            <v>0.17508053000000001</v>
          </cell>
          <cell r="E5580">
            <v>0.15508052999999999</v>
          </cell>
        </row>
        <row r="5581">
          <cell r="B5581">
            <v>5577</v>
          </cell>
          <cell r="C5581">
            <v>0.16510457000000001</v>
          </cell>
          <cell r="D5581">
            <v>0.17510457000000001</v>
          </cell>
          <cell r="E5581">
            <v>0.15510457</v>
          </cell>
        </row>
        <row r="5582">
          <cell r="B5582">
            <v>5578</v>
          </cell>
          <cell r="C5582">
            <v>0.16512861000000001</v>
          </cell>
          <cell r="D5582">
            <v>0.17512861000000002</v>
          </cell>
          <cell r="E5582">
            <v>0.15512861</v>
          </cell>
        </row>
        <row r="5583">
          <cell r="B5583">
            <v>5579</v>
          </cell>
          <cell r="C5583">
            <v>0.16515265000000001</v>
          </cell>
          <cell r="D5583">
            <v>0.17515265000000002</v>
          </cell>
          <cell r="E5583">
            <v>0.15515265</v>
          </cell>
        </row>
        <row r="5584">
          <cell r="B5584">
            <v>5580</v>
          </cell>
          <cell r="C5584">
            <v>0.16517670000000001</v>
          </cell>
          <cell r="D5584">
            <v>0.17517670000000002</v>
          </cell>
          <cell r="E5584">
            <v>0.1551767</v>
          </cell>
        </row>
        <row r="5585">
          <cell r="B5585">
            <v>5581</v>
          </cell>
          <cell r="C5585">
            <v>0.16520075000000001</v>
          </cell>
          <cell r="D5585">
            <v>0.17520075000000002</v>
          </cell>
          <cell r="E5585">
            <v>0.15520075</v>
          </cell>
        </row>
        <row r="5586">
          <cell r="B5586">
            <v>5582</v>
          </cell>
          <cell r="C5586">
            <v>0.1652248</v>
          </cell>
          <cell r="D5586">
            <v>0.17522480000000001</v>
          </cell>
          <cell r="E5586">
            <v>0.1552248</v>
          </cell>
        </row>
        <row r="5587">
          <cell r="B5587">
            <v>5583</v>
          </cell>
          <cell r="C5587">
            <v>0.16524886</v>
          </cell>
          <cell r="D5587">
            <v>0.17524886000000001</v>
          </cell>
          <cell r="E5587">
            <v>0.15524885999999999</v>
          </cell>
        </row>
        <row r="5588">
          <cell r="B5588">
            <v>5584</v>
          </cell>
          <cell r="C5588">
            <v>0.16527293000000001</v>
          </cell>
          <cell r="D5588">
            <v>0.17527293000000002</v>
          </cell>
          <cell r="E5588">
            <v>0.15527293</v>
          </cell>
        </row>
        <row r="5589">
          <cell r="B5589">
            <v>5585</v>
          </cell>
          <cell r="C5589">
            <v>0.165297</v>
          </cell>
          <cell r="D5589">
            <v>0.17529700000000001</v>
          </cell>
          <cell r="E5589">
            <v>0.15529699999999999</v>
          </cell>
        </row>
        <row r="5590">
          <cell r="B5590">
            <v>5586</v>
          </cell>
          <cell r="C5590">
            <v>0.16532106999999999</v>
          </cell>
          <cell r="D5590">
            <v>0.17532107</v>
          </cell>
          <cell r="E5590">
            <v>0.15532106999999998</v>
          </cell>
        </row>
        <row r="5591">
          <cell r="B5591">
            <v>5587</v>
          </cell>
          <cell r="C5591">
            <v>0.16534515</v>
          </cell>
          <cell r="D5591">
            <v>0.17534515000000001</v>
          </cell>
          <cell r="E5591">
            <v>0.15534514999999999</v>
          </cell>
        </row>
        <row r="5592">
          <cell r="B5592">
            <v>5588</v>
          </cell>
          <cell r="C5592">
            <v>0.16536923000000001</v>
          </cell>
          <cell r="D5592">
            <v>0.17536923000000001</v>
          </cell>
          <cell r="E5592">
            <v>0.15536923</v>
          </cell>
        </row>
        <row r="5593">
          <cell r="B5593">
            <v>5589</v>
          </cell>
          <cell r="C5593">
            <v>0.16539332000000001</v>
          </cell>
          <cell r="D5593">
            <v>0.17539332000000002</v>
          </cell>
          <cell r="E5593">
            <v>0.15539332</v>
          </cell>
        </row>
        <row r="5594">
          <cell r="B5594">
            <v>5590</v>
          </cell>
          <cell r="C5594">
            <v>0.16541740999999999</v>
          </cell>
          <cell r="D5594">
            <v>0.17541741</v>
          </cell>
          <cell r="E5594">
            <v>0.15541740999999998</v>
          </cell>
        </row>
        <row r="5595">
          <cell r="B5595">
            <v>5591</v>
          </cell>
          <cell r="C5595">
            <v>0.16544151000000001</v>
          </cell>
          <cell r="D5595">
            <v>0.17544151000000002</v>
          </cell>
          <cell r="E5595">
            <v>0.15544151</v>
          </cell>
        </row>
        <row r="5596">
          <cell r="B5596">
            <v>5592</v>
          </cell>
          <cell r="C5596">
            <v>0.16546561000000001</v>
          </cell>
          <cell r="D5596">
            <v>0.17546561000000002</v>
          </cell>
          <cell r="E5596">
            <v>0.15546561</v>
          </cell>
        </row>
        <row r="5597">
          <cell r="B5597">
            <v>5593</v>
          </cell>
          <cell r="C5597">
            <v>0.16548971000000001</v>
          </cell>
          <cell r="D5597">
            <v>0.17548971000000002</v>
          </cell>
          <cell r="E5597">
            <v>0.15548971</v>
          </cell>
        </row>
        <row r="5598">
          <cell r="B5598">
            <v>5594</v>
          </cell>
          <cell r="C5598">
            <v>0.16551382000000001</v>
          </cell>
          <cell r="D5598">
            <v>0.17551382000000001</v>
          </cell>
          <cell r="E5598">
            <v>0.15551382</v>
          </cell>
        </row>
        <row r="5599">
          <cell r="B5599">
            <v>5595</v>
          </cell>
          <cell r="C5599">
            <v>0.16553793</v>
          </cell>
          <cell r="D5599">
            <v>0.17553793000000001</v>
          </cell>
          <cell r="E5599">
            <v>0.15553792999999999</v>
          </cell>
        </row>
        <row r="5600">
          <cell r="B5600">
            <v>5596</v>
          </cell>
          <cell r="C5600">
            <v>0.16556204999999999</v>
          </cell>
          <cell r="D5600">
            <v>0.17556205</v>
          </cell>
          <cell r="E5600">
            <v>0.15556204999999998</v>
          </cell>
        </row>
        <row r="5601">
          <cell r="B5601">
            <v>5597</v>
          </cell>
          <cell r="C5601">
            <v>0.16558617</v>
          </cell>
          <cell r="D5601">
            <v>0.17558617000000001</v>
          </cell>
          <cell r="E5601">
            <v>0.15558617</v>
          </cell>
        </row>
        <row r="5602">
          <cell r="B5602">
            <v>5598</v>
          </cell>
          <cell r="C5602">
            <v>0.16561029999999999</v>
          </cell>
          <cell r="D5602">
            <v>0.1756103</v>
          </cell>
          <cell r="E5602">
            <v>0.15561029999999998</v>
          </cell>
        </row>
        <row r="5603">
          <cell r="B5603">
            <v>5599</v>
          </cell>
          <cell r="C5603">
            <v>0.16563443</v>
          </cell>
          <cell r="D5603">
            <v>0.17563443000000001</v>
          </cell>
          <cell r="E5603">
            <v>0.15563442999999999</v>
          </cell>
        </row>
        <row r="5604">
          <cell r="B5604">
            <v>5600</v>
          </cell>
          <cell r="C5604">
            <v>0.16565857</v>
          </cell>
          <cell r="D5604">
            <v>0.17565857000000001</v>
          </cell>
          <cell r="E5604">
            <v>0.15565857</v>
          </cell>
        </row>
        <row r="5605">
          <cell r="B5605">
            <v>5601</v>
          </cell>
          <cell r="C5605">
            <v>0.16568271000000001</v>
          </cell>
          <cell r="D5605">
            <v>0.17568271000000002</v>
          </cell>
          <cell r="E5605">
            <v>0.15568271</v>
          </cell>
        </row>
        <row r="5606">
          <cell r="B5606">
            <v>5602</v>
          </cell>
          <cell r="C5606">
            <v>0.16570684999999999</v>
          </cell>
          <cell r="D5606">
            <v>0.17570685</v>
          </cell>
          <cell r="E5606">
            <v>0.15570684999999998</v>
          </cell>
        </row>
        <row r="5607">
          <cell r="B5607">
            <v>5603</v>
          </cell>
          <cell r="C5607">
            <v>0.16573099999999999</v>
          </cell>
          <cell r="D5607">
            <v>0.175731</v>
          </cell>
          <cell r="E5607">
            <v>0.15573099999999998</v>
          </cell>
        </row>
        <row r="5608">
          <cell r="B5608">
            <v>5604</v>
          </cell>
          <cell r="C5608">
            <v>0.16575514999999999</v>
          </cell>
          <cell r="D5608">
            <v>0.17575515</v>
          </cell>
          <cell r="E5608">
            <v>0.15575514999999998</v>
          </cell>
        </row>
        <row r="5609">
          <cell r="B5609">
            <v>5605</v>
          </cell>
          <cell r="C5609">
            <v>0.16577931000000001</v>
          </cell>
          <cell r="D5609">
            <v>0.17577931000000002</v>
          </cell>
          <cell r="E5609">
            <v>0.15577931</v>
          </cell>
        </row>
        <row r="5610">
          <cell r="B5610">
            <v>5606</v>
          </cell>
          <cell r="C5610">
            <v>0.16580347000000001</v>
          </cell>
          <cell r="D5610">
            <v>0.17580347000000002</v>
          </cell>
          <cell r="E5610">
            <v>0.15580347</v>
          </cell>
        </row>
        <row r="5611">
          <cell r="B5611">
            <v>5607</v>
          </cell>
          <cell r="C5611">
            <v>0.16582764</v>
          </cell>
          <cell r="D5611">
            <v>0.17582764000000001</v>
          </cell>
          <cell r="E5611">
            <v>0.15582763999999999</v>
          </cell>
        </row>
        <row r="5612">
          <cell r="B5612">
            <v>5608</v>
          </cell>
          <cell r="C5612">
            <v>0.16585180999999999</v>
          </cell>
          <cell r="D5612">
            <v>0.17585181</v>
          </cell>
          <cell r="E5612">
            <v>0.15585180999999998</v>
          </cell>
        </row>
        <row r="5613">
          <cell r="B5613">
            <v>5609</v>
          </cell>
          <cell r="C5613">
            <v>0.16587598000000001</v>
          </cell>
          <cell r="D5613">
            <v>0.17587598000000002</v>
          </cell>
          <cell r="E5613">
            <v>0.15587598</v>
          </cell>
        </row>
        <row r="5614">
          <cell r="B5614">
            <v>5610</v>
          </cell>
          <cell r="C5614">
            <v>0.16590015999999999</v>
          </cell>
          <cell r="D5614">
            <v>0.17590016</v>
          </cell>
          <cell r="E5614">
            <v>0.15590015999999998</v>
          </cell>
        </row>
        <row r="5615">
          <cell r="B5615">
            <v>5611</v>
          </cell>
          <cell r="C5615">
            <v>0.16592435</v>
          </cell>
          <cell r="D5615">
            <v>0.17592435000000001</v>
          </cell>
          <cell r="E5615">
            <v>0.15592434999999999</v>
          </cell>
        </row>
        <row r="5616">
          <cell r="B5616">
            <v>5612</v>
          </cell>
          <cell r="C5616">
            <v>0.16594854000000001</v>
          </cell>
          <cell r="D5616">
            <v>0.17594854000000001</v>
          </cell>
          <cell r="E5616">
            <v>0.15594854</v>
          </cell>
        </row>
        <row r="5617">
          <cell r="B5617">
            <v>5613</v>
          </cell>
          <cell r="C5617">
            <v>0.16597273000000001</v>
          </cell>
          <cell r="D5617">
            <v>0.17597273000000002</v>
          </cell>
          <cell r="E5617">
            <v>0.15597273</v>
          </cell>
        </row>
        <row r="5618">
          <cell r="B5618">
            <v>5614</v>
          </cell>
          <cell r="C5618">
            <v>0.16599692999999999</v>
          </cell>
          <cell r="D5618">
            <v>0.17599693</v>
          </cell>
          <cell r="E5618">
            <v>0.15599692999999998</v>
          </cell>
        </row>
        <row r="5619">
          <cell r="B5619">
            <v>5615</v>
          </cell>
          <cell r="C5619">
            <v>0.16602112999999999</v>
          </cell>
          <cell r="D5619">
            <v>0.17602113</v>
          </cell>
          <cell r="E5619">
            <v>0.15602112999999998</v>
          </cell>
        </row>
        <row r="5620">
          <cell r="B5620">
            <v>5616</v>
          </cell>
          <cell r="C5620">
            <v>0.16604534000000001</v>
          </cell>
          <cell r="D5620">
            <v>0.17604534000000002</v>
          </cell>
          <cell r="E5620">
            <v>0.15604534</v>
          </cell>
        </row>
        <row r="5621">
          <cell r="B5621">
            <v>5617</v>
          </cell>
          <cell r="C5621">
            <v>0.16606955000000001</v>
          </cell>
          <cell r="D5621">
            <v>0.17606955000000002</v>
          </cell>
          <cell r="E5621">
            <v>0.15606955</v>
          </cell>
        </row>
        <row r="5622">
          <cell r="B5622">
            <v>5618</v>
          </cell>
          <cell r="C5622">
            <v>0.16609376000000001</v>
          </cell>
          <cell r="D5622">
            <v>0.17609376000000002</v>
          </cell>
          <cell r="E5622">
            <v>0.15609376</v>
          </cell>
        </row>
        <row r="5623">
          <cell r="B5623">
            <v>5619</v>
          </cell>
          <cell r="C5623">
            <v>0.16611798</v>
          </cell>
          <cell r="D5623">
            <v>0.17611798000000001</v>
          </cell>
          <cell r="E5623">
            <v>0.15611797999999999</v>
          </cell>
        </row>
        <row r="5624">
          <cell r="B5624">
            <v>5620</v>
          </cell>
          <cell r="C5624">
            <v>0.16614221000000001</v>
          </cell>
          <cell r="D5624">
            <v>0.17614221000000002</v>
          </cell>
          <cell r="E5624">
            <v>0.15614221</v>
          </cell>
        </row>
        <row r="5625">
          <cell r="B5625">
            <v>5621</v>
          </cell>
          <cell r="C5625">
            <v>0.16616643</v>
          </cell>
          <cell r="D5625">
            <v>0.17616643000000001</v>
          </cell>
          <cell r="E5625">
            <v>0.15616642999999999</v>
          </cell>
        </row>
        <row r="5626">
          <cell r="B5626">
            <v>5622</v>
          </cell>
          <cell r="C5626">
            <v>0.16619067000000001</v>
          </cell>
          <cell r="D5626">
            <v>0.17619067000000002</v>
          </cell>
          <cell r="E5626">
            <v>0.15619067</v>
          </cell>
        </row>
        <row r="5627">
          <cell r="B5627">
            <v>5623</v>
          </cell>
          <cell r="C5627">
            <v>0.1662149</v>
          </cell>
          <cell r="D5627">
            <v>0.17621490000000001</v>
          </cell>
          <cell r="E5627">
            <v>0.15621489999999999</v>
          </cell>
        </row>
        <row r="5628">
          <cell r="B5628">
            <v>5624</v>
          </cell>
          <cell r="C5628">
            <v>0.16623915</v>
          </cell>
          <cell r="D5628">
            <v>0.17623915000000001</v>
          </cell>
          <cell r="E5628">
            <v>0.15623914999999999</v>
          </cell>
        </row>
        <row r="5629">
          <cell r="B5629">
            <v>5625</v>
          </cell>
          <cell r="C5629">
            <v>0.16626339000000001</v>
          </cell>
          <cell r="D5629">
            <v>0.17626339000000002</v>
          </cell>
          <cell r="E5629">
            <v>0.15626339</v>
          </cell>
        </row>
        <row r="5630">
          <cell r="B5630">
            <v>5626</v>
          </cell>
          <cell r="C5630">
            <v>0.16628763999999999</v>
          </cell>
          <cell r="D5630">
            <v>0.17628764</v>
          </cell>
          <cell r="E5630">
            <v>0.15628763999999998</v>
          </cell>
        </row>
        <row r="5631">
          <cell r="B5631">
            <v>5627</v>
          </cell>
          <cell r="C5631">
            <v>0.16631190000000001</v>
          </cell>
          <cell r="D5631">
            <v>0.17631190000000002</v>
          </cell>
          <cell r="E5631">
            <v>0.1563119</v>
          </cell>
        </row>
        <row r="5632">
          <cell r="B5632">
            <v>5628</v>
          </cell>
          <cell r="C5632">
            <v>0.16633616000000001</v>
          </cell>
          <cell r="D5632">
            <v>0.17633616000000002</v>
          </cell>
          <cell r="E5632">
            <v>0.15633616</v>
          </cell>
        </row>
        <row r="5633">
          <cell r="B5633">
            <v>5629</v>
          </cell>
          <cell r="C5633">
            <v>0.16636042000000001</v>
          </cell>
          <cell r="D5633">
            <v>0.17636042000000002</v>
          </cell>
          <cell r="E5633">
            <v>0.15636042</v>
          </cell>
        </row>
        <row r="5634">
          <cell r="B5634">
            <v>5630</v>
          </cell>
          <cell r="C5634">
            <v>0.16638469</v>
          </cell>
          <cell r="D5634">
            <v>0.17638469000000001</v>
          </cell>
          <cell r="E5634">
            <v>0.15638468999999999</v>
          </cell>
        </row>
        <row r="5635">
          <cell r="B5635">
            <v>5631</v>
          </cell>
          <cell r="C5635">
            <v>0.16640895999999999</v>
          </cell>
          <cell r="D5635">
            <v>0.17640896</v>
          </cell>
          <cell r="E5635">
            <v>0.15640895999999999</v>
          </cell>
        </row>
        <row r="5636">
          <cell r="B5636">
            <v>5632</v>
          </cell>
          <cell r="C5636">
            <v>0.16643324000000001</v>
          </cell>
          <cell r="D5636">
            <v>0.17643324000000002</v>
          </cell>
          <cell r="E5636">
            <v>0.15643324</v>
          </cell>
        </row>
        <row r="5637">
          <cell r="B5637">
            <v>5633</v>
          </cell>
          <cell r="C5637">
            <v>0.16645752</v>
          </cell>
          <cell r="D5637">
            <v>0.17645752000000001</v>
          </cell>
          <cell r="E5637">
            <v>0.15645751999999999</v>
          </cell>
        </row>
        <row r="5638">
          <cell r="B5638">
            <v>5634</v>
          </cell>
          <cell r="C5638">
            <v>0.16648181000000001</v>
          </cell>
          <cell r="D5638">
            <v>0.17648181000000002</v>
          </cell>
          <cell r="E5638">
            <v>0.15648181</v>
          </cell>
        </row>
        <row r="5639">
          <cell r="B5639">
            <v>5635</v>
          </cell>
          <cell r="C5639">
            <v>0.16650609999999999</v>
          </cell>
          <cell r="D5639">
            <v>0.1765061</v>
          </cell>
          <cell r="E5639">
            <v>0.15650609999999998</v>
          </cell>
        </row>
        <row r="5640">
          <cell r="B5640">
            <v>5636</v>
          </cell>
          <cell r="C5640">
            <v>0.1665304</v>
          </cell>
          <cell r="D5640">
            <v>0.1765304</v>
          </cell>
          <cell r="E5640">
            <v>0.15653039999999999</v>
          </cell>
        </row>
        <row r="5641">
          <cell r="B5641">
            <v>5637</v>
          </cell>
          <cell r="C5641">
            <v>0.1665547</v>
          </cell>
          <cell r="D5641">
            <v>0.17655470000000001</v>
          </cell>
          <cell r="E5641">
            <v>0.15655469999999999</v>
          </cell>
        </row>
        <row r="5642">
          <cell r="B5642">
            <v>5638</v>
          </cell>
          <cell r="C5642">
            <v>0.166579</v>
          </cell>
          <cell r="D5642">
            <v>0.17657900000000001</v>
          </cell>
          <cell r="E5642">
            <v>0.156579</v>
          </cell>
        </row>
        <row r="5643">
          <cell r="B5643">
            <v>5639</v>
          </cell>
          <cell r="C5643">
            <v>0.16660331</v>
          </cell>
          <cell r="D5643">
            <v>0.17660331000000001</v>
          </cell>
          <cell r="E5643">
            <v>0.15660331</v>
          </cell>
        </row>
        <row r="5644">
          <cell r="B5644">
            <v>5640</v>
          </cell>
          <cell r="C5644">
            <v>0.16662762</v>
          </cell>
          <cell r="D5644">
            <v>0.17662762000000001</v>
          </cell>
          <cell r="E5644">
            <v>0.15662762</v>
          </cell>
        </row>
        <row r="5645">
          <cell r="B5645">
            <v>5641</v>
          </cell>
          <cell r="C5645">
            <v>0.16665194</v>
          </cell>
          <cell r="D5645">
            <v>0.17665194000000001</v>
          </cell>
          <cell r="E5645">
            <v>0.15665193999999999</v>
          </cell>
        </row>
        <row r="5646">
          <cell r="B5646">
            <v>5642</v>
          </cell>
          <cell r="C5646">
            <v>0.16667625999999999</v>
          </cell>
          <cell r="D5646">
            <v>0.17667626</v>
          </cell>
          <cell r="E5646">
            <v>0.15667625999999998</v>
          </cell>
        </row>
        <row r="5647">
          <cell r="B5647">
            <v>5643</v>
          </cell>
          <cell r="C5647">
            <v>0.16670059000000001</v>
          </cell>
          <cell r="D5647">
            <v>0.17670059000000002</v>
          </cell>
          <cell r="E5647">
            <v>0.15670059</v>
          </cell>
        </row>
        <row r="5648">
          <cell r="B5648">
            <v>5644</v>
          </cell>
          <cell r="C5648">
            <v>0.16672492</v>
          </cell>
          <cell r="D5648">
            <v>0.17672492000000001</v>
          </cell>
          <cell r="E5648">
            <v>0.15672491999999999</v>
          </cell>
        </row>
        <row r="5649">
          <cell r="B5649">
            <v>5645</v>
          </cell>
          <cell r="C5649">
            <v>0.16674924999999999</v>
          </cell>
          <cell r="D5649">
            <v>0.17674925</v>
          </cell>
          <cell r="E5649">
            <v>0.15674924999999998</v>
          </cell>
        </row>
        <row r="5650">
          <cell r="B5650">
            <v>5646</v>
          </cell>
          <cell r="C5650">
            <v>0.16677359</v>
          </cell>
          <cell r="D5650">
            <v>0.17677359000000001</v>
          </cell>
          <cell r="E5650">
            <v>0.15677358999999999</v>
          </cell>
        </row>
        <row r="5651">
          <cell r="B5651">
            <v>5647</v>
          </cell>
          <cell r="C5651">
            <v>0.16679794000000001</v>
          </cell>
          <cell r="D5651">
            <v>0.17679794000000001</v>
          </cell>
          <cell r="E5651">
            <v>0.15679794</v>
          </cell>
        </row>
        <row r="5652">
          <cell r="B5652">
            <v>5648</v>
          </cell>
          <cell r="C5652">
            <v>0.16682229000000001</v>
          </cell>
          <cell r="D5652">
            <v>0.17682229000000002</v>
          </cell>
          <cell r="E5652">
            <v>0.15682229</v>
          </cell>
        </row>
        <row r="5653">
          <cell r="B5653">
            <v>5649</v>
          </cell>
          <cell r="C5653">
            <v>0.16684663999999999</v>
          </cell>
          <cell r="D5653">
            <v>0.17684664</v>
          </cell>
          <cell r="E5653">
            <v>0.15684663999999998</v>
          </cell>
        </row>
        <row r="5654">
          <cell r="B5654">
            <v>5650</v>
          </cell>
          <cell r="C5654">
            <v>0.16687099999999999</v>
          </cell>
          <cell r="D5654">
            <v>0.176871</v>
          </cell>
          <cell r="E5654">
            <v>0.15687099999999998</v>
          </cell>
        </row>
        <row r="5655">
          <cell r="B5655">
            <v>5651</v>
          </cell>
          <cell r="C5655">
            <v>0.16689535999999999</v>
          </cell>
          <cell r="D5655">
            <v>0.17689536</v>
          </cell>
          <cell r="E5655">
            <v>0.15689535999999998</v>
          </cell>
        </row>
        <row r="5656">
          <cell r="B5656">
            <v>5652</v>
          </cell>
          <cell r="C5656">
            <v>0.16691972999999999</v>
          </cell>
          <cell r="D5656">
            <v>0.17691973</v>
          </cell>
          <cell r="E5656">
            <v>0.15691972999999998</v>
          </cell>
        </row>
        <row r="5657">
          <cell r="B5657">
            <v>5653</v>
          </cell>
          <cell r="C5657">
            <v>0.16694410000000001</v>
          </cell>
          <cell r="D5657">
            <v>0.17694410000000002</v>
          </cell>
          <cell r="E5657">
            <v>0.1569441</v>
          </cell>
        </row>
        <row r="5658">
          <cell r="B5658">
            <v>5654</v>
          </cell>
          <cell r="C5658">
            <v>0.16696847000000001</v>
          </cell>
          <cell r="D5658">
            <v>0.17696847000000002</v>
          </cell>
          <cell r="E5658">
            <v>0.15696847</v>
          </cell>
        </row>
        <row r="5659">
          <cell r="B5659">
            <v>5655</v>
          </cell>
          <cell r="C5659">
            <v>0.16699285</v>
          </cell>
          <cell r="D5659">
            <v>0.17699285000000001</v>
          </cell>
          <cell r="E5659">
            <v>0.15699284999999999</v>
          </cell>
        </row>
        <row r="5660">
          <cell r="B5660">
            <v>5656</v>
          </cell>
          <cell r="C5660">
            <v>0.16701724000000001</v>
          </cell>
          <cell r="D5660">
            <v>0.17701724000000002</v>
          </cell>
          <cell r="E5660">
            <v>0.15701724</v>
          </cell>
        </row>
        <row r="5661">
          <cell r="B5661">
            <v>5657</v>
          </cell>
          <cell r="C5661">
            <v>0.16704163</v>
          </cell>
          <cell r="D5661">
            <v>0.17704163000000001</v>
          </cell>
          <cell r="E5661">
            <v>0.15704162999999999</v>
          </cell>
        </row>
        <row r="5662">
          <cell r="B5662">
            <v>5658</v>
          </cell>
          <cell r="C5662">
            <v>0.16706602000000001</v>
          </cell>
          <cell r="D5662">
            <v>0.17706602000000002</v>
          </cell>
          <cell r="E5662">
            <v>0.15706602</v>
          </cell>
        </row>
        <row r="5663">
          <cell r="B5663">
            <v>5659</v>
          </cell>
          <cell r="C5663">
            <v>0.16709041999999999</v>
          </cell>
          <cell r="D5663">
            <v>0.17709042</v>
          </cell>
          <cell r="E5663">
            <v>0.15709041999999998</v>
          </cell>
        </row>
        <row r="5664">
          <cell r="B5664">
            <v>5660</v>
          </cell>
          <cell r="C5664">
            <v>0.16711482</v>
          </cell>
          <cell r="D5664">
            <v>0.17711482000000001</v>
          </cell>
          <cell r="E5664">
            <v>0.15711481999999999</v>
          </cell>
        </row>
        <row r="5665">
          <cell r="B5665">
            <v>5661</v>
          </cell>
          <cell r="C5665">
            <v>0.16713923</v>
          </cell>
          <cell r="D5665">
            <v>0.17713923000000001</v>
          </cell>
          <cell r="E5665">
            <v>0.15713922999999999</v>
          </cell>
        </row>
        <row r="5666">
          <cell r="B5666">
            <v>5662</v>
          </cell>
          <cell r="C5666">
            <v>0.16716364</v>
          </cell>
          <cell r="D5666">
            <v>0.17716364000000001</v>
          </cell>
          <cell r="E5666">
            <v>0.15716363999999999</v>
          </cell>
        </row>
        <row r="5667">
          <cell r="B5667">
            <v>5663</v>
          </cell>
          <cell r="C5667">
            <v>0.16718806</v>
          </cell>
          <cell r="D5667">
            <v>0.17718806000000001</v>
          </cell>
          <cell r="E5667">
            <v>0.15718805999999999</v>
          </cell>
        </row>
        <row r="5668">
          <cell r="B5668">
            <v>5664</v>
          </cell>
          <cell r="C5668">
            <v>0.16721248</v>
          </cell>
          <cell r="D5668">
            <v>0.17721248000000001</v>
          </cell>
          <cell r="E5668">
            <v>0.15721247999999999</v>
          </cell>
        </row>
        <row r="5669">
          <cell r="B5669">
            <v>5665</v>
          </cell>
          <cell r="C5669">
            <v>0.16723689999999999</v>
          </cell>
          <cell r="D5669">
            <v>0.1772369</v>
          </cell>
          <cell r="E5669">
            <v>0.15723689999999999</v>
          </cell>
        </row>
        <row r="5670">
          <cell r="B5670">
            <v>5666</v>
          </cell>
          <cell r="C5670">
            <v>0.16726133000000001</v>
          </cell>
          <cell r="D5670">
            <v>0.17726133000000002</v>
          </cell>
          <cell r="E5670">
            <v>0.15726133</v>
          </cell>
        </row>
        <row r="5671">
          <cell r="B5671">
            <v>5667</v>
          </cell>
          <cell r="C5671">
            <v>0.16728577</v>
          </cell>
          <cell r="D5671">
            <v>0.17728577000000001</v>
          </cell>
          <cell r="E5671">
            <v>0.15728576999999999</v>
          </cell>
        </row>
        <row r="5672">
          <cell r="B5672">
            <v>5668</v>
          </cell>
          <cell r="C5672">
            <v>0.16731019999999999</v>
          </cell>
          <cell r="D5672">
            <v>0.1773102</v>
          </cell>
          <cell r="E5672">
            <v>0.15731019999999998</v>
          </cell>
        </row>
        <row r="5673">
          <cell r="B5673">
            <v>5669</v>
          </cell>
          <cell r="C5673">
            <v>0.16733465</v>
          </cell>
          <cell r="D5673">
            <v>0.17733465000000001</v>
          </cell>
          <cell r="E5673">
            <v>0.15733464999999999</v>
          </cell>
        </row>
        <row r="5674">
          <cell r="B5674">
            <v>5670</v>
          </cell>
          <cell r="C5674">
            <v>0.16735908999999999</v>
          </cell>
          <cell r="D5674">
            <v>0.17735909</v>
          </cell>
          <cell r="E5674">
            <v>0.15735908999999998</v>
          </cell>
        </row>
        <row r="5675">
          <cell r="B5675">
            <v>5671</v>
          </cell>
          <cell r="C5675">
            <v>0.16738354999999999</v>
          </cell>
          <cell r="D5675">
            <v>0.17738355</v>
          </cell>
          <cell r="E5675">
            <v>0.15738354999999998</v>
          </cell>
        </row>
        <row r="5676">
          <cell r="B5676">
            <v>5672</v>
          </cell>
          <cell r="C5676">
            <v>0.167408</v>
          </cell>
          <cell r="D5676">
            <v>0.17740800000000001</v>
          </cell>
          <cell r="E5676">
            <v>0.15740799999999999</v>
          </cell>
        </row>
        <row r="5677">
          <cell r="B5677">
            <v>5673</v>
          </cell>
          <cell r="C5677">
            <v>0.16743246000000001</v>
          </cell>
          <cell r="D5677">
            <v>0.17743246000000001</v>
          </cell>
          <cell r="E5677">
            <v>0.15743246</v>
          </cell>
        </row>
        <row r="5678">
          <cell r="B5678">
            <v>5674</v>
          </cell>
          <cell r="C5678">
            <v>0.16745693</v>
          </cell>
          <cell r="D5678">
            <v>0.17745693000000001</v>
          </cell>
          <cell r="E5678">
            <v>0.15745692999999999</v>
          </cell>
        </row>
        <row r="5679">
          <cell r="B5679">
            <v>5675</v>
          </cell>
          <cell r="C5679">
            <v>0.1674814</v>
          </cell>
          <cell r="D5679">
            <v>0.17748140000000001</v>
          </cell>
          <cell r="E5679">
            <v>0.15748139999999999</v>
          </cell>
        </row>
        <row r="5680">
          <cell r="B5680">
            <v>5676</v>
          </cell>
          <cell r="C5680">
            <v>0.16750587</v>
          </cell>
          <cell r="D5680">
            <v>0.17750587000000001</v>
          </cell>
          <cell r="E5680">
            <v>0.15750586999999999</v>
          </cell>
        </row>
        <row r="5681">
          <cell r="B5681">
            <v>5677</v>
          </cell>
          <cell r="C5681">
            <v>0.16753034999999999</v>
          </cell>
          <cell r="D5681">
            <v>0.17753035</v>
          </cell>
          <cell r="E5681">
            <v>0.15753034999999999</v>
          </cell>
        </row>
        <row r="5682">
          <cell r="B5682">
            <v>5678</v>
          </cell>
          <cell r="C5682">
            <v>0.16755482999999999</v>
          </cell>
          <cell r="D5682">
            <v>0.17755483</v>
          </cell>
          <cell r="E5682">
            <v>0.15755482999999998</v>
          </cell>
        </row>
        <row r="5683">
          <cell r="B5683">
            <v>5679</v>
          </cell>
          <cell r="C5683">
            <v>0.16757932</v>
          </cell>
          <cell r="D5683">
            <v>0.17757932000000001</v>
          </cell>
          <cell r="E5683">
            <v>0.15757931999999999</v>
          </cell>
        </row>
        <row r="5684">
          <cell r="B5684">
            <v>5680</v>
          </cell>
          <cell r="C5684">
            <v>0.16760380999999999</v>
          </cell>
          <cell r="D5684">
            <v>0.17760381</v>
          </cell>
          <cell r="E5684">
            <v>0.15760380999999998</v>
          </cell>
        </row>
        <row r="5685">
          <cell r="B5685">
            <v>5681</v>
          </cell>
          <cell r="C5685">
            <v>0.16762831</v>
          </cell>
          <cell r="D5685">
            <v>0.17762831000000001</v>
          </cell>
          <cell r="E5685">
            <v>0.15762830999999999</v>
          </cell>
        </row>
        <row r="5686">
          <cell r="B5686">
            <v>5682</v>
          </cell>
          <cell r="C5686">
            <v>0.16765281000000001</v>
          </cell>
          <cell r="D5686">
            <v>0.17765281000000002</v>
          </cell>
          <cell r="E5686">
            <v>0.15765281</v>
          </cell>
        </row>
        <row r="5687">
          <cell r="B5687">
            <v>5683</v>
          </cell>
          <cell r="C5687">
            <v>0.16767731999999999</v>
          </cell>
          <cell r="D5687">
            <v>0.17767732</v>
          </cell>
          <cell r="E5687">
            <v>0.15767731999999998</v>
          </cell>
        </row>
        <row r="5688">
          <cell r="B5688">
            <v>5684</v>
          </cell>
          <cell r="C5688">
            <v>0.16770183</v>
          </cell>
          <cell r="D5688">
            <v>0.17770183000000001</v>
          </cell>
          <cell r="E5688">
            <v>0.15770182999999999</v>
          </cell>
        </row>
        <row r="5689">
          <cell r="B5689">
            <v>5685</v>
          </cell>
          <cell r="C5689">
            <v>0.16772634</v>
          </cell>
          <cell r="D5689">
            <v>0.17772634000000001</v>
          </cell>
          <cell r="E5689">
            <v>0.15772633999999999</v>
          </cell>
        </row>
        <row r="5690">
          <cell r="B5690">
            <v>5686</v>
          </cell>
          <cell r="C5690">
            <v>0.16775086</v>
          </cell>
          <cell r="D5690">
            <v>0.17775086000000001</v>
          </cell>
          <cell r="E5690">
            <v>0.15775085999999999</v>
          </cell>
        </row>
        <row r="5691">
          <cell r="B5691">
            <v>5687</v>
          </cell>
          <cell r="C5691">
            <v>0.16777539</v>
          </cell>
          <cell r="D5691">
            <v>0.17777539000000001</v>
          </cell>
          <cell r="E5691">
            <v>0.15777538999999999</v>
          </cell>
        </row>
        <row r="5692">
          <cell r="B5692">
            <v>5688</v>
          </cell>
          <cell r="C5692">
            <v>0.16779991</v>
          </cell>
          <cell r="D5692">
            <v>0.17779991000000001</v>
          </cell>
          <cell r="E5692">
            <v>0.15779990999999999</v>
          </cell>
        </row>
        <row r="5693">
          <cell r="B5693">
            <v>5689</v>
          </cell>
          <cell r="C5693">
            <v>0.16782444999999999</v>
          </cell>
          <cell r="D5693">
            <v>0.17782445</v>
          </cell>
          <cell r="E5693">
            <v>0.15782444999999998</v>
          </cell>
        </row>
        <row r="5694">
          <cell r="B5694">
            <v>5690</v>
          </cell>
          <cell r="C5694">
            <v>0.16784899</v>
          </cell>
          <cell r="D5694">
            <v>0.17784899000000001</v>
          </cell>
          <cell r="E5694">
            <v>0.15784898999999999</v>
          </cell>
        </row>
        <row r="5695">
          <cell r="B5695">
            <v>5691</v>
          </cell>
          <cell r="C5695">
            <v>0.16787352999999999</v>
          </cell>
          <cell r="D5695">
            <v>0.17787353</v>
          </cell>
          <cell r="E5695">
            <v>0.15787352999999998</v>
          </cell>
        </row>
        <row r="5696">
          <cell r="B5696">
            <v>5692</v>
          </cell>
          <cell r="C5696">
            <v>0.16789807000000001</v>
          </cell>
          <cell r="D5696">
            <v>0.17789807000000002</v>
          </cell>
          <cell r="E5696">
            <v>0.15789807</v>
          </cell>
        </row>
        <row r="5697">
          <cell r="B5697">
            <v>5693</v>
          </cell>
          <cell r="C5697">
            <v>0.16792261999999999</v>
          </cell>
          <cell r="D5697">
            <v>0.17792262</v>
          </cell>
          <cell r="E5697">
            <v>0.15792261999999999</v>
          </cell>
        </row>
        <row r="5698">
          <cell r="B5698">
            <v>5694</v>
          </cell>
          <cell r="C5698">
            <v>0.16794718</v>
          </cell>
          <cell r="D5698">
            <v>0.17794718000000001</v>
          </cell>
          <cell r="E5698">
            <v>0.15794717999999999</v>
          </cell>
        </row>
        <row r="5699">
          <cell r="B5699">
            <v>5695</v>
          </cell>
          <cell r="C5699">
            <v>0.16797174000000001</v>
          </cell>
          <cell r="D5699">
            <v>0.17797174000000002</v>
          </cell>
          <cell r="E5699">
            <v>0.15797174</v>
          </cell>
        </row>
        <row r="5700">
          <cell r="B5700">
            <v>5696</v>
          </cell>
          <cell r="C5700">
            <v>0.16799629999999999</v>
          </cell>
          <cell r="D5700">
            <v>0.1779963</v>
          </cell>
          <cell r="E5700">
            <v>0.15799629999999998</v>
          </cell>
        </row>
        <row r="5701">
          <cell r="B5701">
            <v>5697</v>
          </cell>
          <cell r="C5701">
            <v>0.16802086999999999</v>
          </cell>
          <cell r="D5701">
            <v>0.17802087</v>
          </cell>
          <cell r="E5701">
            <v>0.15802086999999998</v>
          </cell>
        </row>
        <row r="5702">
          <cell r="B5702">
            <v>5698</v>
          </cell>
          <cell r="C5702">
            <v>0.16804545000000001</v>
          </cell>
          <cell r="D5702">
            <v>0.17804545000000002</v>
          </cell>
          <cell r="E5702">
            <v>0.15804545</v>
          </cell>
        </row>
        <row r="5703">
          <cell r="B5703">
            <v>5699</v>
          </cell>
          <cell r="C5703">
            <v>0.16807001999999999</v>
          </cell>
          <cell r="D5703">
            <v>0.17807002</v>
          </cell>
          <cell r="E5703">
            <v>0.15807001999999998</v>
          </cell>
        </row>
        <row r="5704">
          <cell r="B5704">
            <v>5700</v>
          </cell>
          <cell r="C5704">
            <v>0.16809461000000001</v>
          </cell>
          <cell r="D5704">
            <v>0.17809461000000001</v>
          </cell>
          <cell r="E5704">
            <v>0.15809461</v>
          </cell>
        </row>
        <row r="5705">
          <cell r="B5705">
            <v>5701</v>
          </cell>
          <cell r="C5705">
            <v>0.16811919</v>
          </cell>
          <cell r="D5705">
            <v>0.17811919000000001</v>
          </cell>
          <cell r="E5705">
            <v>0.15811918999999999</v>
          </cell>
        </row>
        <row r="5706">
          <cell r="B5706">
            <v>5702</v>
          </cell>
          <cell r="C5706">
            <v>0.16814377999999999</v>
          </cell>
          <cell r="D5706">
            <v>0.17814378</v>
          </cell>
          <cell r="E5706">
            <v>0.15814377999999998</v>
          </cell>
        </row>
        <row r="5707">
          <cell r="B5707">
            <v>5703</v>
          </cell>
          <cell r="C5707">
            <v>0.16816838000000001</v>
          </cell>
          <cell r="D5707">
            <v>0.17816838000000002</v>
          </cell>
          <cell r="E5707">
            <v>0.15816838</v>
          </cell>
        </row>
        <row r="5708">
          <cell r="B5708">
            <v>5704</v>
          </cell>
          <cell r="C5708">
            <v>0.16819297999999999</v>
          </cell>
          <cell r="D5708">
            <v>0.17819298</v>
          </cell>
          <cell r="E5708">
            <v>0.15819297999999998</v>
          </cell>
        </row>
        <row r="5709">
          <cell r="B5709">
            <v>5705</v>
          </cell>
          <cell r="C5709">
            <v>0.16821759</v>
          </cell>
          <cell r="D5709">
            <v>0.17821759000000001</v>
          </cell>
          <cell r="E5709">
            <v>0.15821758999999999</v>
          </cell>
        </row>
        <row r="5710">
          <cell r="B5710">
            <v>5706</v>
          </cell>
          <cell r="C5710">
            <v>0.16824220000000001</v>
          </cell>
          <cell r="D5710">
            <v>0.17824220000000002</v>
          </cell>
          <cell r="E5710">
            <v>0.1582422</v>
          </cell>
        </row>
        <row r="5711">
          <cell r="B5711">
            <v>5707</v>
          </cell>
          <cell r="C5711">
            <v>0.16826680999999999</v>
          </cell>
          <cell r="D5711">
            <v>0.17826681</v>
          </cell>
          <cell r="E5711">
            <v>0.15826680999999998</v>
          </cell>
        </row>
        <row r="5712">
          <cell r="B5712">
            <v>5708</v>
          </cell>
          <cell r="C5712">
            <v>0.16829142999999999</v>
          </cell>
          <cell r="D5712">
            <v>0.17829143</v>
          </cell>
          <cell r="E5712">
            <v>0.15829142999999998</v>
          </cell>
        </row>
        <row r="5713">
          <cell r="B5713">
            <v>5709</v>
          </cell>
          <cell r="C5713">
            <v>0.16831604999999999</v>
          </cell>
          <cell r="D5713">
            <v>0.17831605</v>
          </cell>
          <cell r="E5713">
            <v>0.15831604999999999</v>
          </cell>
        </row>
        <row r="5714">
          <cell r="B5714">
            <v>5710</v>
          </cell>
          <cell r="C5714">
            <v>0.16834067999999999</v>
          </cell>
          <cell r="D5714">
            <v>0.17834068</v>
          </cell>
          <cell r="E5714">
            <v>0.15834067999999998</v>
          </cell>
        </row>
        <row r="5715">
          <cell r="B5715">
            <v>5711</v>
          </cell>
          <cell r="C5715">
            <v>0.16836530999999999</v>
          </cell>
          <cell r="D5715">
            <v>0.17836531</v>
          </cell>
          <cell r="E5715">
            <v>0.15836530999999998</v>
          </cell>
        </row>
        <row r="5716">
          <cell r="B5716">
            <v>5712</v>
          </cell>
          <cell r="C5716">
            <v>0.16838995000000001</v>
          </cell>
          <cell r="D5716">
            <v>0.17838995000000002</v>
          </cell>
          <cell r="E5716">
            <v>0.15838995</v>
          </cell>
        </row>
        <row r="5717">
          <cell r="B5717">
            <v>5713</v>
          </cell>
          <cell r="C5717">
            <v>0.16841459</v>
          </cell>
          <cell r="D5717">
            <v>0.17841459000000001</v>
          </cell>
          <cell r="E5717">
            <v>0.15841458999999999</v>
          </cell>
        </row>
        <row r="5718">
          <cell r="B5718">
            <v>5714</v>
          </cell>
          <cell r="C5718">
            <v>0.16843923</v>
          </cell>
          <cell r="D5718">
            <v>0.17843923</v>
          </cell>
          <cell r="E5718">
            <v>0.15843922999999999</v>
          </cell>
        </row>
        <row r="5719">
          <cell r="B5719">
            <v>5715</v>
          </cell>
          <cell r="C5719">
            <v>0.16846388000000001</v>
          </cell>
          <cell r="D5719">
            <v>0.17846388000000002</v>
          </cell>
          <cell r="E5719">
            <v>0.15846388</v>
          </cell>
        </row>
        <row r="5720">
          <cell r="B5720">
            <v>5716</v>
          </cell>
          <cell r="C5720">
            <v>0.16848853999999999</v>
          </cell>
          <cell r="D5720">
            <v>0.17848854</v>
          </cell>
          <cell r="E5720">
            <v>0.15848853999999998</v>
          </cell>
        </row>
        <row r="5721">
          <cell r="B5721">
            <v>5717</v>
          </cell>
          <cell r="C5721">
            <v>0.1685132</v>
          </cell>
          <cell r="D5721">
            <v>0.17851320000000001</v>
          </cell>
          <cell r="E5721">
            <v>0.15851319999999999</v>
          </cell>
        </row>
        <row r="5722">
          <cell r="B5722">
            <v>5718</v>
          </cell>
          <cell r="C5722">
            <v>0.16853786000000001</v>
          </cell>
          <cell r="D5722">
            <v>0.17853786000000002</v>
          </cell>
          <cell r="E5722">
            <v>0.15853786</v>
          </cell>
        </row>
        <row r="5723">
          <cell r="B5723">
            <v>5719</v>
          </cell>
          <cell r="C5723">
            <v>0.16856252999999999</v>
          </cell>
          <cell r="D5723">
            <v>0.17856253</v>
          </cell>
          <cell r="E5723">
            <v>0.15856252999999998</v>
          </cell>
        </row>
        <row r="5724">
          <cell r="B5724">
            <v>5720</v>
          </cell>
          <cell r="C5724">
            <v>0.16858719999999999</v>
          </cell>
          <cell r="D5724">
            <v>0.1785872</v>
          </cell>
          <cell r="E5724">
            <v>0.15858719999999998</v>
          </cell>
        </row>
        <row r="5725">
          <cell r="B5725">
            <v>5721</v>
          </cell>
          <cell r="C5725">
            <v>0.16861187999999999</v>
          </cell>
          <cell r="D5725">
            <v>0.17861188</v>
          </cell>
          <cell r="E5725">
            <v>0.15861187999999998</v>
          </cell>
        </row>
        <row r="5726">
          <cell r="B5726">
            <v>5722</v>
          </cell>
          <cell r="C5726">
            <v>0.16863655999999999</v>
          </cell>
          <cell r="D5726">
            <v>0.17863656</v>
          </cell>
          <cell r="E5726">
            <v>0.15863655999999998</v>
          </cell>
        </row>
        <row r="5727">
          <cell r="B5727">
            <v>5723</v>
          </cell>
          <cell r="C5727">
            <v>0.16866125000000001</v>
          </cell>
          <cell r="D5727">
            <v>0.17866125000000002</v>
          </cell>
          <cell r="E5727">
            <v>0.15866125</v>
          </cell>
        </row>
        <row r="5728">
          <cell r="B5728">
            <v>5724</v>
          </cell>
          <cell r="C5728">
            <v>0.16868594000000001</v>
          </cell>
          <cell r="D5728">
            <v>0.17868594000000002</v>
          </cell>
          <cell r="E5728">
            <v>0.15868594</v>
          </cell>
        </row>
        <row r="5729">
          <cell r="B5729">
            <v>5725</v>
          </cell>
          <cell r="C5729">
            <v>0.16871064</v>
          </cell>
          <cell r="D5729">
            <v>0.17871064</v>
          </cell>
          <cell r="E5729">
            <v>0.15871063999999999</v>
          </cell>
        </row>
        <row r="5730">
          <cell r="B5730">
            <v>5726</v>
          </cell>
          <cell r="C5730">
            <v>0.16873534000000001</v>
          </cell>
          <cell r="D5730">
            <v>0.17873534000000002</v>
          </cell>
          <cell r="E5730">
            <v>0.15873534</v>
          </cell>
        </row>
        <row r="5731">
          <cell r="B5731">
            <v>5727</v>
          </cell>
          <cell r="C5731">
            <v>0.16876004</v>
          </cell>
          <cell r="D5731">
            <v>0.17876004000000001</v>
          </cell>
          <cell r="E5731">
            <v>0.15876003999999999</v>
          </cell>
        </row>
        <row r="5732">
          <cell r="B5732">
            <v>5728</v>
          </cell>
          <cell r="C5732">
            <v>0.16878475000000001</v>
          </cell>
          <cell r="D5732">
            <v>0.17878475000000002</v>
          </cell>
          <cell r="E5732">
            <v>0.15878475</v>
          </cell>
        </row>
        <row r="5733">
          <cell r="B5733">
            <v>5729</v>
          </cell>
          <cell r="C5733">
            <v>0.16880945999999999</v>
          </cell>
          <cell r="D5733">
            <v>0.17880946</v>
          </cell>
          <cell r="E5733">
            <v>0.15880945999999999</v>
          </cell>
        </row>
        <row r="5734">
          <cell r="B5734">
            <v>5730</v>
          </cell>
          <cell r="C5734">
            <v>0.16883418</v>
          </cell>
          <cell r="D5734">
            <v>0.17883418000000001</v>
          </cell>
          <cell r="E5734">
            <v>0.15883417999999999</v>
          </cell>
        </row>
        <row r="5735">
          <cell r="B5735">
            <v>5731</v>
          </cell>
          <cell r="C5735">
            <v>0.16885890000000001</v>
          </cell>
          <cell r="D5735">
            <v>0.17885890000000002</v>
          </cell>
          <cell r="E5735">
            <v>0.1588589</v>
          </cell>
        </row>
        <row r="5736">
          <cell r="B5736">
            <v>5732</v>
          </cell>
          <cell r="C5736">
            <v>0.16888363000000001</v>
          </cell>
          <cell r="D5736">
            <v>0.17888363000000002</v>
          </cell>
          <cell r="E5736">
            <v>0.15888363</v>
          </cell>
        </row>
        <row r="5737">
          <cell r="B5737">
            <v>5733</v>
          </cell>
          <cell r="C5737">
            <v>0.16890836000000001</v>
          </cell>
          <cell r="D5737">
            <v>0.17890836000000002</v>
          </cell>
          <cell r="E5737">
            <v>0.15890836</v>
          </cell>
        </row>
        <row r="5738">
          <cell r="B5738">
            <v>5734</v>
          </cell>
          <cell r="C5738">
            <v>0.1689331</v>
          </cell>
          <cell r="D5738">
            <v>0.17893310000000001</v>
          </cell>
          <cell r="E5738">
            <v>0.15893309999999999</v>
          </cell>
        </row>
        <row r="5739">
          <cell r="B5739">
            <v>5735</v>
          </cell>
          <cell r="C5739">
            <v>0.16895784</v>
          </cell>
          <cell r="D5739">
            <v>0.17895784000000001</v>
          </cell>
          <cell r="E5739">
            <v>0.15895783999999999</v>
          </cell>
        </row>
        <row r="5740">
          <cell r="B5740">
            <v>5736</v>
          </cell>
          <cell r="C5740">
            <v>0.16898258999999999</v>
          </cell>
          <cell r="D5740">
            <v>0.17898259</v>
          </cell>
          <cell r="E5740">
            <v>0.15898258999999998</v>
          </cell>
        </row>
        <row r="5741">
          <cell r="B5741">
            <v>5737</v>
          </cell>
          <cell r="C5741">
            <v>0.16900734000000001</v>
          </cell>
          <cell r="D5741">
            <v>0.17900734000000001</v>
          </cell>
          <cell r="E5741">
            <v>0.15900734</v>
          </cell>
        </row>
        <row r="5742">
          <cell r="B5742">
            <v>5738</v>
          </cell>
          <cell r="C5742">
            <v>0.16903209</v>
          </cell>
          <cell r="D5742">
            <v>0.17903209</v>
          </cell>
          <cell r="E5742">
            <v>0.15903208999999999</v>
          </cell>
        </row>
        <row r="5743">
          <cell r="B5743">
            <v>5739</v>
          </cell>
          <cell r="C5743">
            <v>0.16905685000000001</v>
          </cell>
          <cell r="D5743">
            <v>0.17905685000000002</v>
          </cell>
          <cell r="E5743">
            <v>0.15905685</v>
          </cell>
        </row>
        <row r="5744">
          <cell r="B5744">
            <v>5740</v>
          </cell>
          <cell r="C5744">
            <v>0.16908160999999999</v>
          </cell>
          <cell r="D5744">
            <v>0.17908161</v>
          </cell>
          <cell r="E5744">
            <v>0.15908160999999998</v>
          </cell>
        </row>
        <row r="5745">
          <cell r="B5745">
            <v>5741</v>
          </cell>
          <cell r="C5745">
            <v>0.16910638</v>
          </cell>
          <cell r="D5745">
            <v>0.17910638000000001</v>
          </cell>
          <cell r="E5745">
            <v>0.15910637999999999</v>
          </cell>
        </row>
        <row r="5746">
          <cell r="B5746">
            <v>5742</v>
          </cell>
          <cell r="C5746">
            <v>0.16913116</v>
          </cell>
          <cell r="D5746">
            <v>0.17913116000000001</v>
          </cell>
          <cell r="E5746">
            <v>0.15913115999999999</v>
          </cell>
        </row>
        <row r="5747">
          <cell r="B5747">
            <v>5743</v>
          </cell>
          <cell r="C5747">
            <v>0.16915593000000001</v>
          </cell>
          <cell r="D5747">
            <v>0.17915593000000002</v>
          </cell>
          <cell r="E5747">
            <v>0.15915593</v>
          </cell>
        </row>
        <row r="5748">
          <cell r="B5748">
            <v>5744</v>
          </cell>
          <cell r="C5748">
            <v>0.16918072000000001</v>
          </cell>
          <cell r="D5748">
            <v>0.17918072000000002</v>
          </cell>
          <cell r="E5748">
            <v>0.15918072</v>
          </cell>
        </row>
        <row r="5749">
          <cell r="B5749">
            <v>5745</v>
          </cell>
          <cell r="C5749">
            <v>0.16920550000000001</v>
          </cell>
          <cell r="D5749">
            <v>0.17920550000000002</v>
          </cell>
          <cell r="E5749">
            <v>0.1592055</v>
          </cell>
        </row>
        <row r="5750">
          <cell r="B5750">
            <v>5746</v>
          </cell>
          <cell r="C5750">
            <v>0.16923029000000001</v>
          </cell>
          <cell r="D5750">
            <v>0.17923029000000001</v>
          </cell>
          <cell r="E5750">
            <v>0.15923029</v>
          </cell>
        </row>
        <row r="5751">
          <cell r="B5751">
            <v>5747</v>
          </cell>
          <cell r="C5751">
            <v>0.16925509</v>
          </cell>
          <cell r="D5751">
            <v>0.17925509000000001</v>
          </cell>
          <cell r="E5751">
            <v>0.15925508999999999</v>
          </cell>
        </row>
        <row r="5752">
          <cell r="B5752">
            <v>5748</v>
          </cell>
          <cell r="C5752">
            <v>0.16927988999999999</v>
          </cell>
          <cell r="D5752">
            <v>0.17927989</v>
          </cell>
          <cell r="E5752">
            <v>0.15927988999999998</v>
          </cell>
        </row>
        <row r="5753">
          <cell r="B5753">
            <v>5749</v>
          </cell>
          <cell r="C5753">
            <v>0.16930469000000001</v>
          </cell>
          <cell r="D5753">
            <v>0.17930469000000002</v>
          </cell>
          <cell r="E5753">
            <v>0.15930469</v>
          </cell>
        </row>
        <row r="5754">
          <cell r="B5754">
            <v>5750</v>
          </cell>
          <cell r="C5754">
            <v>0.16932949999999999</v>
          </cell>
          <cell r="D5754">
            <v>0.1793295</v>
          </cell>
          <cell r="E5754">
            <v>0.15932949999999999</v>
          </cell>
        </row>
        <row r="5755">
          <cell r="B5755">
            <v>5751</v>
          </cell>
          <cell r="C5755">
            <v>0.16935432</v>
          </cell>
          <cell r="D5755">
            <v>0.17935432000000001</v>
          </cell>
          <cell r="E5755">
            <v>0.15935431999999999</v>
          </cell>
        </row>
        <row r="5756">
          <cell r="B5756">
            <v>5752</v>
          </cell>
          <cell r="C5756">
            <v>0.16937914000000001</v>
          </cell>
          <cell r="D5756">
            <v>0.17937914000000002</v>
          </cell>
          <cell r="E5756">
            <v>0.15937914</v>
          </cell>
        </row>
        <row r="5757">
          <cell r="B5757">
            <v>5753</v>
          </cell>
          <cell r="C5757">
            <v>0.16940395999999999</v>
          </cell>
          <cell r="D5757">
            <v>0.17940396</v>
          </cell>
          <cell r="E5757">
            <v>0.15940395999999998</v>
          </cell>
        </row>
        <row r="5758">
          <cell r="B5758">
            <v>5754</v>
          </cell>
          <cell r="C5758">
            <v>0.16942879</v>
          </cell>
          <cell r="D5758">
            <v>0.17942879</v>
          </cell>
          <cell r="E5758">
            <v>0.15942878999999999</v>
          </cell>
        </row>
        <row r="5759">
          <cell r="B5759">
            <v>5755</v>
          </cell>
          <cell r="C5759">
            <v>0.16945362</v>
          </cell>
          <cell r="D5759">
            <v>0.17945362000000001</v>
          </cell>
          <cell r="E5759">
            <v>0.15945361999999999</v>
          </cell>
        </row>
        <row r="5760">
          <cell r="B5760">
            <v>5756</v>
          </cell>
          <cell r="C5760">
            <v>0.16947845</v>
          </cell>
          <cell r="D5760">
            <v>0.17947845000000001</v>
          </cell>
          <cell r="E5760">
            <v>0.15947844999999999</v>
          </cell>
        </row>
        <row r="5761">
          <cell r="B5761">
            <v>5757</v>
          </cell>
          <cell r="C5761">
            <v>0.1695033</v>
          </cell>
          <cell r="D5761">
            <v>0.1795033</v>
          </cell>
          <cell r="E5761">
            <v>0.15950329999999999</v>
          </cell>
        </row>
        <row r="5762">
          <cell r="B5762">
            <v>5758</v>
          </cell>
          <cell r="C5762">
            <v>0.16952813999999999</v>
          </cell>
          <cell r="D5762">
            <v>0.17952814</v>
          </cell>
          <cell r="E5762">
            <v>0.15952813999999998</v>
          </cell>
        </row>
        <row r="5763">
          <cell r="B5763">
            <v>5759</v>
          </cell>
          <cell r="C5763">
            <v>0.16955298999999999</v>
          </cell>
          <cell r="D5763">
            <v>0.17955299</v>
          </cell>
          <cell r="E5763">
            <v>0.15955298999999998</v>
          </cell>
        </row>
        <row r="5764">
          <cell r="B5764">
            <v>5760</v>
          </cell>
          <cell r="C5764">
            <v>0.16957785</v>
          </cell>
          <cell r="D5764">
            <v>0.17957785000000001</v>
          </cell>
          <cell r="E5764">
            <v>0.15957784999999999</v>
          </cell>
        </row>
        <row r="5765">
          <cell r="B5765">
            <v>5761</v>
          </cell>
          <cell r="C5765">
            <v>0.16960270999999999</v>
          </cell>
          <cell r="D5765">
            <v>0.17960271</v>
          </cell>
          <cell r="E5765">
            <v>0.15960270999999998</v>
          </cell>
        </row>
        <row r="5766">
          <cell r="B5766">
            <v>5762</v>
          </cell>
          <cell r="C5766">
            <v>0.16962757000000001</v>
          </cell>
          <cell r="D5766">
            <v>0.17962757000000001</v>
          </cell>
          <cell r="E5766">
            <v>0.15962757</v>
          </cell>
        </row>
        <row r="5767">
          <cell r="B5767">
            <v>5763</v>
          </cell>
          <cell r="C5767">
            <v>0.16965243999999999</v>
          </cell>
          <cell r="D5767">
            <v>0.17965244</v>
          </cell>
          <cell r="E5767">
            <v>0.15965243999999998</v>
          </cell>
        </row>
        <row r="5768">
          <cell r="B5768">
            <v>5764</v>
          </cell>
          <cell r="C5768">
            <v>0.16967731</v>
          </cell>
          <cell r="D5768">
            <v>0.17967731000000001</v>
          </cell>
          <cell r="E5768">
            <v>0.15967730999999999</v>
          </cell>
        </row>
        <row r="5769">
          <cell r="B5769">
            <v>5765</v>
          </cell>
          <cell r="C5769">
            <v>0.16970219</v>
          </cell>
          <cell r="D5769">
            <v>0.17970219000000001</v>
          </cell>
          <cell r="E5769">
            <v>0.15970218999999999</v>
          </cell>
        </row>
        <row r="5770">
          <cell r="B5770">
            <v>5766</v>
          </cell>
          <cell r="C5770">
            <v>0.16972707000000001</v>
          </cell>
          <cell r="D5770">
            <v>0.17972707000000002</v>
          </cell>
          <cell r="E5770">
            <v>0.15972707</v>
          </cell>
        </row>
        <row r="5771">
          <cell r="B5771">
            <v>5767</v>
          </cell>
          <cell r="C5771">
            <v>0.16975196000000001</v>
          </cell>
          <cell r="D5771">
            <v>0.17975196000000002</v>
          </cell>
          <cell r="E5771">
            <v>0.15975196</v>
          </cell>
        </row>
        <row r="5772">
          <cell r="B5772">
            <v>5768</v>
          </cell>
          <cell r="C5772">
            <v>0.16977685000000001</v>
          </cell>
          <cell r="D5772">
            <v>0.17977685000000002</v>
          </cell>
          <cell r="E5772">
            <v>0.15977685</v>
          </cell>
        </row>
        <row r="5773">
          <cell r="B5773">
            <v>5769</v>
          </cell>
          <cell r="C5773">
            <v>0.16980175</v>
          </cell>
          <cell r="D5773">
            <v>0.17980175000000001</v>
          </cell>
          <cell r="E5773">
            <v>0.15980174999999999</v>
          </cell>
        </row>
        <row r="5774">
          <cell r="B5774">
            <v>5770</v>
          </cell>
          <cell r="C5774">
            <v>0.16982665</v>
          </cell>
          <cell r="D5774">
            <v>0.17982665</v>
          </cell>
          <cell r="E5774">
            <v>0.15982664999999999</v>
          </cell>
        </row>
        <row r="5775">
          <cell r="B5775">
            <v>5771</v>
          </cell>
          <cell r="C5775">
            <v>0.16985154999999999</v>
          </cell>
          <cell r="D5775">
            <v>0.17985155</v>
          </cell>
          <cell r="E5775">
            <v>0.15985154999999998</v>
          </cell>
        </row>
        <row r="5776">
          <cell r="B5776">
            <v>5772</v>
          </cell>
          <cell r="C5776">
            <v>0.16987646000000001</v>
          </cell>
          <cell r="D5776">
            <v>0.17987646000000002</v>
          </cell>
          <cell r="E5776">
            <v>0.15987646</v>
          </cell>
        </row>
        <row r="5777">
          <cell r="B5777">
            <v>5773</v>
          </cell>
          <cell r="C5777">
            <v>0.16990137999999999</v>
          </cell>
          <cell r="D5777">
            <v>0.17990138</v>
          </cell>
          <cell r="E5777">
            <v>0.15990137999999998</v>
          </cell>
        </row>
        <row r="5778">
          <cell r="B5778">
            <v>5774</v>
          </cell>
          <cell r="C5778">
            <v>0.1699263</v>
          </cell>
          <cell r="D5778">
            <v>0.17992630000000001</v>
          </cell>
          <cell r="E5778">
            <v>0.15992629999999999</v>
          </cell>
        </row>
        <row r="5779">
          <cell r="B5779">
            <v>5775</v>
          </cell>
          <cell r="C5779">
            <v>0.16995121999999999</v>
          </cell>
          <cell r="D5779">
            <v>0.17995122</v>
          </cell>
          <cell r="E5779">
            <v>0.15995121999999998</v>
          </cell>
        </row>
        <row r="5780">
          <cell r="B5780">
            <v>5776</v>
          </cell>
          <cell r="C5780">
            <v>0.16997614999999999</v>
          </cell>
          <cell r="D5780">
            <v>0.17997615</v>
          </cell>
          <cell r="E5780">
            <v>0.15997614999999998</v>
          </cell>
        </row>
        <row r="5781">
          <cell r="B5781">
            <v>5777</v>
          </cell>
          <cell r="C5781">
            <v>0.17000108</v>
          </cell>
          <cell r="D5781">
            <v>0.18000108000000001</v>
          </cell>
          <cell r="E5781">
            <v>0.16000107999999999</v>
          </cell>
        </row>
        <row r="5782">
          <cell r="B5782">
            <v>5778</v>
          </cell>
          <cell r="C5782">
            <v>0.17002602</v>
          </cell>
          <cell r="D5782">
            <v>0.18002602000000001</v>
          </cell>
          <cell r="E5782">
            <v>0.16002601999999999</v>
          </cell>
        </row>
        <row r="5783">
          <cell r="B5783">
            <v>5779</v>
          </cell>
          <cell r="C5783">
            <v>0.17005096</v>
          </cell>
          <cell r="D5783">
            <v>0.18005096000000001</v>
          </cell>
          <cell r="E5783">
            <v>0.16005095999999999</v>
          </cell>
        </row>
        <row r="5784">
          <cell r="B5784">
            <v>5780</v>
          </cell>
          <cell r="C5784">
            <v>0.17007591</v>
          </cell>
          <cell r="D5784">
            <v>0.18007591000000001</v>
          </cell>
          <cell r="E5784">
            <v>0.16007590999999999</v>
          </cell>
        </row>
        <row r="5785">
          <cell r="B5785">
            <v>5781</v>
          </cell>
          <cell r="C5785">
            <v>0.17010085999999999</v>
          </cell>
          <cell r="D5785">
            <v>0.18010086</v>
          </cell>
          <cell r="E5785">
            <v>0.16010085999999998</v>
          </cell>
        </row>
        <row r="5786">
          <cell r="B5786">
            <v>5782</v>
          </cell>
          <cell r="C5786">
            <v>0.17012582000000001</v>
          </cell>
          <cell r="D5786">
            <v>0.18012582000000002</v>
          </cell>
          <cell r="E5786">
            <v>0.16012582</v>
          </cell>
        </row>
        <row r="5787">
          <cell r="B5787">
            <v>5783</v>
          </cell>
          <cell r="C5787">
            <v>0.17015078</v>
          </cell>
          <cell r="D5787">
            <v>0.18015078000000001</v>
          </cell>
          <cell r="E5787">
            <v>0.16015077999999999</v>
          </cell>
        </row>
        <row r="5788">
          <cell r="B5788">
            <v>5784</v>
          </cell>
          <cell r="C5788">
            <v>0.17017573999999999</v>
          </cell>
          <cell r="D5788">
            <v>0.18017574</v>
          </cell>
          <cell r="E5788">
            <v>0.16017573999999998</v>
          </cell>
        </row>
        <row r="5789">
          <cell r="B5789">
            <v>5785</v>
          </cell>
          <cell r="C5789">
            <v>0.17020071000000001</v>
          </cell>
          <cell r="D5789">
            <v>0.18020071000000001</v>
          </cell>
          <cell r="E5789">
            <v>0.16020071</v>
          </cell>
        </row>
        <row r="5790">
          <cell r="B5790">
            <v>5786</v>
          </cell>
          <cell r="C5790">
            <v>0.17022569000000001</v>
          </cell>
          <cell r="D5790">
            <v>0.18022569000000002</v>
          </cell>
          <cell r="E5790">
            <v>0.16022569</v>
          </cell>
        </row>
        <row r="5791">
          <cell r="B5791">
            <v>5787</v>
          </cell>
          <cell r="C5791">
            <v>0.17025066</v>
          </cell>
          <cell r="D5791">
            <v>0.18025066000000001</v>
          </cell>
          <cell r="E5791">
            <v>0.16025065999999999</v>
          </cell>
        </row>
        <row r="5792">
          <cell r="B5792">
            <v>5788</v>
          </cell>
          <cell r="C5792">
            <v>0.17027565</v>
          </cell>
          <cell r="D5792">
            <v>0.18027565000000001</v>
          </cell>
          <cell r="E5792">
            <v>0.16027564999999999</v>
          </cell>
        </row>
        <row r="5793">
          <cell r="B5793">
            <v>5789</v>
          </cell>
          <cell r="C5793">
            <v>0.17030064</v>
          </cell>
          <cell r="D5793">
            <v>0.18030064000000001</v>
          </cell>
          <cell r="E5793">
            <v>0.16030063999999999</v>
          </cell>
        </row>
        <row r="5794">
          <cell r="B5794">
            <v>5790</v>
          </cell>
          <cell r="C5794">
            <v>0.17032563000000001</v>
          </cell>
          <cell r="D5794">
            <v>0.18032563000000001</v>
          </cell>
          <cell r="E5794">
            <v>0.16032563</v>
          </cell>
        </row>
        <row r="5795">
          <cell r="B5795">
            <v>5791</v>
          </cell>
          <cell r="C5795">
            <v>0.17035063</v>
          </cell>
          <cell r="D5795">
            <v>0.18035063000000001</v>
          </cell>
          <cell r="E5795">
            <v>0.16035062999999999</v>
          </cell>
        </row>
        <row r="5796">
          <cell r="B5796">
            <v>5792</v>
          </cell>
          <cell r="C5796">
            <v>0.17037563</v>
          </cell>
          <cell r="D5796">
            <v>0.18037563000000001</v>
          </cell>
          <cell r="E5796">
            <v>0.16037562999999999</v>
          </cell>
        </row>
        <row r="5797">
          <cell r="B5797">
            <v>5793</v>
          </cell>
          <cell r="C5797">
            <v>0.17040063</v>
          </cell>
          <cell r="D5797">
            <v>0.18040063000000001</v>
          </cell>
          <cell r="E5797">
            <v>0.16040062999999999</v>
          </cell>
        </row>
        <row r="5798">
          <cell r="B5798">
            <v>5794</v>
          </cell>
          <cell r="C5798">
            <v>0.17042563999999999</v>
          </cell>
          <cell r="D5798">
            <v>0.18042564</v>
          </cell>
          <cell r="E5798">
            <v>0.16042563999999998</v>
          </cell>
        </row>
        <row r="5799">
          <cell r="B5799">
            <v>5795</v>
          </cell>
          <cell r="C5799">
            <v>0.17045066</v>
          </cell>
          <cell r="D5799">
            <v>0.18045066000000001</v>
          </cell>
          <cell r="E5799">
            <v>0.16045065999999999</v>
          </cell>
        </row>
        <row r="5800">
          <cell r="B5800">
            <v>5796</v>
          </cell>
          <cell r="C5800">
            <v>0.17047567999999999</v>
          </cell>
          <cell r="D5800">
            <v>0.18047568</v>
          </cell>
          <cell r="E5800">
            <v>0.16047567999999998</v>
          </cell>
        </row>
        <row r="5801">
          <cell r="B5801">
            <v>5797</v>
          </cell>
          <cell r="C5801">
            <v>0.17050070000000001</v>
          </cell>
          <cell r="D5801">
            <v>0.18050070000000001</v>
          </cell>
          <cell r="E5801">
            <v>0.1605007</v>
          </cell>
        </row>
        <row r="5802">
          <cell r="B5802">
            <v>5798</v>
          </cell>
          <cell r="C5802">
            <v>0.17052572999999999</v>
          </cell>
          <cell r="D5802">
            <v>0.18052573</v>
          </cell>
          <cell r="E5802">
            <v>0.16052572999999998</v>
          </cell>
        </row>
        <row r="5803">
          <cell r="B5803">
            <v>5799</v>
          </cell>
          <cell r="C5803">
            <v>0.17055076999999999</v>
          </cell>
          <cell r="D5803">
            <v>0.18055077</v>
          </cell>
          <cell r="E5803">
            <v>0.16055076999999998</v>
          </cell>
        </row>
        <row r="5804">
          <cell r="B5804">
            <v>5800</v>
          </cell>
          <cell r="C5804">
            <v>0.17057580999999999</v>
          </cell>
          <cell r="D5804">
            <v>0.18057581</v>
          </cell>
          <cell r="E5804">
            <v>0.16057580999999999</v>
          </cell>
        </row>
        <row r="5805">
          <cell r="B5805">
            <v>5801</v>
          </cell>
          <cell r="C5805">
            <v>0.17060085</v>
          </cell>
          <cell r="D5805">
            <v>0.18060085000000001</v>
          </cell>
          <cell r="E5805">
            <v>0.16060084999999999</v>
          </cell>
        </row>
        <row r="5806">
          <cell r="B5806">
            <v>5802</v>
          </cell>
          <cell r="C5806">
            <v>0.1706259</v>
          </cell>
          <cell r="D5806">
            <v>0.18062590000000001</v>
          </cell>
          <cell r="E5806">
            <v>0.16062589999999999</v>
          </cell>
        </row>
        <row r="5807">
          <cell r="B5807">
            <v>5803</v>
          </cell>
          <cell r="C5807">
            <v>0.17065095</v>
          </cell>
          <cell r="D5807">
            <v>0.18065095</v>
          </cell>
          <cell r="E5807">
            <v>0.16065094999999999</v>
          </cell>
        </row>
        <row r="5808">
          <cell r="B5808">
            <v>5804</v>
          </cell>
          <cell r="C5808">
            <v>0.17067600999999999</v>
          </cell>
          <cell r="D5808">
            <v>0.18067601</v>
          </cell>
          <cell r="E5808">
            <v>0.16067600999999998</v>
          </cell>
        </row>
        <row r="5809">
          <cell r="B5809">
            <v>5805</v>
          </cell>
          <cell r="C5809">
            <v>0.17070107000000001</v>
          </cell>
          <cell r="D5809">
            <v>0.18070107000000002</v>
          </cell>
          <cell r="E5809">
            <v>0.16070107</v>
          </cell>
        </row>
        <row r="5810">
          <cell r="B5810">
            <v>5806</v>
          </cell>
          <cell r="C5810">
            <v>0.17072614</v>
          </cell>
          <cell r="D5810">
            <v>0.18072614000000001</v>
          </cell>
          <cell r="E5810">
            <v>0.16072613999999999</v>
          </cell>
        </row>
        <row r="5811">
          <cell r="B5811">
            <v>5807</v>
          </cell>
          <cell r="C5811">
            <v>0.17075120999999999</v>
          </cell>
          <cell r="D5811">
            <v>0.18075121</v>
          </cell>
          <cell r="E5811">
            <v>0.16075120999999998</v>
          </cell>
        </row>
        <row r="5812">
          <cell r="B5812">
            <v>5808</v>
          </cell>
          <cell r="C5812">
            <v>0.17077628</v>
          </cell>
          <cell r="D5812">
            <v>0.18077628000000001</v>
          </cell>
          <cell r="E5812">
            <v>0.16077627999999999</v>
          </cell>
        </row>
        <row r="5813">
          <cell r="B5813">
            <v>5809</v>
          </cell>
          <cell r="C5813">
            <v>0.17080136000000001</v>
          </cell>
          <cell r="D5813">
            <v>0.18080136000000002</v>
          </cell>
          <cell r="E5813">
            <v>0.16080136</v>
          </cell>
        </row>
        <row r="5814">
          <cell r="B5814">
            <v>5810</v>
          </cell>
          <cell r="C5814">
            <v>0.17082644999999999</v>
          </cell>
          <cell r="D5814">
            <v>0.18082645</v>
          </cell>
          <cell r="E5814">
            <v>0.16082644999999998</v>
          </cell>
        </row>
        <row r="5815">
          <cell r="B5815">
            <v>5811</v>
          </cell>
          <cell r="C5815">
            <v>0.17085154</v>
          </cell>
          <cell r="D5815">
            <v>0.18085154000000001</v>
          </cell>
          <cell r="E5815">
            <v>0.16085153999999999</v>
          </cell>
        </row>
        <row r="5816">
          <cell r="B5816">
            <v>5812</v>
          </cell>
          <cell r="C5816">
            <v>0.17087663</v>
          </cell>
          <cell r="D5816">
            <v>0.18087663000000001</v>
          </cell>
          <cell r="E5816">
            <v>0.16087662999999999</v>
          </cell>
        </row>
        <row r="5817">
          <cell r="B5817">
            <v>5813</v>
          </cell>
          <cell r="C5817">
            <v>0.17090173</v>
          </cell>
          <cell r="D5817">
            <v>0.18090173000000001</v>
          </cell>
          <cell r="E5817">
            <v>0.16090172999999999</v>
          </cell>
        </row>
        <row r="5818">
          <cell r="B5818">
            <v>5814</v>
          </cell>
          <cell r="C5818">
            <v>0.17092683</v>
          </cell>
          <cell r="D5818">
            <v>0.18092683000000001</v>
          </cell>
          <cell r="E5818">
            <v>0.16092682999999999</v>
          </cell>
        </row>
        <row r="5819">
          <cell r="B5819">
            <v>5815</v>
          </cell>
          <cell r="C5819">
            <v>0.17095194</v>
          </cell>
          <cell r="D5819">
            <v>0.18095194000000001</v>
          </cell>
          <cell r="E5819">
            <v>0.16095193999999999</v>
          </cell>
        </row>
        <row r="5820">
          <cell r="B5820">
            <v>5816</v>
          </cell>
          <cell r="C5820">
            <v>0.17097704999999999</v>
          </cell>
          <cell r="D5820">
            <v>0.18097705</v>
          </cell>
          <cell r="E5820">
            <v>0.16097704999999998</v>
          </cell>
        </row>
        <row r="5821">
          <cell r="B5821">
            <v>5817</v>
          </cell>
          <cell r="C5821">
            <v>0.17100217000000001</v>
          </cell>
          <cell r="D5821">
            <v>0.18100217000000002</v>
          </cell>
          <cell r="E5821">
            <v>0.16100217</v>
          </cell>
        </row>
        <row r="5822">
          <cell r="B5822">
            <v>5818</v>
          </cell>
          <cell r="C5822">
            <v>0.17102729</v>
          </cell>
          <cell r="D5822">
            <v>0.18102729000000001</v>
          </cell>
          <cell r="E5822">
            <v>0.16102728999999999</v>
          </cell>
        </row>
        <row r="5823">
          <cell r="B5823">
            <v>5819</v>
          </cell>
          <cell r="C5823">
            <v>0.17105242000000001</v>
          </cell>
          <cell r="D5823">
            <v>0.18105242000000002</v>
          </cell>
          <cell r="E5823">
            <v>0.16105242</v>
          </cell>
        </row>
        <row r="5824">
          <cell r="B5824">
            <v>5820</v>
          </cell>
          <cell r="C5824">
            <v>0.17107754999999999</v>
          </cell>
          <cell r="D5824">
            <v>0.18107755</v>
          </cell>
          <cell r="E5824">
            <v>0.16107754999999999</v>
          </cell>
        </row>
        <row r="5825">
          <cell r="B5825">
            <v>5821</v>
          </cell>
          <cell r="C5825">
            <v>0.17110268000000001</v>
          </cell>
          <cell r="D5825">
            <v>0.18110268000000002</v>
          </cell>
          <cell r="E5825">
            <v>0.16110268</v>
          </cell>
        </row>
        <row r="5826">
          <cell r="B5826">
            <v>5822</v>
          </cell>
          <cell r="C5826">
            <v>0.17112782000000001</v>
          </cell>
          <cell r="D5826">
            <v>0.18112782000000002</v>
          </cell>
          <cell r="E5826">
            <v>0.16112782</v>
          </cell>
        </row>
        <row r="5827">
          <cell r="B5827">
            <v>5823</v>
          </cell>
          <cell r="C5827">
            <v>0.17115296999999999</v>
          </cell>
          <cell r="D5827">
            <v>0.18115297</v>
          </cell>
          <cell r="E5827">
            <v>0.16115296999999998</v>
          </cell>
        </row>
        <row r="5828">
          <cell r="B5828">
            <v>5824</v>
          </cell>
          <cell r="C5828">
            <v>0.17117811999999999</v>
          </cell>
          <cell r="D5828">
            <v>0.18117812</v>
          </cell>
          <cell r="E5828">
            <v>0.16117811999999998</v>
          </cell>
        </row>
        <row r="5829">
          <cell r="B5829">
            <v>5825</v>
          </cell>
          <cell r="C5829">
            <v>0.17120326999999999</v>
          </cell>
          <cell r="D5829">
            <v>0.18120327</v>
          </cell>
          <cell r="E5829">
            <v>0.16120326999999998</v>
          </cell>
        </row>
        <row r="5830">
          <cell r="B5830">
            <v>5826</v>
          </cell>
          <cell r="C5830">
            <v>0.17122842999999999</v>
          </cell>
          <cell r="D5830">
            <v>0.18122843</v>
          </cell>
          <cell r="E5830">
            <v>0.16122842999999998</v>
          </cell>
        </row>
        <row r="5831">
          <cell r="B5831">
            <v>5827</v>
          </cell>
          <cell r="C5831">
            <v>0.17125360000000001</v>
          </cell>
          <cell r="D5831">
            <v>0.18125360000000001</v>
          </cell>
          <cell r="E5831">
            <v>0.1612536</v>
          </cell>
        </row>
        <row r="5832">
          <cell r="B5832">
            <v>5828</v>
          </cell>
          <cell r="C5832">
            <v>0.17127876</v>
          </cell>
          <cell r="D5832">
            <v>0.18127876000000001</v>
          </cell>
          <cell r="E5832">
            <v>0.16127875999999999</v>
          </cell>
        </row>
        <row r="5833">
          <cell r="B5833">
            <v>5829</v>
          </cell>
          <cell r="C5833">
            <v>0.17130393999999999</v>
          </cell>
          <cell r="D5833">
            <v>0.18130394</v>
          </cell>
          <cell r="E5833">
            <v>0.16130393999999998</v>
          </cell>
        </row>
        <row r="5834">
          <cell r="B5834">
            <v>5830</v>
          </cell>
          <cell r="C5834">
            <v>0.17132911000000001</v>
          </cell>
          <cell r="D5834">
            <v>0.18132911000000002</v>
          </cell>
          <cell r="E5834">
            <v>0.16132911</v>
          </cell>
        </row>
        <row r="5835">
          <cell r="B5835">
            <v>5831</v>
          </cell>
          <cell r="C5835">
            <v>0.17135429999999999</v>
          </cell>
          <cell r="D5835">
            <v>0.1813543</v>
          </cell>
          <cell r="E5835">
            <v>0.16135429999999998</v>
          </cell>
        </row>
        <row r="5836">
          <cell r="B5836">
            <v>5832</v>
          </cell>
          <cell r="C5836">
            <v>0.17137948</v>
          </cell>
          <cell r="D5836">
            <v>0.18137948000000001</v>
          </cell>
          <cell r="E5836">
            <v>0.16137947999999999</v>
          </cell>
        </row>
        <row r="5837">
          <cell r="B5837">
            <v>5833</v>
          </cell>
          <cell r="C5837">
            <v>0.17140467000000001</v>
          </cell>
          <cell r="D5837">
            <v>0.18140467000000002</v>
          </cell>
          <cell r="E5837">
            <v>0.16140467</v>
          </cell>
        </row>
        <row r="5838">
          <cell r="B5838">
            <v>5834</v>
          </cell>
          <cell r="C5838">
            <v>0.17142987000000001</v>
          </cell>
          <cell r="D5838">
            <v>0.18142987000000002</v>
          </cell>
          <cell r="E5838">
            <v>0.16142987</v>
          </cell>
        </row>
        <row r="5839">
          <cell r="B5839">
            <v>5835</v>
          </cell>
          <cell r="C5839">
            <v>0.17145506999999999</v>
          </cell>
          <cell r="D5839">
            <v>0.18145507</v>
          </cell>
          <cell r="E5839">
            <v>0.16145506999999998</v>
          </cell>
        </row>
        <row r="5840">
          <cell r="B5840">
            <v>5836</v>
          </cell>
          <cell r="C5840">
            <v>0.17148026999999999</v>
          </cell>
          <cell r="D5840">
            <v>0.18148027</v>
          </cell>
          <cell r="E5840">
            <v>0.16148026999999998</v>
          </cell>
        </row>
        <row r="5841">
          <cell r="B5841">
            <v>5837</v>
          </cell>
          <cell r="C5841">
            <v>0.17150547999999999</v>
          </cell>
          <cell r="D5841">
            <v>0.18150548</v>
          </cell>
          <cell r="E5841">
            <v>0.16150547999999998</v>
          </cell>
        </row>
        <row r="5842">
          <cell r="B5842">
            <v>5838</v>
          </cell>
          <cell r="C5842">
            <v>0.17153070000000001</v>
          </cell>
          <cell r="D5842">
            <v>0.18153070000000002</v>
          </cell>
          <cell r="E5842">
            <v>0.1615307</v>
          </cell>
        </row>
        <row r="5843">
          <cell r="B5843">
            <v>5839</v>
          </cell>
          <cell r="C5843">
            <v>0.17155592</v>
          </cell>
          <cell r="D5843">
            <v>0.18155592000000001</v>
          </cell>
          <cell r="E5843">
            <v>0.16155591999999999</v>
          </cell>
        </row>
        <row r="5844">
          <cell r="B5844">
            <v>5840</v>
          </cell>
          <cell r="C5844">
            <v>0.17158113999999999</v>
          </cell>
          <cell r="D5844">
            <v>0.18158114</v>
          </cell>
          <cell r="E5844">
            <v>0.16158113999999998</v>
          </cell>
        </row>
        <row r="5845">
          <cell r="B5845">
            <v>5841</v>
          </cell>
          <cell r="C5845">
            <v>0.17160637000000001</v>
          </cell>
          <cell r="D5845">
            <v>0.18160637000000002</v>
          </cell>
          <cell r="E5845">
            <v>0.16160637</v>
          </cell>
        </row>
        <row r="5846">
          <cell r="B5846">
            <v>5842</v>
          </cell>
          <cell r="C5846">
            <v>0.1716316</v>
          </cell>
          <cell r="D5846">
            <v>0.1816316</v>
          </cell>
          <cell r="E5846">
            <v>0.16163159999999999</v>
          </cell>
        </row>
        <row r="5847">
          <cell r="B5847">
            <v>5843</v>
          </cell>
          <cell r="C5847">
            <v>0.17165684</v>
          </cell>
          <cell r="D5847">
            <v>0.18165684000000001</v>
          </cell>
          <cell r="E5847">
            <v>0.16165684</v>
          </cell>
        </row>
        <row r="5848">
          <cell r="B5848">
            <v>5844</v>
          </cell>
          <cell r="C5848">
            <v>0.17168207999999999</v>
          </cell>
          <cell r="D5848">
            <v>0.18168208</v>
          </cell>
          <cell r="E5848">
            <v>0.16168207999999998</v>
          </cell>
        </row>
        <row r="5849">
          <cell r="B5849">
            <v>5845</v>
          </cell>
          <cell r="C5849">
            <v>0.17170732999999999</v>
          </cell>
          <cell r="D5849">
            <v>0.18170733</v>
          </cell>
          <cell r="E5849">
            <v>0.16170732999999998</v>
          </cell>
        </row>
        <row r="5850">
          <cell r="B5850">
            <v>5846</v>
          </cell>
          <cell r="C5850">
            <v>0.17173258</v>
          </cell>
          <cell r="D5850">
            <v>0.18173258</v>
          </cell>
          <cell r="E5850">
            <v>0.16173257999999999</v>
          </cell>
        </row>
        <row r="5851">
          <cell r="B5851">
            <v>5847</v>
          </cell>
          <cell r="C5851">
            <v>0.17175783999999999</v>
          </cell>
          <cell r="D5851">
            <v>0.18175784</v>
          </cell>
          <cell r="E5851">
            <v>0.16175783999999999</v>
          </cell>
        </row>
        <row r="5852">
          <cell r="B5852">
            <v>5848</v>
          </cell>
          <cell r="C5852">
            <v>0.17178309999999999</v>
          </cell>
          <cell r="D5852">
            <v>0.1817831</v>
          </cell>
          <cell r="E5852">
            <v>0.16178309999999999</v>
          </cell>
        </row>
        <row r="5853">
          <cell r="B5853">
            <v>5849</v>
          </cell>
          <cell r="C5853">
            <v>0.17180836999999999</v>
          </cell>
          <cell r="D5853">
            <v>0.18180837</v>
          </cell>
          <cell r="E5853">
            <v>0.16180836999999998</v>
          </cell>
        </row>
        <row r="5854">
          <cell r="B5854">
            <v>5850</v>
          </cell>
          <cell r="C5854">
            <v>0.17183364000000001</v>
          </cell>
          <cell r="D5854">
            <v>0.18183364000000002</v>
          </cell>
          <cell r="E5854">
            <v>0.16183364</v>
          </cell>
        </row>
        <row r="5855">
          <cell r="B5855">
            <v>5851</v>
          </cell>
          <cell r="C5855">
            <v>0.17185891</v>
          </cell>
          <cell r="D5855">
            <v>0.18185891000000001</v>
          </cell>
          <cell r="E5855">
            <v>0.16185890999999999</v>
          </cell>
        </row>
        <row r="5856">
          <cell r="B5856">
            <v>5852</v>
          </cell>
          <cell r="C5856">
            <v>0.17188418999999999</v>
          </cell>
          <cell r="D5856">
            <v>0.18188419</v>
          </cell>
          <cell r="E5856">
            <v>0.16188418999999998</v>
          </cell>
        </row>
        <row r="5857">
          <cell r="B5857">
            <v>5853</v>
          </cell>
          <cell r="C5857">
            <v>0.17190947000000001</v>
          </cell>
          <cell r="D5857">
            <v>0.18190947000000002</v>
          </cell>
          <cell r="E5857">
            <v>0.16190947</v>
          </cell>
        </row>
        <row r="5858">
          <cell r="B5858">
            <v>5854</v>
          </cell>
          <cell r="C5858">
            <v>0.17193475999999999</v>
          </cell>
          <cell r="D5858">
            <v>0.18193476</v>
          </cell>
          <cell r="E5858">
            <v>0.16193475999999998</v>
          </cell>
        </row>
        <row r="5859">
          <cell r="B5859">
            <v>5855</v>
          </cell>
          <cell r="C5859">
            <v>0.17196006</v>
          </cell>
          <cell r="D5859">
            <v>0.18196006000000001</v>
          </cell>
          <cell r="E5859">
            <v>0.16196005999999999</v>
          </cell>
        </row>
        <row r="5860">
          <cell r="B5860">
            <v>5856</v>
          </cell>
          <cell r="C5860">
            <v>0.17198535000000001</v>
          </cell>
          <cell r="D5860">
            <v>0.18198535000000002</v>
          </cell>
          <cell r="E5860">
            <v>0.16198535</v>
          </cell>
        </row>
        <row r="5861">
          <cell r="B5861">
            <v>5857</v>
          </cell>
          <cell r="C5861">
            <v>0.17201066000000001</v>
          </cell>
          <cell r="D5861">
            <v>0.18201066000000002</v>
          </cell>
          <cell r="E5861">
            <v>0.16201066</v>
          </cell>
        </row>
        <row r="5862">
          <cell r="B5862">
            <v>5858</v>
          </cell>
          <cell r="C5862">
            <v>0.17203597000000001</v>
          </cell>
          <cell r="D5862">
            <v>0.18203597000000002</v>
          </cell>
          <cell r="E5862">
            <v>0.16203597</v>
          </cell>
        </row>
        <row r="5863">
          <cell r="B5863">
            <v>5859</v>
          </cell>
          <cell r="C5863">
            <v>0.17206128000000001</v>
          </cell>
          <cell r="D5863">
            <v>0.18206128000000002</v>
          </cell>
          <cell r="E5863">
            <v>0.16206128</v>
          </cell>
        </row>
        <row r="5864">
          <cell r="B5864">
            <v>5860</v>
          </cell>
          <cell r="C5864">
            <v>0.17208659000000001</v>
          </cell>
          <cell r="D5864">
            <v>0.18208659000000002</v>
          </cell>
          <cell r="E5864">
            <v>0.16208659</v>
          </cell>
        </row>
        <row r="5865">
          <cell r="B5865">
            <v>5861</v>
          </cell>
          <cell r="C5865">
            <v>0.17211192</v>
          </cell>
          <cell r="D5865">
            <v>0.18211192000000001</v>
          </cell>
          <cell r="E5865">
            <v>0.16211191999999999</v>
          </cell>
        </row>
        <row r="5866">
          <cell r="B5866">
            <v>5862</v>
          </cell>
          <cell r="C5866">
            <v>0.17213724</v>
          </cell>
          <cell r="D5866">
            <v>0.18213724000000001</v>
          </cell>
          <cell r="E5866">
            <v>0.16213723999999999</v>
          </cell>
        </row>
        <row r="5867">
          <cell r="B5867">
            <v>5863</v>
          </cell>
          <cell r="C5867">
            <v>0.17216256999999999</v>
          </cell>
          <cell r="D5867">
            <v>0.18216257</v>
          </cell>
          <cell r="E5867">
            <v>0.16216256999999998</v>
          </cell>
        </row>
        <row r="5868">
          <cell r="B5868">
            <v>5864</v>
          </cell>
          <cell r="C5868">
            <v>0.17218791</v>
          </cell>
          <cell r="D5868">
            <v>0.18218791000000001</v>
          </cell>
          <cell r="E5868">
            <v>0.16218790999999999</v>
          </cell>
        </row>
        <row r="5869">
          <cell r="B5869">
            <v>5865</v>
          </cell>
          <cell r="C5869">
            <v>0.17221325000000001</v>
          </cell>
          <cell r="D5869">
            <v>0.18221325000000002</v>
          </cell>
          <cell r="E5869">
            <v>0.16221325</v>
          </cell>
        </row>
        <row r="5870">
          <cell r="B5870">
            <v>5866</v>
          </cell>
          <cell r="C5870">
            <v>0.17223859</v>
          </cell>
          <cell r="D5870">
            <v>0.18223859000000001</v>
          </cell>
          <cell r="E5870">
            <v>0.16223858999999999</v>
          </cell>
        </row>
        <row r="5871">
          <cell r="B5871">
            <v>5867</v>
          </cell>
          <cell r="C5871">
            <v>0.17226394</v>
          </cell>
          <cell r="D5871">
            <v>0.18226394000000001</v>
          </cell>
          <cell r="E5871">
            <v>0.16226394</v>
          </cell>
        </row>
        <row r="5872">
          <cell r="B5872">
            <v>5868</v>
          </cell>
          <cell r="C5872">
            <v>0.17228930000000001</v>
          </cell>
          <cell r="D5872">
            <v>0.18228930000000002</v>
          </cell>
          <cell r="E5872">
            <v>0.1622893</v>
          </cell>
        </row>
        <row r="5873">
          <cell r="B5873">
            <v>5869</v>
          </cell>
          <cell r="C5873">
            <v>0.17231466000000001</v>
          </cell>
          <cell r="D5873">
            <v>0.18231466000000002</v>
          </cell>
          <cell r="E5873">
            <v>0.16231466</v>
          </cell>
        </row>
        <row r="5874">
          <cell r="B5874">
            <v>5870</v>
          </cell>
          <cell r="C5874">
            <v>0.17234002000000001</v>
          </cell>
          <cell r="D5874">
            <v>0.18234002000000002</v>
          </cell>
          <cell r="E5874">
            <v>0.16234002</v>
          </cell>
        </row>
        <row r="5875">
          <cell r="B5875">
            <v>5871</v>
          </cell>
          <cell r="C5875">
            <v>0.17236539000000001</v>
          </cell>
          <cell r="D5875">
            <v>0.18236539000000002</v>
          </cell>
          <cell r="E5875">
            <v>0.16236539</v>
          </cell>
        </row>
        <row r="5876">
          <cell r="B5876">
            <v>5872</v>
          </cell>
          <cell r="C5876">
            <v>0.17239076</v>
          </cell>
          <cell r="D5876">
            <v>0.18239076000000001</v>
          </cell>
          <cell r="E5876">
            <v>0.16239076</v>
          </cell>
        </row>
        <row r="5877">
          <cell r="B5877">
            <v>5873</v>
          </cell>
          <cell r="C5877">
            <v>0.17241614</v>
          </cell>
          <cell r="D5877">
            <v>0.18241614</v>
          </cell>
          <cell r="E5877">
            <v>0.16241613999999999</v>
          </cell>
        </row>
        <row r="5878">
          <cell r="B5878">
            <v>5874</v>
          </cell>
          <cell r="C5878">
            <v>0.17244151999999999</v>
          </cell>
          <cell r="D5878">
            <v>0.18244152</v>
          </cell>
          <cell r="E5878">
            <v>0.16244151999999998</v>
          </cell>
        </row>
        <row r="5879">
          <cell r="B5879">
            <v>5875</v>
          </cell>
          <cell r="C5879">
            <v>0.17246691</v>
          </cell>
          <cell r="D5879">
            <v>0.18246691000000001</v>
          </cell>
          <cell r="E5879">
            <v>0.16246690999999999</v>
          </cell>
        </row>
        <row r="5880">
          <cell r="B5880">
            <v>5876</v>
          </cell>
          <cell r="C5880">
            <v>0.17249229999999999</v>
          </cell>
          <cell r="D5880">
            <v>0.1824923</v>
          </cell>
          <cell r="E5880">
            <v>0.16249229999999998</v>
          </cell>
        </row>
        <row r="5881">
          <cell r="B5881">
            <v>5877</v>
          </cell>
          <cell r="C5881">
            <v>0.1725177</v>
          </cell>
          <cell r="D5881">
            <v>0.1825177</v>
          </cell>
          <cell r="E5881">
            <v>0.16251769999999999</v>
          </cell>
        </row>
        <row r="5882">
          <cell r="B5882">
            <v>5878</v>
          </cell>
          <cell r="C5882">
            <v>0.1725431</v>
          </cell>
          <cell r="D5882">
            <v>0.18254310000000001</v>
          </cell>
          <cell r="E5882">
            <v>0.1625431</v>
          </cell>
        </row>
        <row r="5883">
          <cell r="B5883">
            <v>5879</v>
          </cell>
          <cell r="C5883">
            <v>0.17256850000000001</v>
          </cell>
          <cell r="D5883">
            <v>0.18256850000000002</v>
          </cell>
          <cell r="E5883">
            <v>0.1625685</v>
          </cell>
        </row>
        <row r="5884">
          <cell r="B5884">
            <v>5880</v>
          </cell>
          <cell r="C5884">
            <v>0.17259390999999999</v>
          </cell>
          <cell r="D5884">
            <v>0.18259391</v>
          </cell>
          <cell r="E5884">
            <v>0.16259390999999998</v>
          </cell>
        </row>
        <row r="5885">
          <cell r="B5885">
            <v>5881</v>
          </cell>
          <cell r="C5885">
            <v>0.17261932999999999</v>
          </cell>
          <cell r="D5885">
            <v>0.18261933</v>
          </cell>
          <cell r="E5885">
            <v>0.16261932999999998</v>
          </cell>
        </row>
        <row r="5886">
          <cell r="B5886">
            <v>5882</v>
          </cell>
          <cell r="C5886">
            <v>0.17264475000000001</v>
          </cell>
          <cell r="D5886">
            <v>0.18264475000000002</v>
          </cell>
          <cell r="E5886">
            <v>0.16264475</v>
          </cell>
        </row>
        <row r="5887">
          <cell r="B5887">
            <v>5883</v>
          </cell>
          <cell r="C5887">
            <v>0.17267017000000001</v>
          </cell>
          <cell r="D5887">
            <v>0.18267017000000002</v>
          </cell>
          <cell r="E5887">
            <v>0.16267017</v>
          </cell>
        </row>
        <row r="5888">
          <cell r="B5888">
            <v>5884</v>
          </cell>
          <cell r="C5888">
            <v>0.1726956</v>
          </cell>
          <cell r="D5888">
            <v>0.18269560000000001</v>
          </cell>
          <cell r="E5888">
            <v>0.1626956</v>
          </cell>
        </row>
        <row r="5889">
          <cell r="B5889">
            <v>5885</v>
          </cell>
          <cell r="C5889">
            <v>0.17272103999999999</v>
          </cell>
          <cell r="D5889">
            <v>0.18272104</v>
          </cell>
          <cell r="E5889">
            <v>0.16272103999999998</v>
          </cell>
        </row>
        <row r="5890">
          <cell r="B5890">
            <v>5886</v>
          </cell>
          <cell r="C5890">
            <v>0.17274647000000001</v>
          </cell>
          <cell r="D5890">
            <v>0.18274647000000002</v>
          </cell>
          <cell r="E5890">
            <v>0.16274647</v>
          </cell>
        </row>
        <row r="5891">
          <cell r="B5891">
            <v>5887</v>
          </cell>
          <cell r="C5891">
            <v>0.17277192</v>
          </cell>
          <cell r="D5891">
            <v>0.18277192</v>
          </cell>
          <cell r="E5891">
            <v>0.16277191999999999</v>
          </cell>
        </row>
        <row r="5892">
          <cell r="B5892">
            <v>5888</v>
          </cell>
          <cell r="C5892">
            <v>0.17279737000000001</v>
          </cell>
          <cell r="D5892">
            <v>0.18279737000000001</v>
          </cell>
          <cell r="E5892">
            <v>0.16279737</v>
          </cell>
        </row>
        <row r="5893">
          <cell r="B5893">
            <v>5889</v>
          </cell>
          <cell r="C5893">
            <v>0.17282281999999999</v>
          </cell>
          <cell r="D5893">
            <v>0.18282282</v>
          </cell>
          <cell r="E5893">
            <v>0.16282281999999998</v>
          </cell>
        </row>
        <row r="5894">
          <cell r="B5894">
            <v>5890</v>
          </cell>
          <cell r="C5894">
            <v>0.17284827999999999</v>
          </cell>
          <cell r="D5894">
            <v>0.18284828</v>
          </cell>
          <cell r="E5894">
            <v>0.16284827999999998</v>
          </cell>
        </row>
        <row r="5895">
          <cell r="B5895">
            <v>5891</v>
          </cell>
          <cell r="C5895">
            <v>0.17287374</v>
          </cell>
          <cell r="D5895">
            <v>0.18287374000000001</v>
          </cell>
          <cell r="E5895">
            <v>0.16287373999999999</v>
          </cell>
        </row>
        <row r="5896">
          <cell r="B5896">
            <v>5892</v>
          </cell>
          <cell r="C5896">
            <v>0.1728992</v>
          </cell>
          <cell r="D5896">
            <v>0.18289920000000001</v>
          </cell>
          <cell r="E5896">
            <v>0.16289919999999999</v>
          </cell>
        </row>
        <row r="5897">
          <cell r="B5897">
            <v>5893</v>
          </cell>
          <cell r="C5897">
            <v>0.17292468</v>
          </cell>
          <cell r="D5897">
            <v>0.18292468000000001</v>
          </cell>
          <cell r="E5897">
            <v>0.16292467999999999</v>
          </cell>
        </row>
        <row r="5898">
          <cell r="B5898">
            <v>5894</v>
          </cell>
          <cell r="C5898">
            <v>0.17295015</v>
          </cell>
          <cell r="D5898">
            <v>0.18295015000000001</v>
          </cell>
          <cell r="E5898">
            <v>0.16295014999999999</v>
          </cell>
        </row>
        <row r="5899">
          <cell r="B5899">
            <v>5895</v>
          </cell>
          <cell r="C5899">
            <v>0.17297562999999999</v>
          </cell>
          <cell r="D5899">
            <v>0.18297563</v>
          </cell>
          <cell r="E5899">
            <v>0.16297562999999998</v>
          </cell>
        </row>
        <row r="5900">
          <cell r="B5900">
            <v>5896</v>
          </cell>
          <cell r="C5900">
            <v>0.17300112000000001</v>
          </cell>
          <cell r="D5900">
            <v>0.18300112000000002</v>
          </cell>
          <cell r="E5900">
            <v>0.16300112</v>
          </cell>
        </row>
        <row r="5901">
          <cell r="B5901">
            <v>5897</v>
          </cell>
          <cell r="C5901">
            <v>0.17302661</v>
          </cell>
          <cell r="D5901">
            <v>0.18302661000000001</v>
          </cell>
          <cell r="E5901">
            <v>0.16302660999999999</v>
          </cell>
        </row>
        <row r="5902">
          <cell r="B5902">
            <v>5898</v>
          </cell>
          <cell r="C5902">
            <v>0.17305209999999999</v>
          </cell>
          <cell r="D5902">
            <v>0.1830521</v>
          </cell>
          <cell r="E5902">
            <v>0.16305209999999998</v>
          </cell>
        </row>
        <row r="5903">
          <cell r="B5903">
            <v>5899</v>
          </cell>
          <cell r="C5903">
            <v>0.1730776</v>
          </cell>
          <cell r="D5903">
            <v>0.18307760000000001</v>
          </cell>
          <cell r="E5903">
            <v>0.16307759999999999</v>
          </cell>
        </row>
        <row r="5904">
          <cell r="B5904">
            <v>5900</v>
          </cell>
          <cell r="C5904">
            <v>0.17310311</v>
          </cell>
          <cell r="D5904">
            <v>0.18310311000000001</v>
          </cell>
          <cell r="E5904">
            <v>0.16310311</v>
          </cell>
        </row>
        <row r="5905">
          <cell r="B5905">
            <v>5901</v>
          </cell>
          <cell r="C5905">
            <v>0.17312862000000001</v>
          </cell>
          <cell r="D5905">
            <v>0.18312862000000002</v>
          </cell>
          <cell r="E5905">
            <v>0.16312862</v>
          </cell>
        </row>
        <row r="5906">
          <cell r="B5906">
            <v>5902</v>
          </cell>
          <cell r="C5906">
            <v>0.17315412999999999</v>
          </cell>
          <cell r="D5906">
            <v>0.18315413</v>
          </cell>
          <cell r="E5906">
            <v>0.16315412999999998</v>
          </cell>
        </row>
        <row r="5907">
          <cell r="B5907">
            <v>5903</v>
          </cell>
          <cell r="C5907">
            <v>0.17317964999999999</v>
          </cell>
          <cell r="D5907">
            <v>0.18317965</v>
          </cell>
          <cell r="E5907">
            <v>0.16317964999999998</v>
          </cell>
        </row>
        <row r="5908">
          <cell r="B5908">
            <v>5904</v>
          </cell>
          <cell r="C5908">
            <v>0.17320516999999999</v>
          </cell>
          <cell r="D5908">
            <v>0.18320517</v>
          </cell>
          <cell r="E5908">
            <v>0.16320516999999998</v>
          </cell>
        </row>
        <row r="5909">
          <cell r="B5909">
            <v>5905</v>
          </cell>
          <cell r="C5909">
            <v>0.17323069999999999</v>
          </cell>
          <cell r="D5909">
            <v>0.1832307</v>
          </cell>
          <cell r="E5909">
            <v>0.16323069999999998</v>
          </cell>
        </row>
        <row r="5910">
          <cell r="B5910">
            <v>5906</v>
          </cell>
          <cell r="C5910">
            <v>0.17325623000000001</v>
          </cell>
          <cell r="D5910">
            <v>0.18325623000000002</v>
          </cell>
          <cell r="E5910">
            <v>0.16325623</v>
          </cell>
        </row>
        <row r="5911">
          <cell r="B5911">
            <v>5907</v>
          </cell>
          <cell r="C5911">
            <v>0.17328177</v>
          </cell>
          <cell r="D5911">
            <v>0.18328177000000001</v>
          </cell>
          <cell r="E5911">
            <v>0.16328176999999999</v>
          </cell>
        </row>
        <row r="5912">
          <cell r="B5912">
            <v>5908</v>
          </cell>
          <cell r="C5912">
            <v>0.17330730999999999</v>
          </cell>
          <cell r="D5912">
            <v>0.18330731</v>
          </cell>
          <cell r="E5912">
            <v>0.16330730999999998</v>
          </cell>
        </row>
        <row r="5913">
          <cell r="B5913">
            <v>5909</v>
          </cell>
          <cell r="C5913">
            <v>0.17333286000000001</v>
          </cell>
          <cell r="D5913">
            <v>0.18333286000000001</v>
          </cell>
          <cell r="E5913">
            <v>0.16333286</v>
          </cell>
        </row>
        <row r="5914">
          <cell r="B5914">
            <v>5910</v>
          </cell>
          <cell r="C5914">
            <v>0.17335840999999999</v>
          </cell>
          <cell r="D5914">
            <v>0.18335841</v>
          </cell>
          <cell r="E5914">
            <v>0.16335840999999998</v>
          </cell>
        </row>
        <row r="5915">
          <cell r="B5915">
            <v>5911</v>
          </cell>
          <cell r="C5915">
            <v>0.17338397</v>
          </cell>
          <cell r="D5915">
            <v>0.18338397000000001</v>
          </cell>
          <cell r="E5915">
            <v>0.16338396999999999</v>
          </cell>
        </row>
        <row r="5916">
          <cell r="B5916">
            <v>5912</v>
          </cell>
          <cell r="C5916">
            <v>0.17340953000000001</v>
          </cell>
          <cell r="D5916">
            <v>0.18340953000000002</v>
          </cell>
          <cell r="E5916">
            <v>0.16340953</v>
          </cell>
        </row>
        <row r="5917">
          <cell r="B5917">
            <v>5913</v>
          </cell>
          <cell r="C5917">
            <v>0.17343508999999999</v>
          </cell>
          <cell r="D5917">
            <v>0.18343509</v>
          </cell>
          <cell r="E5917">
            <v>0.16343508999999998</v>
          </cell>
        </row>
        <row r="5918">
          <cell r="B5918">
            <v>5914</v>
          </cell>
          <cell r="C5918">
            <v>0.17346065999999999</v>
          </cell>
          <cell r="D5918">
            <v>0.18346066</v>
          </cell>
          <cell r="E5918">
            <v>0.16346065999999998</v>
          </cell>
        </row>
        <row r="5919">
          <cell r="B5919">
            <v>5915</v>
          </cell>
          <cell r="C5919">
            <v>0.17348624000000001</v>
          </cell>
          <cell r="D5919">
            <v>0.18348624000000002</v>
          </cell>
          <cell r="E5919">
            <v>0.16348624</v>
          </cell>
        </row>
        <row r="5920">
          <cell r="B5920">
            <v>5916</v>
          </cell>
          <cell r="C5920">
            <v>0.17351182000000001</v>
          </cell>
          <cell r="D5920">
            <v>0.18351182000000002</v>
          </cell>
          <cell r="E5920">
            <v>0.16351182</v>
          </cell>
        </row>
        <row r="5921">
          <cell r="B5921">
            <v>5917</v>
          </cell>
          <cell r="C5921">
            <v>0.17353740000000001</v>
          </cell>
          <cell r="D5921">
            <v>0.18353740000000002</v>
          </cell>
          <cell r="E5921">
            <v>0.1635374</v>
          </cell>
        </row>
        <row r="5922">
          <cell r="B5922">
            <v>5918</v>
          </cell>
          <cell r="C5922">
            <v>0.17356299</v>
          </cell>
          <cell r="D5922">
            <v>0.18356299000000001</v>
          </cell>
          <cell r="E5922">
            <v>0.16356298999999999</v>
          </cell>
        </row>
        <row r="5923">
          <cell r="B5923">
            <v>5919</v>
          </cell>
          <cell r="C5923">
            <v>0.17358858999999999</v>
          </cell>
          <cell r="D5923">
            <v>0.18358859</v>
          </cell>
          <cell r="E5923">
            <v>0.16358858999999998</v>
          </cell>
        </row>
        <row r="5924">
          <cell r="B5924">
            <v>5920</v>
          </cell>
          <cell r="C5924">
            <v>0.17361418000000001</v>
          </cell>
          <cell r="D5924">
            <v>0.18361418000000002</v>
          </cell>
          <cell r="E5924">
            <v>0.16361418</v>
          </cell>
        </row>
        <row r="5925">
          <cell r="B5925">
            <v>5921</v>
          </cell>
          <cell r="C5925">
            <v>0.17363978999999999</v>
          </cell>
          <cell r="D5925">
            <v>0.18363979</v>
          </cell>
          <cell r="E5925">
            <v>0.16363978999999998</v>
          </cell>
        </row>
        <row r="5926">
          <cell r="B5926">
            <v>5922</v>
          </cell>
          <cell r="C5926">
            <v>0.1736654</v>
          </cell>
          <cell r="D5926">
            <v>0.18366540000000001</v>
          </cell>
          <cell r="E5926">
            <v>0.16366539999999999</v>
          </cell>
        </row>
        <row r="5927">
          <cell r="B5927">
            <v>5923</v>
          </cell>
          <cell r="C5927">
            <v>0.17369101000000001</v>
          </cell>
          <cell r="D5927">
            <v>0.18369101000000002</v>
          </cell>
          <cell r="E5927">
            <v>0.16369101</v>
          </cell>
        </row>
        <row r="5928">
          <cell r="B5928">
            <v>5924</v>
          </cell>
          <cell r="C5928">
            <v>0.17371663000000001</v>
          </cell>
          <cell r="D5928">
            <v>0.18371663000000002</v>
          </cell>
          <cell r="E5928">
            <v>0.16371663</v>
          </cell>
        </row>
        <row r="5929">
          <cell r="B5929">
            <v>5925</v>
          </cell>
          <cell r="C5929">
            <v>0.17374224999999999</v>
          </cell>
          <cell r="D5929">
            <v>0.18374225</v>
          </cell>
          <cell r="E5929">
            <v>0.16374224999999998</v>
          </cell>
        </row>
        <row r="5930">
          <cell r="B5930">
            <v>5926</v>
          </cell>
          <cell r="C5930">
            <v>0.17376788000000001</v>
          </cell>
          <cell r="D5930">
            <v>0.18376788000000002</v>
          </cell>
          <cell r="E5930">
            <v>0.16376788</v>
          </cell>
        </row>
        <row r="5931">
          <cell r="B5931">
            <v>5927</v>
          </cell>
          <cell r="C5931">
            <v>0.17379351000000001</v>
          </cell>
          <cell r="D5931">
            <v>0.18379351000000002</v>
          </cell>
          <cell r="E5931">
            <v>0.16379351</v>
          </cell>
        </row>
        <row r="5932">
          <cell r="B5932">
            <v>5928</v>
          </cell>
          <cell r="C5932">
            <v>0.17381914000000001</v>
          </cell>
          <cell r="D5932">
            <v>0.18381914000000002</v>
          </cell>
          <cell r="E5932">
            <v>0.16381914</v>
          </cell>
        </row>
        <row r="5933">
          <cell r="B5933">
            <v>5929</v>
          </cell>
          <cell r="C5933">
            <v>0.17384478</v>
          </cell>
          <cell r="D5933">
            <v>0.18384478000000001</v>
          </cell>
          <cell r="E5933">
            <v>0.16384478</v>
          </cell>
        </row>
        <row r="5934">
          <cell r="B5934">
            <v>5930</v>
          </cell>
          <cell r="C5934">
            <v>0.17387042999999999</v>
          </cell>
          <cell r="D5934">
            <v>0.18387043</v>
          </cell>
          <cell r="E5934">
            <v>0.16387042999999998</v>
          </cell>
        </row>
        <row r="5935">
          <cell r="B5935">
            <v>5931</v>
          </cell>
          <cell r="C5935">
            <v>0.17389608000000001</v>
          </cell>
          <cell r="D5935">
            <v>0.18389608000000002</v>
          </cell>
          <cell r="E5935">
            <v>0.16389608</v>
          </cell>
        </row>
        <row r="5936">
          <cell r="B5936">
            <v>5932</v>
          </cell>
          <cell r="C5936">
            <v>0.17392173999999999</v>
          </cell>
          <cell r="D5936">
            <v>0.18392174</v>
          </cell>
          <cell r="E5936">
            <v>0.16392173999999998</v>
          </cell>
        </row>
        <row r="5937">
          <cell r="B5937">
            <v>5933</v>
          </cell>
          <cell r="C5937">
            <v>0.1739474</v>
          </cell>
          <cell r="D5937">
            <v>0.18394740000000001</v>
          </cell>
          <cell r="E5937">
            <v>0.16394739999999999</v>
          </cell>
        </row>
        <row r="5938">
          <cell r="B5938">
            <v>5934</v>
          </cell>
          <cell r="C5938">
            <v>0.17397306000000001</v>
          </cell>
          <cell r="D5938">
            <v>0.18397306000000002</v>
          </cell>
          <cell r="E5938">
            <v>0.16397306</v>
          </cell>
        </row>
        <row r="5939">
          <cell r="B5939">
            <v>5935</v>
          </cell>
          <cell r="C5939">
            <v>0.17399872999999999</v>
          </cell>
          <cell r="D5939">
            <v>0.18399873</v>
          </cell>
          <cell r="E5939">
            <v>0.16399872999999998</v>
          </cell>
        </row>
        <row r="5940">
          <cell r="B5940">
            <v>5936</v>
          </cell>
          <cell r="C5940">
            <v>0.17402440999999999</v>
          </cell>
          <cell r="D5940">
            <v>0.18402441</v>
          </cell>
          <cell r="E5940">
            <v>0.16402440999999998</v>
          </cell>
        </row>
        <row r="5941">
          <cell r="B5941">
            <v>5937</v>
          </cell>
          <cell r="C5941">
            <v>0.17405008</v>
          </cell>
          <cell r="D5941">
            <v>0.18405008</v>
          </cell>
          <cell r="E5941">
            <v>0.16405007999999999</v>
          </cell>
        </row>
        <row r="5942">
          <cell r="B5942">
            <v>5938</v>
          </cell>
          <cell r="C5942">
            <v>0.17407576999999999</v>
          </cell>
          <cell r="D5942">
            <v>0.18407577</v>
          </cell>
          <cell r="E5942">
            <v>0.16407576999999998</v>
          </cell>
        </row>
        <row r="5943">
          <cell r="B5943">
            <v>5939</v>
          </cell>
          <cell r="C5943">
            <v>0.17410146000000001</v>
          </cell>
          <cell r="D5943">
            <v>0.18410146000000002</v>
          </cell>
          <cell r="E5943">
            <v>0.16410146</v>
          </cell>
        </row>
        <row r="5944">
          <cell r="B5944">
            <v>5940</v>
          </cell>
          <cell r="C5944">
            <v>0.17412715000000001</v>
          </cell>
          <cell r="D5944">
            <v>0.18412715000000002</v>
          </cell>
          <cell r="E5944">
            <v>0.16412715</v>
          </cell>
        </row>
        <row r="5945">
          <cell r="B5945">
            <v>5941</v>
          </cell>
          <cell r="C5945">
            <v>0.17415285</v>
          </cell>
          <cell r="D5945">
            <v>0.18415285000000001</v>
          </cell>
          <cell r="E5945">
            <v>0.16415284999999999</v>
          </cell>
        </row>
        <row r="5946">
          <cell r="B5946">
            <v>5942</v>
          </cell>
          <cell r="C5946">
            <v>0.17417854999999999</v>
          </cell>
          <cell r="D5946">
            <v>0.18417855</v>
          </cell>
          <cell r="E5946">
            <v>0.16417854999999998</v>
          </cell>
        </row>
        <row r="5947">
          <cell r="B5947">
            <v>5943</v>
          </cell>
          <cell r="C5947">
            <v>0.17420426</v>
          </cell>
          <cell r="D5947">
            <v>0.18420426000000001</v>
          </cell>
          <cell r="E5947">
            <v>0.16420425999999999</v>
          </cell>
        </row>
        <row r="5948">
          <cell r="B5948">
            <v>5944</v>
          </cell>
          <cell r="C5948">
            <v>0.17422997000000001</v>
          </cell>
          <cell r="D5948">
            <v>0.18422997000000002</v>
          </cell>
          <cell r="E5948">
            <v>0.16422997</v>
          </cell>
        </row>
        <row r="5949">
          <cell r="B5949">
            <v>5945</v>
          </cell>
          <cell r="C5949">
            <v>0.17425568999999999</v>
          </cell>
          <cell r="D5949">
            <v>0.18425569</v>
          </cell>
          <cell r="E5949">
            <v>0.16425568999999998</v>
          </cell>
        </row>
        <row r="5950">
          <cell r="B5950">
            <v>5946</v>
          </cell>
          <cell r="C5950">
            <v>0.17428141</v>
          </cell>
          <cell r="D5950">
            <v>0.18428141000000001</v>
          </cell>
          <cell r="E5950">
            <v>0.16428140999999999</v>
          </cell>
        </row>
        <row r="5951">
          <cell r="B5951">
            <v>5947</v>
          </cell>
          <cell r="C5951">
            <v>0.17430714</v>
          </cell>
          <cell r="D5951">
            <v>0.18430714000000001</v>
          </cell>
          <cell r="E5951">
            <v>0.16430713999999999</v>
          </cell>
        </row>
        <row r="5952">
          <cell r="B5952">
            <v>5948</v>
          </cell>
          <cell r="C5952">
            <v>0.17433287</v>
          </cell>
          <cell r="D5952">
            <v>0.18433287000000001</v>
          </cell>
          <cell r="E5952">
            <v>0.16433286999999999</v>
          </cell>
        </row>
        <row r="5953">
          <cell r="B5953">
            <v>5949</v>
          </cell>
          <cell r="C5953">
            <v>0.1743586</v>
          </cell>
          <cell r="D5953">
            <v>0.18435860000000001</v>
          </cell>
          <cell r="E5953">
            <v>0.16435859999999999</v>
          </cell>
        </row>
        <row r="5954">
          <cell r="B5954">
            <v>5950</v>
          </cell>
          <cell r="C5954">
            <v>0.17438434999999999</v>
          </cell>
          <cell r="D5954">
            <v>0.18438435</v>
          </cell>
          <cell r="E5954">
            <v>0.16438434999999998</v>
          </cell>
        </row>
        <row r="5955">
          <cell r="B5955">
            <v>5951</v>
          </cell>
          <cell r="C5955">
            <v>0.17441008999999999</v>
          </cell>
          <cell r="D5955">
            <v>0.18441009</v>
          </cell>
          <cell r="E5955">
            <v>0.16441008999999998</v>
          </cell>
        </row>
        <row r="5956">
          <cell r="B5956">
            <v>5952</v>
          </cell>
          <cell r="C5956">
            <v>0.17443584000000001</v>
          </cell>
          <cell r="D5956">
            <v>0.18443584000000002</v>
          </cell>
          <cell r="E5956">
            <v>0.16443584</v>
          </cell>
        </row>
        <row r="5957">
          <cell r="B5957">
            <v>5953</v>
          </cell>
          <cell r="C5957">
            <v>0.17446159999999999</v>
          </cell>
          <cell r="D5957">
            <v>0.1844616</v>
          </cell>
          <cell r="E5957">
            <v>0.16446159999999999</v>
          </cell>
        </row>
        <row r="5958">
          <cell r="B5958">
            <v>5954</v>
          </cell>
          <cell r="C5958">
            <v>0.17448736000000001</v>
          </cell>
          <cell r="D5958">
            <v>0.18448736000000002</v>
          </cell>
          <cell r="E5958">
            <v>0.16448736</v>
          </cell>
        </row>
        <row r="5959">
          <cell r="B5959">
            <v>5955</v>
          </cell>
          <cell r="C5959">
            <v>0.17451311999999999</v>
          </cell>
          <cell r="D5959">
            <v>0.18451312</v>
          </cell>
          <cell r="E5959">
            <v>0.16451311999999998</v>
          </cell>
        </row>
        <row r="5960">
          <cell r="B5960">
            <v>5956</v>
          </cell>
          <cell r="C5960">
            <v>0.17453889</v>
          </cell>
          <cell r="D5960">
            <v>0.18453889000000001</v>
          </cell>
          <cell r="E5960">
            <v>0.16453888999999999</v>
          </cell>
        </row>
        <row r="5961">
          <cell r="B5961">
            <v>5957</v>
          </cell>
          <cell r="C5961">
            <v>0.17456466000000001</v>
          </cell>
          <cell r="D5961">
            <v>0.18456466000000002</v>
          </cell>
          <cell r="E5961">
            <v>0.16456466</v>
          </cell>
        </row>
        <row r="5962">
          <cell r="B5962">
            <v>5958</v>
          </cell>
          <cell r="C5962">
            <v>0.17459044000000001</v>
          </cell>
          <cell r="D5962">
            <v>0.18459044000000002</v>
          </cell>
          <cell r="E5962">
            <v>0.16459044</v>
          </cell>
        </row>
        <row r="5963">
          <cell r="B5963">
            <v>5959</v>
          </cell>
          <cell r="C5963">
            <v>0.17461623000000001</v>
          </cell>
          <cell r="D5963">
            <v>0.18461623000000002</v>
          </cell>
          <cell r="E5963">
            <v>0.16461623</v>
          </cell>
        </row>
        <row r="5964">
          <cell r="B5964">
            <v>5960</v>
          </cell>
          <cell r="C5964">
            <v>0.17464202000000001</v>
          </cell>
          <cell r="D5964">
            <v>0.18464202000000002</v>
          </cell>
          <cell r="E5964">
            <v>0.16464202</v>
          </cell>
        </row>
        <row r="5965">
          <cell r="B5965">
            <v>5961</v>
          </cell>
          <cell r="C5965">
            <v>0.17466781000000001</v>
          </cell>
          <cell r="D5965">
            <v>0.18466781000000002</v>
          </cell>
          <cell r="E5965">
            <v>0.16466781</v>
          </cell>
        </row>
        <row r="5966">
          <cell r="B5966">
            <v>5962</v>
          </cell>
          <cell r="C5966">
            <v>0.17469361</v>
          </cell>
          <cell r="D5966">
            <v>0.18469361000000001</v>
          </cell>
          <cell r="E5966">
            <v>0.16469360999999999</v>
          </cell>
        </row>
        <row r="5967">
          <cell r="B5967">
            <v>5963</v>
          </cell>
          <cell r="C5967">
            <v>0.17471940999999999</v>
          </cell>
          <cell r="D5967">
            <v>0.18471941</v>
          </cell>
          <cell r="E5967">
            <v>0.16471940999999998</v>
          </cell>
        </row>
        <row r="5968">
          <cell r="B5968">
            <v>5964</v>
          </cell>
          <cell r="C5968">
            <v>0.17474522000000001</v>
          </cell>
          <cell r="D5968">
            <v>0.18474522000000002</v>
          </cell>
          <cell r="E5968">
            <v>0.16474522</v>
          </cell>
        </row>
        <row r="5969">
          <cell r="B5969">
            <v>5965</v>
          </cell>
          <cell r="C5969">
            <v>0.17477102999999999</v>
          </cell>
          <cell r="D5969">
            <v>0.18477103</v>
          </cell>
          <cell r="E5969">
            <v>0.16477102999999999</v>
          </cell>
        </row>
        <row r="5970">
          <cell r="B5970">
            <v>5966</v>
          </cell>
          <cell r="C5970">
            <v>0.17479685</v>
          </cell>
          <cell r="D5970">
            <v>0.18479685000000001</v>
          </cell>
          <cell r="E5970">
            <v>0.16479684999999999</v>
          </cell>
        </row>
        <row r="5971">
          <cell r="B5971">
            <v>5967</v>
          </cell>
          <cell r="C5971">
            <v>0.17482267000000001</v>
          </cell>
          <cell r="D5971">
            <v>0.18482267000000002</v>
          </cell>
          <cell r="E5971">
            <v>0.16482267</v>
          </cell>
        </row>
        <row r="5972">
          <cell r="B5972">
            <v>5968</v>
          </cell>
          <cell r="C5972">
            <v>0.17484849</v>
          </cell>
          <cell r="D5972">
            <v>0.18484849</v>
          </cell>
          <cell r="E5972">
            <v>0.16484848999999999</v>
          </cell>
        </row>
        <row r="5973">
          <cell r="B5973">
            <v>5969</v>
          </cell>
          <cell r="C5973">
            <v>0.17487432999999999</v>
          </cell>
          <cell r="D5973">
            <v>0.18487433</v>
          </cell>
          <cell r="E5973">
            <v>0.16487432999999999</v>
          </cell>
        </row>
        <row r="5974">
          <cell r="B5974">
            <v>5970</v>
          </cell>
          <cell r="C5974">
            <v>0.17490016</v>
          </cell>
          <cell r="D5974">
            <v>0.18490016000000001</v>
          </cell>
          <cell r="E5974">
            <v>0.16490015999999999</v>
          </cell>
        </row>
        <row r="5975">
          <cell r="B5975">
            <v>5971</v>
          </cell>
          <cell r="C5975">
            <v>0.174926</v>
          </cell>
          <cell r="D5975">
            <v>0.18492600000000001</v>
          </cell>
          <cell r="E5975">
            <v>0.16492599999999999</v>
          </cell>
        </row>
        <row r="5976">
          <cell r="B5976">
            <v>5972</v>
          </cell>
          <cell r="C5976">
            <v>0.17495184999999999</v>
          </cell>
          <cell r="D5976">
            <v>0.18495185</v>
          </cell>
          <cell r="E5976">
            <v>0.16495184999999998</v>
          </cell>
        </row>
        <row r="5977">
          <cell r="B5977">
            <v>5973</v>
          </cell>
          <cell r="C5977">
            <v>0.17497770000000001</v>
          </cell>
          <cell r="D5977">
            <v>0.18497770000000002</v>
          </cell>
          <cell r="E5977">
            <v>0.1649777</v>
          </cell>
        </row>
        <row r="5978">
          <cell r="B5978">
            <v>5974</v>
          </cell>
          <cell r="C5978">
            <v>0.17500355000000001</v>
          </cell>
          <cell r="D5978">
            <v>0.18500355000000002</v>
          </cell>
          <cell r="E5978">
            <v>0.16500355</v>
          </cell>
        </row>
        <row r="5979">
          <cell r="B5979">
            <v>5975</v>
          </cell>
          <cell r="C5979">
            <v>0.17502941</v>
          </cell>
          <cell r="D5979">
            <v>0.18502941000000001</v>
          </cell>
          <cell r="E5979">
            <v>0.16502940999999999</v>
          </cell>
        </row>
        <row r="5980">
          <cell r="B5980">
            <v>5976</v>
          </cell>
          <cell r="C5980">
            <v>0.17505528000000001</v>
          </cell>
          <cell r="D5980">
            <v>0.18505528000000002</v>
          </cell>
          <cell r="E5980">
            <v>0.16505528</v>
          </cell>
        </row>
        <row r="5981">
          <cell r="B5981">
            <v>5977</v>
          </cell>
          <cell r="C5981">
            <v>0.17508114999999999</v>
          </cell>
          <cell r="D5981">
            <v>0.18508115</v>
          </cell>
          <cell r="E5981">
            <v>0.16508114999999998</v>
          </cell>
        </row>
        <row r="5982">
          <cell r="B5982">
            <v>5978</v>
          </cell>
          <cell r="C5982">
            <v>0.17510702</v>
          </cell>
          <cell r="D5982">
            <v>0.18510702000000001</v>
          </cell>
          <cell r="E5982">
            <v>0.16510701999999999</v>
          </cell>
        </row>
        <row r="5983">
          <cell r="B5983">
            <v>5979</v>
          </cell>
          <cell r="C5983">
            <v>0.17513290000000001</v>
          </cell>
          <cell r="D5983">
            <v>0.18513290000000002</v>
          </cell>
          <cell r="E5983">
            <v>0.1651329</v>
          </cell>
        </row>
        <row r="5984">
          <cell r="B5984">
            <v>5980</v>
          </cell>
          <cell r="C5984">
            <v>0.17515879000000001</v>
          </cell>
          <cell r="D5984">
            <v>0.18515879000000002</v>
          </cell>
          <cell r="E5984">
            <v>0.16515879</v>
          </cell>
        </row>
        <row r="5985">
          <cell r="B5985">
            <v>5981</v>
          </cell>
          <cell r="C5985">
            <v>0.17518466999999999</v>
          </cell>
          <cell r="D5985">
            <v>0.18518467</v>
          </cell>
          <cell r="E5985">
            <v>0.16518466999999998</v>
          </cell>
        </row>
        <row r="5986">
          <cell r="B5986">
            <v>5982</v>
          </cell>
          <cell r="C5986">
            <v>0.17521057000000001</v>
          </cell>
          <cell r="D5986">
            <v>0.18521057000000002</v>
          </cell>
          <cell r="E5986">
            <v>0.16521057</v>
          </cell>
        </row>
        <row r="5987">
          <cell r="B5987">
            <v>5983</v>
          </cell>
          <cell r="C5987">
            <v>0.17523647000000001</v>
          </cell>
          <cell r="D5987">
            <v>0.18523647000000001</v>
          </cell>
          <cell r="E5987">
            <v>0.16523647</v>
          </cell>
        </row>
        <row r="5988">
          <cell r="B5988">
            <v>5984</v>
          </cell>
          <cell r="C5988">
            <v>0.17526237</v>
          </cell>
          <cell r="D5988">
            <v>0.18526237000000001</v>
          </cell>
          <cell r="E5988">
            <v>0.16526236999999999</v>
          </cell>
        </row>
        <row r="5989">
          <cell r="B5989">
            <v>5985</v>
          </cell>
          <cell r="C5989">
            <v>0.17528827999999999</v>
          </cell>
          <cell r="D5989">
            <v>0.18528828</v>
          </cell>
          <cell r="E5989">
            <v>0.16528827999999998</v>
          </cell>
        </row>
        <row r="5990">
          <cell r="B5990">
            <v>5986</v>
          </cell>
          <cell r="C5990">
            <v>0.17531419000000001</v>
          </cell>
          <cell r="D5990">
            <v>0.18531419000000002</v>
          </cell>
          <cell r="E5990">
            <v>0.16531419</v>
          </cell>
        </row>
        <row r="5991">
          <cell r="B5991">
            <v>5987</v>
          </cell>
          <cell r="C5991">
            <v>0.17534010999999999</v>
          </cell>
          <cell r="D5991">
            <v>0.18534011</v>
          </cell>
          <cell r="E5991">
            <v>0.16534010999999998</v>
          </cell>
        </row>
        <row r="5992">
          <cell r="B5992">
            <v>5988</v>
          </cell>
          <cell r="C5992">
            <v>0.17536603000000001</v>
          </cell>
          <cell r="D5992">
            <v>0.18536603000000001</v>
          </cell>
          <cell r="E5992">
            <v>0.16536603</v>
          </cell>
        </row>
        <row r="5993">
          <cell r="B5993">
            <v>5989</v>
          </cell>
          <cell r="C5993">
            <v>0.17539196000000001</v>
          </cell>
          <cell r="D5993">
            <v>0.18539196000000002</v>
          </cell>
          <cell r="E5993">
            <v>0.16539196</v>
          </cell>
        </row>
        <row r="5994">
          <cell r="B5994">
            <v>5990</v>
          </cell>
          <cell r="C5994">
            <v>0.17541788999999999</v>
          </cell>
          <cell r="D5994">
            <v>0.18541789</v>
          </cell>
          <cell r="E5994">
            <v>0.16541788999999998</v>
          </cell>
        </row>
        <row r="5995">
          <cell r="B5995">
            <v>5991</v>
          </cell>
          <cell r="C5995">
            <v>0.17544382</v>
          </cell>
          <cell r="D5995">
            <v>0.18544382000000001</v>
          </cell>
          <cell r="E5995">
            <v>0.16544381999999999</v>
          </cell>
        </row>
        <row r="5996">
          <cell r="B5996">
            <v>5992</v>
          </cell>
          <cell r="C5996">
            <v>0.17546977</v>
          </cell>
          <cell r="D5996">
            <v>0.18546977000000001</v>
          </cell>
          <cell r="E5996">
            <v>0.16546976999999999</v>
          </cell>
        </row>
        <row r="5997">
          <cell r="B5997">
            <v>5993</v>
          </cell>
          <cell r="C5997">
            <v>0.17549571</v>
          </cell>
          <cell r="D5997">
            <v>0.18549571000000001</v>
          </cell>
          <cell r="E5997">
            <v>0.16549570999999999</v>
          </cell>
        </row>
        <row r="5998">
          <cell r="B5998">
            <v>5994</v>
          </cell>
          <cell r="C5998">
            <v>0.17552166</v>
          </cell>
          <cell r="D5998">
            <v>0.18552166</v>
          </cell>
          <cell r="E5998">
            <v>0.16552165999999999</v>
          </cell>
        </row>
        <row r="5999">
          <cell r="B5999">
            <v>5995</v>
          </cell>
          <cell r="C5999">
            <v>0.17554761999999999</v>
          </cell>
          <cell r="D5999">
            <v>0.18554762</v>
          </cell>
          <cell r="E5999">
            <v>0.16554761999999998</v>
          </cell>
        </row>
        <row r="6000">
          <cell r="B6000">
            <v>5996</v>
          </cell>
          <cell r="C6000">
            <v>0.17557358000000001</v>
          </cell>
          <cell r="D6000">
            <v>0.18557358000000002</v>
          </cell>
          <cell r="E6000">
            <v>0.16557358</v>
          </cell>
        </row>
        <row r="6001">
          <cell r="B6001">
            <v>5997</v>
          </cell>
          <cell r="C6001">
            <v>0.17559954</v>
          </cell>
          <cell r="D6001">
            <v>0.18559954000000001</v>
          </cell>
          <cell r="E6001">
            <v>0.16559953999999999</v>
          </cell>
        </row>
        <row r="6002">
          <cell r="B6002">
            <v>5998</v>
          </cell>
          <cell r="C6002">
            <v>0.17562551000000001</v>
          </cell>
          <cell r="D6002">
            <v>0.18562551000000002</v>
          </cell>
          <cell r="E6002">
            <v>0.16562551</v>
          </cell>
        </row>
        <row r="6003">
          <cell r="B6003">
            <v>5999</v>
          </cell>
          <cell r="C6003">
            <v>0.17565148999999999</v>
          </cell>
          <cell r="D6003">
            <v>0.18565149</v>
          </cell>
          <cell r="E6003">
            <v>0.16565148999999998</v>
          </cell>
        </row>
        <row r="6004">
          <cell r="B6004">
            <v>6000</v>
          </cell>
          <cell r="C6004">
            <v>0.17567747</v>
          </cell>
          <cell r="D6004">
            <v>0.18567747000000001</v>
          </cell>
          <cell r="E6004">
            <v>0.16567746999999999</v>
          </cell>
        </row>
        <row r="6005">
          <cell r="B6005">
            <v>6001</v>
          </cell>
          <cell r="C6005">
            <v>0.17570345000000001</v>
          </cell>
          <cell r="D6005">
            <v>0.18570345000000002</v>
          </cell>
          <cell r="E6005">
            <v>0.16570345</v>
          </cell>
        </row>
        <row r="6006">
          <cell r="B6006">
            <v>6002</v>
          </cell>
          <cell r="C6006">
            <v>0.17572943999999999</v>
          </cell>
          <cell r="D6006">
            <v>0.18572944</v>
          </cell>
          <cell r="E6006">
            <v>0.16572943999999998</v>
          </cell>
        </row>
        <row r="6007">
          <cell r="B6007">
            <v>6003</v>
          </cell>
          <cell r="C6007">
            <v>0.17575544000000001</v>
          </cell>
          <cell r="D6007">
            <v>0.18575544000000002</v>
          </cell>
          <cell r="E6007">
            <v>0.16575544</v>
          </cell>
        </row>
        <row r="6008">
          <cell r="B6008">
            <v>6004</v>
          </cell>
          <cell r="C6008">
            <v>0.17578144000000001</v>
          </cell>
          <cell r="D6008">
            <v>0.18578144000000002</v>
          </cell>
          <cell r="E6008">
            <v>0.16578144</v>
          </cell>
        </row>
        <row r="6009">
          <cell r="B6009">
            <v>6005</v>
          </cell>
          <cell r="C6009">
            <v>0.17580744000000001</v>
          </cell>
          <cell r="D6009">
            <v>0.18580744000000002</v>
          </cell>
          <cell r="E6009">
            <v>0.16580744</v>
          </cell>
        </row>
        <row r="6010">
          <cell r="B6010">
            <v>6006</v>
          </cell>
          <cell r="C6010">
            <v>0.17583345</v>
          </cell>
          <cell r="D6010">
            <v>0.18583345000000001</v>
          </cell>
          <cell r="E6010">
            <v>0.16583344999999999</v>
          </cell>
        </row>
        <row r="6011">
          <cell r="B6011">
            <v>6007</v>
          </cell>
          <cell r="C6011">
            <v>0.17585946</v>
          </cell>
          <cell r="D6011">
            <v>0.18585946</v>
          </cell>
          <cell r="E6011">
            <v>0.16585945999999999</v>
          </cell>
        </row>
        <row r="6012">
          <cell r="B6012">
            <v>6008</v>
          </cell>
          <cell r="C6012">
            <v>0.17588548000000001</v>
          </cell>
          <cell r="D6012">
            <v>0.18588548000000002</v>
          </cell>
          <cell r="E6012">
            <v>0.16588548</v>
          </cell>
        </row>
        <row r="6013">
          <cell r="B6013">
            <v>6009</v>
          </cell>
          <cell r="C6013">
            <v>0.1759115</v>
          </cell>
          <cell r="D6013">
            <v>0.18591150000000001</v>
          </cell>
          <cell r="E6013">
            <v>0.16591149999999999</v>
          </cell>
        </row>
        <row r="6014">
          <cell r="B6014">
            <v>6010</v>
          </cell>
          <cell r="C6014">
            <v>0.17593753000000001</v>
          </cell>
          <cell r="D6014">
            <v>0.18593753000000002</v>
          </cell>
          <cell r="E6014">
            <v>0.16593753</v>
          </cell>
        </row>
        <row r="6015">
          <cell r="B6015">
            <v>6011</v>
          </cell>
          <cell r="C6015">
            <v>0.17596355999999999</v>
          </cell>
          <cell r="D6015">
            <v>0.18596356</v>
          </cell>
          <cell r="E6015">
            <v>0.16596355999999998</v>
          </cell>
        </row>
        <row r="6016">
          <cell r="B6016">
            <v>6012</v>
          </cell>
          <cell r="C6016">
            <v>0.1759896</v>
          </cell>
          <cell r="D6016">
            <v>0.1859896</v>
          </cell>
          <cell r="E6016">
            <v>0.16598959999999999</v>
          </cell>
        </row>
        <row r="6017">
          <cell r="B6017">
            <v>6013</v>
          </cell>
          <cell r="C6017">
            <v>0.17601564</v>
          </cell>
          <cell r="D6017">
            <v>0.18601564000000001</v>
          </cell>
          <cell r="E6017">
            <v>0.16601563999999999</v>
          </cell>
        </row>
        <row r="6018">
          <cell r="B6018">
            <v>6014</v>
          </cell>
          <cell r="C6018">
            <v>0.17604169</v>
          </cell>
          <cell r="D6018">
            <v>0.18604169000000001</v>
          </cell>
          <cell r="E6018">
            <v>0.16604168999999999</v>
          </cell>
        </row>
        <row r="6019">
          <cell r="B6019">
            <v>6015</v>
          </cell>
          <cell r="C6019">
            <v>0.17606774</v>
          </cell>
          <cell r="D6019">
            <v>0.18606774000000001</v>
          </cell>
          <cell r="E6019">
            <v>0.16606773999999999</v>
          </cell>
        </row>
        <row r="6020">
          <cell r="B6020">
            <v>6016</v>
          </cell>
          <cell r="C6020">
            <v>0.17609379999999999</v>
          </cell>
          <cell r="D6020">
            <v>0.1860938</v>
          </cell>
          <cell r="E6020">
            <v>0.16609379999999999</v>
          </cell>
        </row>
        <row r="6021">
          <cell r="B6021">
            <v>6017</v>
          </cell>
          <cell r="C6021">
            <v>0.17611985999999999</v>
          </cell>
          <cell r="D6021">
            <v>0.18611986</v>
          </cell>
          <cell r="E6021">
            <v>0.16611985999999998</v>
          </cell>
        </row>
        <row r="6022">
          <cell r="B6022">
            <v>6018</v>
          </cell>
          <cell r="C6022">
            <v>0.17614593000000001</v>
          </cell>
          <cell r="D6022">
            <v>0.18614593000000001</v>
          </cell>
          <cell r="E6022">
            <v>0.16614593</v>
          </cell>
        </row>
        <row r="6023">
          <cell r="B6023">
            <v>6019</v>
          </cell>
          <cell r="C6023">
            <v>0.176172</v>
          </cell>
          <cell r="D6023">
            <v>0.186172</v>
          </cell>
          <cell r="E6023">
            <v>0.16617199999999999</v>
          </cell>
        </row>
        <row r="6024">
          <cell r="B6024">
            <v>6020</v>
          </cell>
          <cell r="C6024">
            <v>0.17619807000000001</v>
          </cell>
          <cell r="D6024">
            <v>0.18619807000000002</v>
          </cell>
          <cell r="E6024">
            <v>0.16619807</v>
          </cell>
        </row>
        <row r="6025">
          <cell r="B6025">
            <v>6021</v>
          </cell>
          <cell r="C6025">
            <v>0.17622415999999999</v>
          </cell>
          <cell r="D6025">
            <v>0.18622416</v>
          </cell>
          <cell r="E6025">
            <v>0.16622415999999998</v>
          </cell>
        </row>
        <row r="6026">
          <cell r="B6026">
            <v>6022</v>
          </cell>
          <cell r="C6026">
            <v>0.17625024</v>
          </cell>
          <cell r="D6026">
            <v>0.18625024000000001</v>
          </cell>
          <cell r="E6026">
            <v>0.16625023999999999</v>
          </cell>
        </row>
        <row r="6027">
          <cell r="B6027">
            <v>6023</v>
          </cell>
          <cell r="C6027">
            <v>0.17627633000000001</v>
          </cell>
          <cell r="D6027">
            <v>0.18627633000000002</v>
          </cell>
          <cell r="E6027">
            <v>0.16627633</v>
          </cell>
        </row>
        <row r="6028">
          <cell r="B6028">
            <v>6024</v>
          </cell>
          <cell r="C6028">
            <v>0.17630243000000001</v>
          </cell>
          <cell r="D6028">
            <v>0.18630243000000002</v>
          </cell>
          <cell r="E6028">
            <v>0.16630243</v>
          </cell>
        </row>
        <row r="6029">
          <cell r="B6029">
            <v>6025</v>
          </cell>
          <cell r="C6029">
            <v>0.17632853000000001</v>
          </cell>
          <cell r="D6029">
            <v>0.18632853000000002</v>
          </cell>
          <cell r="E6029">
            <v>0.16632853</v>
          </cell>
        </row>
        <row r="6030">
          <cell r="B6030">
            <v>6026</v>
          </cell>
          <cell r="C6030">
            <v>0.17635463000000001</v>
          </cell>
          <cell r="D6030">
            <v>0.18635463000000002</v>
          </cell>
          <cell r="E6030">
            <v>0.16635463</v>
          </cell>
        </row>
        <row r="6031">
          <cell r="B6031">
            <v>6027</v>
          </cell>
          <cell r="C6031">
            <v>0.17638074000000001</v>
          </cell>
          <cell r="D6031">
            <v>0.18638074000000002</v>
          </cell>
          <cell r="E6031">
            <v>0.16638074</v>
          </cell>
        </row>
        <row r="6032">
          <cell r="B6032">
            <v>6028</v>
          </cell>
          <cell r="C6032">
            <v>0.17640686</v>
          </cell>
          <cell r="D6032">
            <v>0.18640686000000001</v>
          </cell>
          <cell r="E6032">
            <v>0.16640685999999999</v>
          </cell>
        </row>
        <row r="6033">
          <cell r="B6033">
            <v>6029</v>
          </cell>
          <cell r="C6033">
            <v>0.17643297999999999</v>
          </cell>
          <cell r="D6033">
            <v>0.18643298</v>
          </cell>
          <cell r="E6033">
            <v>0.16643297999999998</v>
          </cell>
        </row>
        <row r="6034">
          <cell r="B6034">
            <v>6030</v>
          </cell>
          <cell r="C6034">
            <v>0.17645910000000001</v>
          </cell>
          <cell r="D6034">
            <v>0.18645910000000002</v>
          </cell>
          <cell r="E6034">
            <v>0.1664591</v>
          </cell>
        </row>
        <row r="6035">
          <cell r="B6035">
            <v>6031</v>
          </cell>
          <cell r="C6035">
            <v>0.17648522999999999</v>
          </cell>
          <cell r="D6035">
            <v>0.18648523</v>
          </cell>
          <cell r="E6035">
            <v>0.16648522999999998</v>
          </cell>
        </row>
        <row r="6036">
          <cell r="B6036">
            <v>6032</v>
          </cell>
          <cell r="C6036">
            <v>0.17651136000000001</v>
          </cell>
          <cell r="D6036">
            <v>0.18651136000000001</v>
          </cell>
          <cell r="E6036">
            <v>0.16651136</v>
          </cell>
        </row>
        <row r="6037">
          <cell r="B6037">
            <v>6033</v>
          </cell>
          <cell r="C6037">
            <v>0.17653750000000001</v>
          </cell>
          <cell r="D6037">
            <v>0.18653750000000002</v>
          </cell>
          <cell r="E6037">
            <v>0.1665375</v>
          </cell>
        </row>
        <row r="6038">
          <cell r="B6038">
            <v>6034</v>
          </cell>
          <cell r="C6038">
            <v>0.17656364999999999</v>
          </cell>
          <cell r="D6038">
            <v>0.18656365</v>
          </cell>
          <cell r="E6038">
            <v>0.16656364999999998</v>
          </cell>
        </row>
        <row r="6039">
          <cell r="B6039">
            <v>6035</v>
          </cell>
          <cell r="C6039">
            <v>0.17658979</v>
          </cell>
          <cell r="D6039">
            <v>0.18658979000000001</v>
          </cell>
          <cell r="E6039">
            <v>0.16658978999999999</v>
          </cell>
        </row>
        <row r="6040">
          <cell r="B6040">
            <v>6036</v>
          </cell>
          <cell r="C6040">
            <v>0.17661594999999999</v>
          </cell>
          <cell r="D6040">
            <v>0.18661595</v>
          </cell>
          <cell r="E6040">
            <v>0.16661594999999998</v>
          </cell>
        </row>
        <row r="6041">
          <cell r="B6041">
            <v>6037</v>
          </cell>
          <cell r="C6041">
            <v>0.17664210999999999</v>
          </cell>
          <cell r="D6041">
            <v>0.18664211</v>
          </cell>
          <cell r="E6041">
            <v>0.16664210999999998</v>
          </cell>
        </row>
        <row r="6042">
          <cell r="B6042">
            <v>6038</v>
          </cell>
          <cell r="C6042">
            <v>0.17666826999999999</v>
          </cell>
          <cell r="D6042">
            <v>0.18666827</v>
          </cell>
          <cell r="E6042">
            <v>0.16666826999999998</v>
          </cell>
        </row>
        <row r="6043">
          <cell r="B6043">
            <v>6039</v>
          </cell>
          <cell r="C6043">
            <v>0.17669444000000001</v>
          </cell>
          <cell r="D6043">
            <v>0.18669444000000002</v>
          </cell>
          <cell r="E6043">
            <v>0.16669444</v>
          </cell>
        </row>
        <row r="6044">
          <cell r="B6044">
            <v>6040</v>
          </cell>
          <cell r="C6044">
            <v>0.17672061</v>
          </cell>
          <cell r="D6044">
            <v>0.18672061000000001</v>
          </cell>
          <cell r="E6044">
            <v>0.16672060999999999</v>
          </cell>
        </row>
        <row r="6045">
          <cell r="B6045">
            <v>6041</v>
          </cell>
          <cell r="C6045">
            <v>0.17674678999999999</v>
          </cell>
          <cell r="D6045">
            <v>0.18674679</v>
          </cell>
          <cell r="E6045">
            <v>0.16674678999999998</v>
          </cell>
        </row>
        <row r="6046">
          <cell r="B6046">
            <v>6042</v>
          </cell>
          <cell r="C6046">
            <v>0.17677297</v>
          </cell>
          <cell r="D6046">
            <v>0.18677297000000001</v>
          </cell>
          <cell r="E6046">
            <v>0.16677296999999999</v>
          </cell>
        </row>
        <row r="6047">
          <cell r="B6047">
            <v>6043</v>
          </cell>
          <cell r="C6047">
            <v>0.17679916000000001</v>
          </cell>
          <cell r="D6047">
            <v>0.18679916000000002</v>
          </cell>
          <cell r="E6047">
            <v>0.16679916</v>
          </cell>
        </row>
        <row r="6048">
          <cell r="B6048">
            <v>6044</v>
          </cell>
          <cell r="C6048">
            <v>0.17682534999999999</v>
          </cell>
          <cell r="D6048">
            <v>0.18682535</v>
          </cell>
          <cell r="E6048">
            <v>0.16682534999999998</v>
          </cell>
        </row>
        <row r="6049">
          <cell r="B6049">
            <v>6045</v>
          </cell>
          <cell r="C6049">
            <v>0.17685155</v>
          </cell>
          <cell r="D6049">
            <v>0.18685155000000001</v>
          </cell>
          <cell r="E6049">
            <v>0.16685154999999999</v>
          </cell>
        </row>
        <row r="6050">
          <cell r="B6050">
            <v>6046</v>
          </cell>
          <cell r="C6050">
            <v>0.17687775</v>
          </cell>
          <cell r="D6050">
            <v>0.18687775000000001</v>
          </cell>
          <cell r="E6050">
            <v>0.16687774999999999</v>
          </cell>
        </row>
        <row r="6051">
          <cell r="B6051">
            <v>6047</v>
          </cell>
          <cell r="C6051">
            <v>0.17690395</v>
          </cell>
          <cell r="D6051">
            <v>0.18690395000000001</v>
          </cell>
          <cell r="E6051">
            <v>0.16690395</v>
          </cell>
        </row>
        <row r="6052">
          <cell r="B6052">
            <v>6048</v>
          </cell>
          <cell r="C6052">
            <v>0.17693017</v>
          </cell>
          <cell r="D6052">
            <v>0.18693017000000001</v>
          </cell>
          <cell r="E6052">
            <v>0.16693016999999999</v>
          </cell>
        </row>
        <row r="6053">
          <cell r="B6053">
            <v>6049</v>
          </cell>
          <cell r="C6053">
            <v>0.17695638</v>
          </cell>
          <cell r="D6053">
            <v>0.18695638000000001</v>
          </cell>
          <cell r="E6053">
            <v>0.16695637999999999</v>
          </cell>
        </row>
        <row r="6054">
          <cell r="B6054">
            <v>6050</v>
          </cell>
          <cell r="C6054">
            <v>0.17698259999999999</v>
          </cell>
          <cell r="D6054">
            <v>0.1869826</v>
          </cell>
          <cell r="E6054">
            <v>0.16698259999999998</v>
          </cell>
        </row>
        <row r="6055">
          <cell r="B6055">
            <v>6051</v>
          </cell>
          <cell r="C6055">
            <v>0.17700883000000001</v>
          </cell>
          <cell r="D6055">
            <v>0.18700883000000001</v>
          </cell>
          <cell r="E6055">
            <v>0.16700883</v>
          </cell>
        </row>
        <row r="6056">
          <cell r="B6056">
            <v>6052</v>
          </cell>
          <cell r="C6056">
            <v>0.17703505999999999</v>
          </cell>
          <cell r="D6056">
            <v>0.18703506</v>
          </cell>
          <cell r="E6056">
            <v>0.16703505999999999</v>
          </cell>
        </row>
        <row r="6057">
          <cell r="B6057">
            <v>6053</v>
          </cell>
          <cell r="C6057">
            <v>0.1770613</v>
          </cell>
          <cell r="D6057">
            <v>0.18706130000000001</v>
          </cell>
          <cell r="E6057">
            <v>0.1670613</v>
          </cell>
        </row>
        <row r="6058">
          <cell r="B6058">
            <v>6054</v>
          </cell>
          <cell r="C6058">
            <v>0.17708753999999999</v>
          </cell>
          <cell r="D6058">
            <v>0.18708754</v>
          </cell>
          <cell r="E6058">
            <v>0.16708753999999998</v>
          </cell>
        </row>
        <row r="6059">
          <cell r="B6059">
            <v>6055</v>
          </cell>
          <cell r="C6059">
            <v>0.17711378</v>
          </cell>
          <cell r="D6059">
            <v>0.18711378000000001</v>
          </cell>
          <cell r="E6059">
            <v>0.16711377999999999</v>
          </cell>
        </row>
        <row r="6060">
          <cell r="B6060">
            <v>6056</v>
          </cell>
          <cell r="C6060">
            <v>0.17714003</v>
          </cell>
          <cell r="D6060">
            <v>0.18714003000000001</v>
          </cell>
          <cell r="E6060">
            <v>0.16714002999999999</v>
          </cell>
        </row>
        <row r="6061">
          <cell r="B6061">
            <v>6057</v>
          </cell>
          <cell r="C6061">
            <v>0.17716629</v>
          </cell>
          <cell r="D6061">
            <v>0.18716629000000001</v>
          </cell>
          <cell r="E6061">
            <v>0.16716629</v>
          </cell>
        </row>
        <row r="6062">
          <cell r="B6062">
            <v>6058</v>
          </cell>
          <cell r="C6062">
            <v>0.17719255</v>
          </cell>
          <cell r="D6062">
            <v>0.18719255000000001</v>
          </cell>
          <cell r="E6062">
            <v>0.16719255</v>
          </cell>
        </row>
        <row r="6063">
          <cell r="B6063">
            <v>6059</v>
          </cell>
          <cell r="C6063">
            <v>0.17721881</v>
          </cell>
          <cell r="D6063">
            <v>0.18721881000000001</v>
          </cell>
          <cell r="E6063">
            <v>0.16721881</v>
          </cell>
        </row>
        <row r="6064">
          <cell r="B6064">
            <v>6060</v>
          </cell>
          <cell r="C6064">
            <v>0.17724508</v>
          </cell>
          <cell r="D6064">
            <v>0.18724508000000001</v>
          </cell>
          <cell r="E6064">
            <v>0.16724507999999999</v>
          </cell>
        </row>
        <row r="6065">
          <cell r="B6065">
            <v>6061</v>
          </cell>
          <cell r="C6065">
            <v>0.17727135999999999</v>
          </cell>
          <cell r="D6065">
            <v>0.18727136</v>
          </cell>
          <cell r="E6065">
            <v>0.16727135999999998</v>
          </cell>
        </row>
        <row r="6066">
          <cell r="B6066">
            <v>6062</v>
          </cell>
          <cell r="C6066">
            <v>0.17729764000000001</v>
          </cell>
          <cell r="D6066">
            <v>0.18729764000000002</v>
          </cell>
          <cell r="E6066">
            <v>0.16729764</v>
          </cell>
        </row>
        <row r="6067">
          <cell r="B6067">
            <v>6063</v>
          </cell>
          <cell r="C6067">
            <v>0.17732392</v>
          </cell>
          <cell r="D6067">
            <v>0.18732392</v>
          </cell>
          <cell r="E6067">
            <v>0.16732391999999999</v>
          </cell>
        </row>
        <row r="6068">
          <cell r="B6068">
            <v>6064</v>
          </cell>
          <cell r="C6068">
            <v>0.17735021000000001</v>
          </cell>
          <cell r="D6068">
            <v>0.18735021000000002</v>
          </cell>
          <cell r="E6068">
            <v>0.16735021</v>
          </cell>
        </row>
        <row r="6069">
          <cell r="B6069">
            <v>6065</v>
          </cell>
          <cell r="C6069">
            <v>0.17737649999999999</v>
          </cell>
          <cell r="D6069">
            <v>0.1873765</v>
          </cell>
          <cell r="E6069">
            <v>0.16737649999999998</v>
          </cell>
        </row>
        <row r="6070">
          <cell r="B6070">
            <v>6066</v>
          </cell>
          <cell r="C6070">
            <v>0.1774028</v>
          </cell>
          <cell r="D6070">
            <v>0.18740280000000001</v>
          </cell>
          <cell r="E6070">
            <v>0.16740279999999999</v>
          </cell>
        </row>
        <row r="6071">
          <cell r="B6071">
            <v>6067</v>
          </cell>
          <cell r="C6071">
            <v>0.17742911</v>
          </cell>
          <cell r="D6071">
            <v>0.18742911000000001</v>
          </cell>
          <cell r="E6071">
            <v>0.16742910999999999</v>
          </cell>
        </row>
        <row r="6072">
          <cell r="B6072">
            <v>6068</v>
          </cell>
          <cell r="C6072">
            <v>0.17745542</v>
          </cell>
          <cell r="D6072">
            <v>0.18745542000000001</v>
          </cell>
          <cell r="E6072">
            <v>0.16745541999999999</v>
          </cell>
        </row>
        <row r="6073">
          <cell r="B6073">
            <v>6069</v>
          </cell>
          <cell r="C6073">
            <v>0.17748173</v>
          </cell>
          <cell r="D6073">
            <v>0.18748173000000001</v>
          </cell>
          <cell r="E6073">
            <v>0.16748173</v>
          </cell>
        </row>
        <row r="6074">
          <cell r="B6074">
            <v>6070</v>
          </cell>
          <cell r="C6074">
            <v>0.17750805</v>
          </cell>
          <cell r="D6074">
            <v>0.18750805000000001</v>
          </cell>
          <cell r="E6074">
            <v>0.16750804999999999</v>
          </cell>
        </row>
        <row r="6075">
          <cell r="B6075">
            <v>6071</v>
          </cell>
          <cell r="C6075">
            <v>0.17753437</v>
          </cell>
          <cell r="D6075">
            <v>0.18753437000000001</v>
          </cell>
          <cell r="E6075">
            <v>0.16753436999999999</v>
          </cell>
        </row>
        <row r="6076">
          <cell r="B6076">
            <v>6072</v>
          </cell>
          <cell r="C6076">
            <v>0.17756069999999999</v>
          </cell>
          <cell r="D6076">
            <v>0.1875607</v>
          </cell>
          <cell r="E6076">
            <v>0.16756069999999998</v>
          </cell>
        </row>
        <row r="6077">
          <cell r="B6077">
            <v>6073</v>
          </cell>
          <cell r="C6077">
            <v>0.17758703000000001</v>
          </cell>
          <cell r="D6077">
            <v>0.18758703000000002</v>
          </cell>
          <cell r="E6077">
            <v>0.16758703</v>
          </cell>
        </row>
        <row r="6078">
          <cell r="B6078">
            <v>6074</v>
          </cell>
          <cell r="C6078">
            <v>0.17761336999999999</v>
          </cell>
          <cell r="D6078">
            <v>0.18761337</v>
          </cell>
          <cell r="E6078">
            <v>0.16761336999999998</v>
          </cell>
        </row>
        <row r="6079">
          <cell r="B6079">
            <v>6075</v>
          </cell>
          <cell r="C6079">
            <v>0.17763971000000001</v>
          </cell>
          <cell r="D6079">
            <v>0.18763971000000002</v>
          </cell>
          <cell r="E6079">
            <v>0.16763971</v>
          </cell>
        </row>
        <row r="6080">
          <cell r="B6080">
            <v>6076</v>
          </cell>
          <cell r="C6080">
            <v>0.17766605999999999</v>
          </cell>
          <cell r="D6080">
            <v>0.18766606</v>
          </cell>
          <cell r="E6080">
            <v>0.16766605999999998</v>
          </cell>
        </row>
        <row r="6081">
          <cell r="B6081">
            <v>6077</v>
          </cell>
          <cell r="C6081">
            <v>0.17769241</v>
          </cell>
          <cell r="D6081">
            <v>0.18769241</v>
          </cell>
          <cell r="E6081">
            <v>0.16769240999999999</v>
          </cell>
        </row>
        <row r="6082">
          <cell r="B6082">
            <v>6078</v>
          </cell>
          <cell r="C6082">
            <v>0.17771877</v>
          </cell>
          <cell r="D6082">
            <v>0.18771877000000001</v>
          </cell>
          <cell r="E6082">
            <v>0.16771876999999999</v>
          </cell>
        </row>
        <row r="6083">
          <cell r="B6083">
            <v>6079</v>
          </cell>
          <cell r="C6083">
            <v>0.17774513</v>
          </cell>
          <cell r="D6083">
            <v>0.18774513000000001</v>
          </cell>
          <cell r="E6083">
            <v>0.16774512999999999</v>
          </cell>
        </row>
        <row r="6084">
          <cell r="B6084">
            <v>6080</v>
          </cell>
          <cell r="C6084">
            <v>0.1777715</v>
          </cell>
          <cell r="D6084">
            <v>0.18777150000000001</v>
          </cell>
          <cell r="E6084">
            <v>0.16777149999999999</v>
          </cell>
        </row>
        <row r="6085">
          <cell r="B6085">
            <v>6081</v>
          </cell>
          <cell r="C6085">
            <v>0.17779787</v>
          </cell>
          <cell r="D6085">
            <v>0.18779787000000001</v>
          </cell>
          <cell r="E6085">
            <v>0.16779786999999999</v>
          </cell>
        </row>
        <row r="6086">
          <cell r="B6086">
            <v>6082</v>
          </cell>
          <cell r="C6086">
            <v>0.17782424999999999</v>
          </cell>
          <cell r="D6086">
            <v>0.18782425</v>
          </cell>
          <cell r="E6086">
            <v>0.16782424999999998</v>
          </cell>
        </row>
        <row r="6087">
          <cell r="B6087">
            <v>6083</v>
          </cell>
          <cell r="C6087">
            <v>0.17785063000000001</v>
          </cell>
          <cell r="D6087">
            <v>0.18785063000000002</v>
          </cell>
          <cell r="E6087">
            <v>0.16785063</v>
          </cell>
        </row>
        <row r="6088">
          <cell r="B6088">
            <v>6084</v>
          </cell>
          <cell r="C6088">
            <v>0.17787702</v>
          </cell>
          <cell r="D6088">
            <v>0.18787702000000001</v>
          </cell>
          <cell r="E6088">
            <v>0.16787701999999999</v>
          </cell>
        </row>
        <row r="6089">
          <cell r="B6089">
            <v>6085</v>
          </cell>
          <cell r="C6089">
            <v>0.17790341000000001</v>
          </cell>
          <cell r="D6089">
            <v>0.18790341000000002</v>
          </cell>
          <cell r="E6089">
            <v>0.16790341</v>
          </cell>
        </row>
        <row r="6090">
          <cell r="B6090">
            <v>6086</v>
          </cell>
          <cell r="C6090">
            <v>0.17792980999999999</v>
          </cell>
          <cell r="D6090">
            <v>0.18792981</v>
          </cell>
          <cell r="E6090">
            <v>0.16792980999999998</v>
          </cell>
        </row>
        <row r="6091">
          <cell r="B6091">
            <v>6087</v>
          </cell>
          <cell r="C6091">
            <v>0.17795621</v>
          </cell>
          <cell r="D6091">
            <v>0.18795621000000001</v>
          </cell>
          <cell r="E6091">
            <v>0.16795620999999999</v>
          </cell>
        </row>
        <row r="6092">
          <cell r="B6092">
            <v>6088</v>
          </cell>
          <cell r="C6092">
            <v>0.17798261000000001</v>
          </cell>
          <cell r="D6092">
            <v>0.18798261000000002</v>
          </cell>
          <cell r="E6092">
            <v>0.16798261</v>
          </cell>
        </row>
        <row r="6093">
          <cell r="B6093">
            <v>6089</v>
          </cell>
          <cell r="C6093">
            <v>0.17800903000000001</v>
          </cell>
          <cell r="D6093">
            <v>0.18800903000000002</v>
          </cell>
          <cell r="E6093">
            <v>0.16800903</v>
          </cell>
        </row>
        <row r="6094">
          <cell r="B6094">
            <v>6090</v>
          </cell>
          <cell r="C6094">
            <v>0.17803543999999999</v>
          </cell>
          <cell r="D6094">
            <v>0.18803544</v>
          </cell>
          <cell r="E6094">
            <v>0.16803543999999998</v>
          </cell>
        </row>
        <row r="6095">
          <cell r="B6095">
            <v>6091</v>
          </cell>
          <cell r="C6095">
            <v>0.17806185999999999</v>
          </cell>
          <cell r="D6095">
            <v>0.18806186</v>
          </cell>
          <cell r="E6095">
            <v>0.16806185999999998</v>
          </cell>
        </row>
        <row r="6096">
          <cell r="B6096">
            <v>6092</v>
          </cell>
          <cell r="C6096">
            <v>0.17808829000000001</v>
          </cell>
          <cell r="D6096">
            <v>0.18808829000000002</v>
          </cell>
          <cell r="E6096">
            <v>0.16808829</v>
          </cell>
        </row>
        <row r="6097">
          <cell r="B6097">
            <v>6093</v>
          </cell>
          <cell r="C6097">
            <v>0.17811472</v>
          </cell>
          <cell r="D6097">
            <v>0.18811472000000001</v>
          </cell>
          <cell r="E6097">
            <v>0.16811472</v>
          </cell>
        </row>
        <row r="6098">
          <cell r="B6098">
            <v>6094</v>
          </cell>
          <cell r="C6098">
            <v>0.17814115999999999</v>
          </cell>
          <cell r="D6098">
            <v>0.18814116</v>
          </cell>
          <cell r="E6098">
            <v>0.16814115999999998</v>
          </cell>
        </row>
        <row r="6099">
          <cell r="B6099">
            <v>6095</v>
          </cell>
          <cell r="C6099">
            <v>0.17816760000000001</v>
          </cell>
          <cell r="D6099">
            <v>0.18816760000000002</v>
          </cell>
          <cell r="E6099">
            <v>0.1681676</v>
          </cell>
        </row>
        <row r="6100">
          <cell r="B6100">
            <v>6096</v>
          </cell>
          <cell r="C6100">
            <v>0.17819404</v>
          </cell>
          <cell r="D6100">
            <v>0.18819404000000001</v>
          </cell>
          <cell r="E6100">
            <v>0.16819403999999999</v>
          </cell>
        </row>
        <row r="6101">
          <cell r="B6101">
            <v>6097</v>
          </cell>
          <cell r="C6101">
            <v>0.17822049000000001</v>
          </cell>
          <cell r="D6101">
            <v>0.18822049000000002</v>
          </cell>
          <cell r="E6101">
            <v>0.16822049</v>
          </cell>
        </row>
        <row r="6102">
          <cell r="B6102">
            <v>6098</v>
          </cell>
          <cell r="C6102">
            <v>0.17824694999999999</v>
          </cell>
          <cell r="D6102">
            <v>0.18824695</v>
          </cell>
          <cell r="E6102">
            <v>0.16824694999999998</v>
          </cell>
        </row>
        <row r="6103">
          <cell r="B6103">
            <v>6099</v>
          </cell>
          <cell r="C6103">
            <v>0.17827340999999999</v>
          </cell>
          <cell r="D6103">
            <v>0.18827341</v>
          </cell>
          <cell r="E6103">
            <v>0.16827340999999998</v>
          </cell>
        </row>
        <row r="6104">
          <cell r="B6104">
            <v>6100</v>
          </cell>
          <cell r="C6104">
            <v>0.17829987</v>
          </cell>
          <cell r="D6104">
            <v>0.18829987000000001</v>
          </cell>
          <cell r="E6104">
            <v>0.16829986999999999</v>
          </cell>
        </row>
        <row r="6105">
          <cell r="B6105">
            <v>6101</v>
          </cell>
          <cell r="C6105">
            <v>0.17832634</v>
          </cell>
          <cell r="D6105">
            <v>0.18832634000000001</v>
          </cell>
          <cell r="E6105">
            <v>0.16832633999999999</v>
          </cell>
        </row>
        <row r="6106">
          <cell r="B6106">
            <v>6102</v>
          </cell>
          <cell r="C6106">
            <v>0.17835282</v>
          </cell>
          <cell r="D6106">
            <v>0.18835282</v>
          </cell>
          <cell r="E6106">
            <v>0.16835281999999999</v>
          </cell>
        </row>
        <row r="6107">
          <cell r="B6107">
            <v>6103</v>
          </cell>
          <cell r="C6107">
            <v>0.17837929999999999</v>
          </cell>
          <cell r="D6107">
            <v>0.1883793</v>
          </cell>
          <cell r="E6107">
            <v>0.16837929999999998</v>
          </cell>
        </row>
        <row r="6108">
          <cell r="B6108">
            <v>6104</v>
          </cell>
          <cell r="C6108">
            <v>0.17840578000000001</v>
          </cell>
          <cell r="D6108">
            <v>0.18840578000000002</v>
          </cell>
          <cell r="E6108">
            <v>0.16840578</v>
          </cell>
        </row>
        <row r="6109">
          <cell r="B6109">
            <v>6105</v>
          </cell>
          <cell r="C6109">
            <v>0.17843227</v>
          </cell>
          <cell r="D6109">
            <v>0.18843227000000001</v>
          </cell>
          <cell r="E6109">
            <v>0.16843227</v>
          </cell>
        </row>
        <row r="6110">
          <cell r="B6110">
            <v>6106</v>
          </cell>
          <cell r="C6110">
            <v>0.17845876999999999</v>
          </cell>
          <cell r="D6110">
            <v>0.18845877</v>
          </cell>
          <cell r="E6110">
            <v>0.16845876999999998</v>
          </cell>
        </row>
        <row r="6111">
          <cell r="B6111">
            <v>6107</v>
          </cell>
          <cell r="C6111">
            <v>0.17848527</v>
          </cell>
          <cell r="D6111">
            <v>0.18848527000000001</v>
          </cell>
          <cell r="E6111">
            <v>0.16848526999999999</v>
          </cell>
        </row>
        <row r="6112">
          <cell r="B6112">
            <v>6108</v>
          </cell>
          <cell r="C6112">
            <v>0.17851176999999999</v>
          </cell>
          <cell r="D6112">
            <v>0.18851177</v>
          </cell>
          <cell r="E6112">
            <v>0.16851176999999998</v>
          </cell>
        </row>
        <row r="6113">
          <cell r="B6113">
            <v>6109</v>
          </cell>
          <cell r="C6113">
            <v>0.17853827999999999</v>
          </cell>
          <cell r="D6113">
            <v>0.18853828</v>
          </cell>
          <cell r="E6113">
            <v>0.16853827999999998</v>
          </cell>
        </row>
        <row r="6114">
          <cell r="B6114">
            <v>6110</v>
          </cell>
          <cell r="C6114">
            <v>0.17856479</v>
          </cell>
          <cell r="D6114">
            <v>0.18856479000000001</v>
          </cell>
          <cell r="E6114">
            <v>0.16856478999999999</v>
          </cell>
        </row>
        <row r="6115">
          <cell r="B6115">
            <v>6111</v>
          </cell>
          <cell r="C6115">
            <v>0.17859131</v>
          </cell>
          <cell r="D6115">
            <v>0.18859131000000001</v>
          </cell>
          <cell r="E6115">
            <v>0.16859130999999999</v>
          </cell>
        </row>
        <row r="6116">
          <cell r="B6116">
            <v>6112</v>
          </cell>
          <cell r="C6116">
            <v>0.17861784</v>
          </cell>
          <cell r="D6116">
            <v>0.18861784000000001</v>
          </cell>
          <cell r="E6116">
            <v>0.16861783999999999</v>
          </cell>
        </row>
        <row r="6117">
          <cell r="B6117">
            <v>6113</v>
          </cell>
          <cell r="C6117">
            <v>0.17864437</v>
          </cell>
          <cell r="D6117">
            <v>0.18864437000000001</v>
          </cell>
          <cell r="E6117">
            <v>0.16864436999999999</v>
          </cell>
        </row>
        <row r="6118">
          <cell r="B6118">
            <v>6114</v>
          </cell>
          <cell r="C6118">
            <v>0.17867089999999999</v>
          </cell>
          <cell r="D6118">
            <v>0.1886709</v>
          </cell>
          <cell r="E6118">
            <v>0.16867089999999998</v>
          </cell>
        </row>
        <row r="6119">
          <cell r="B6119">
            <v>6115</v>
          </cell>
          <cell r="C6119">
            <v>0.17869744000000001</v>
          </cell>
          <cell r="D6119">
            <v>0.18869744000000002</v>
          </cell>
          <cell r="E6119">
            <v>0.16869744</v>
          </cell>
        </row>
        <row r="6120">
          <cell r="B6120">
            <v>6116</v>
          </cell>
          <cell r="C6120">
            <v>0.17872398</v>
          </cell>
          <cell r="D6120">
            <v>0.18872398000000001</v>
          </cell>
          <cell r="E6120">
            <v>0.16872398</v>
          </cell>
        </row>
        <row r="6121">
          <cell r="B6121">
            <v>6117</v>
          </cell>
          <cell r="C6121">
            <v>0.17875052999999999</v>
          </cell>
          <cell r="D6121">
            <v>0.18875053</v>
          </cell>
          <cell r="E6121">
            <v>0.16875052999999998</v>
          </cell>
        </row>
        <row r="6122">
          <cell r="B6122">
            <v>6118</v>
          </cell>
          <cell r="C6122">
            <v>0.17877708</v>
          </cell>
          <cell r="D6122">
            <v>0.18877708000000001</v>
          </cell>
          <cell r="E6122">
            <v>0.16877708</v>
          </cell>
        </row>
        <row r="6123">
          <cell r="B6123">
            <v>6119</v>
          </cell>
          <cell r="C6123">
            <v>0.17880364000000001</v>
          </cell>
          <cell r="D6123">
            <v>0.18880364000000002</v>
          </cell>
          <cell r="E6123">
            <v>0.16880364</v>
          </cell>
        </row>
        <row r="6124">
          <cell r="B6124">
            <v>6120</v>
          </cell>
          <cell r="C6124">
            <v>0.17883020999999999</v>
          </cell>
          <cell r="D6124">
            <v>0.18883021</v>
          </cell>
          <cell r="E6124">
            <v>0.16883020999999998</v>
          </cell>
        </row>
        <row r="6125">
          <cell r="B6125">
            <v>6121</v>
          </cell>
          <cell r="C6125">
            <v>0.17885677</v>
          </cell>
          <cell r="D6125">
            <v>0.18885677000000001</v>
          </cell>
          <cell r="E6125">
            <v>0.16885676999999999</v>
          </cell>
        </row>
        <row r="6126">
          <cell r="B6126">
            <v>6122</v>
          </cell>
          <cell r="C6126">
            <v>0.17888335</v>
          </cell>
          <cell r="D6126">
            <v>0.18888335000000001</v>
          </cell>
          <cell r="E6126">
            <v>0.16888334999999999</v>
          </cell>
        </row>
        <row r="6127">
          <cell r="B6127">
            <v>6123</v>
          </cell>
          <cell r="C6127">
            <v>0.17890992999999999</v>
          </cell>
          <cell r="D6127">
            <v>0.18890993</v>
          </cell>
          <cell r="E6127">
            <v>0.16890992999999999</v>
          </cell>
        </row>
        <row r="6128">
          <cell r="B6128">
            <v>6124</v>
          </cell>
          <cell r="C6128">
            <v>0.17893650999999999</v>
          </cell>
          <cell r="D6128">
            <v>0.18893651</v>
          </cell>
          <cell r="E6128">
            <v>0.16893650999999998</v>
          </cell>
        </row>
        <row r="6129">
          <cell r="B6129">
            <v>6125</v>
          </cell>
          <cell r="C6129">
            <v>0.17896310000000001</v>
          </cell>
          <cell r="D6129">
            <v>0.18896310000000002</v>
          </cell>
          <cell r="E6129">
            <v>0.1689631</v>
          </cell>
        </row>
        <row r="6130">
          <cell r="B6130">
            <v>6126</v>
          </cell>
          <cell r="C6130">
            <v>0.17898969000000001</v>
          </cell>
          <cell r="D6130">
            <v>0.18898969000000002</v>
          </cell>
          <cell r="E6130">
            <v>0.16898969</v>
          </cell>
        </row>
        <row r="6131">
          <cell r="B6131">
            <v>6127</v>
          </cell>
          <cell r="C6131">
            <v>0.17901628999999999</v>
          </cell>
          <cell r="D6131">
            <v>0.18901629</v>
          </cell>
          <cell r="E6131">
            <v>0.16901628999999999</v>
          </cell>
        </row>
        <row r="6132">
          <cell r="B6132">
            <v>6128</v>
          </cell>
          <cell r="C6132">
            <v>0.17904289000000001</v>
          </cell>
          <cell r="D6132">
            <v>0.18904289000000002</v>
          </cell>
          <cell r="E6132">
            <v>0.16904289</v>
          </cell>
        </row>
        <row r="6133">
          <cell r="B6133">
            <v>6129</v>
          </cell>
          <cell r="C6133">
            <v>0.17906949999999999</v>
          </cell>
          <cell r="D6133">
            <v>0.1890695</v>
          </cell>
          <cell r="E6133">
            <v>0.16906949999999998</v>
          </cell>
        </row>
        <row r="6134">
          <cell r="B6134">
            <v>6130</v>
          </cell>
          <cell r="C6134">
            <v>0.17909611</v>
          </cell>
          <cell r="D6134">
            <v>0.18909611000000001</v>
          </cell>
          <cell r="E6134">
            <v>0.16909610999999999</v>
          </cell>
        </row>
        <row r="6135">
          <cell r="B6135">
            <v>6131</v>
          </cell>
          <cell r="C6135">
            <v>0.17912273000000001</v>
          </cell>
          <cell r="D6135">
            <v>0.18912273000000002</v>
          </cell>
          <cell r="E6135">
            <v>0.16912273</v>
          </cell>
        </row>
        <row r="6136">
          <cell r="B6136">
            <v>6132</v>
          </cell>
          <cell r="C6136">
            <v>0.17914935000000001</v>
          </cell>
          <cell r="D6136">
            <v>0.18914935000000002</v>
          </cell>
          <cell r="E6136">
            <v>0.16914935</v>
          </cell>
        </row>
        <row r="6137">
          <cell r="B6137">
            <v>6133</v>
          </cell>
          <cell r="C6137">
            <v>0.17917598000000001</v>
          </cell>
          <cell r="D6137">
            <v>0.18917598000000002</v>
          </cell>
          <cell r="E6137">
            <v>0.16917598</v>
          </cell>
        </row>
        <row r="6138">
          <cell r="B6138">
            <v>6134</v>
          </cell>
          <cell r="C6138">
            <v>0.17920261000000001</v>
          </cell>
          <cell r="D6138">
            <v>0.18920261000000002</v>
          </cell>
          <cell r="E6138">
            <v>0.16920261</v>
          </cell>
        </row>
        <row r="6139">
          <cell r="B6139">
            <v>6135</v>
          </cell>
          <cell r="C6139">
            <v>0.17922925000000001</v>
          </cell>
          <cell r="D6139">
            <v>0.18922925000000002</v>
          </cell>
          <cell r="E6139">
            <v>0.16922925</v>
          </cell>
        </row>
        <row r="6140">
          <cell r="B6140">
            <v>6136</v>
          </cell>
          <cell r="C6140">
            <v>0.17925589</v>
          </cell>
          <cell r="D6140">
            <v>0.18925589000000001</v>
          </cell>
          <cell r="E6140">
            <v>0.16925588999999999</v>
          </cell>
        </row>
        <row r="6141">
          <cell r="B6141">
            <v>6137</v>
          </cell>
          <cell r="C6141">
            <v>0.17928253999999999</v>
          </cell>
          <cell r="D6141">
            <v>0.18928254</v>
          </cell>
          <cell r="E6141">
            <v>0.16928253999999998</v>
          </cell>
        </row>
        <row r="6142">
          <cell r="B6142">
            <v>6138</v>
          </cell>
          <cell r="C6142">
            <v>0.17930919000000001</v>
          </cell>
          <cell r="D6142">
            <v>0.18930919000000002</v>
          </cell>
          <cell r="E6142">
            <v>0.16930919</v>
          </cell>
        </row>
        <row r="6143">
          <cell r="B6143">
            <v>6139</v>
          </cell>
          <cell r="C6143">
            <v>0.17933584999999999</v>
          </cell>
          <cell r="D6143">
            <v>0.18933585</v>
          </cell>
          <cell r="E6143">
            <v>0.16933584999999998</v>
          </cell>
        </row>
        <row r="6144">
          <cell r="B6144">
            <v>6140</v>
          </cell>
          <cell r="C6144">
            <v>0.17936251</v>
          </cell>
          <cell r="D6144">
            <v>0.18936251000000001</v>
          </cell>
          <cell r="E6144">
            <v>0.16936250999999999</v>
          </cell>
        </row>
        <row r="6145">
          <cell r="B6145">
            <v>6141</v>
          </cell>
          <cell r="C6145">
            <v>0.17938918000000001</v>
          </cell>
          <cell r="D6145">
            <v>0.18938918000000002</v>
          </cell>
          <cell r="E6145">
            <v>0.16938918</v>
          </cell>
        </row>
        <row r="6146">
          <cell r="B6146">
            <v>6142</v>
          </cell>
          <cell r="C6146">
            <v>0.17941584999999999</v>
          </cell>
          <cell r="D6146">
            <v>0.18941585</v>
          </cell>
          <cell r="E6146">
            <v>0.16941584999999998</v>
          </cell>
        </row>
        <row r="6147">
          <cell r="B6147">
            <v>6143</v>
          </cell>
          <cell r="C6147">
            <v>0.17944252999999999</v>
          </cell>
          <cell r="D6147">
            <v>0.18944253</v>
          </cell>
          <cell r="E6147">
            <v>0.16944252999999998</v>
          </cell>
        </row>
        <row r="6148">
          <cell r="B6148">
            <v>6144</v>
          </cell>
          <cell r="C6148">
            <v>0.17946920999999999</v>
          </cell>
          <cell r="D6148">
            <v>0.18946921</v>
          </cell>
          <cell r="E6148">
            <v>0.16946920999999998</v>
          </cell>
        </row>
        <row r="6149">
          <cell r="B6149">
            <v>6145</v>
          </cell>
          <cell r="C6149">
            <v>0.17949588999999999</v>
          </cell>
          <cell r="D6149">
            <v>0.18949589</v>
          </cell>
          <cell r="E6149">
            <v>0.16949588999999998</v>
          </cell>
        </row>
        <row r="6150">
          <cell r="B6150">
            <v>6146</v>
          </cell>
          <cell r="C6150">
            <v>0.17952259000000001</v>
          </cell>
          <cell r="D6150">
            <v>0.18952259000000002</v>
          </cell>
          <cell r="E6150">
            <v>0.16952259</v>
          </cell>
        </row>
        <row r="6151">
          <cell r="B6151">
            <v>6147</v>
          </cell>
          <cell r="C6151">
            <v>0.17954928000000001</v>
          </cell>
          <cell r="D6151">
            <v>0.18954928000000001</v>
          </cell>
          <cell r="E6151">
            <v>0.16954928</v>
          </cell>
        </row>
        <row r="6152">
          <cell r="B6152">
            <v>6148</v>
          </cell>
          <cell r="C6152">
            <v>0.17957598</v>
          </cell>
          <cell r="D6152">
            <v>0.18957598000000001</v>
          </cell>
          <cell r="E6152">
            <v>0.16957597999999999</v>
          </cell>
        </row>
        <row r="6153">
          <cell r="B6153">
            <v>6149</v>
          </cell>
          <cell r="C6153">
            <v>0.17960269000000001</v>
          </cell>
          <cell r="D6153">
            <v>0.18960269000000002</v>
          </cell>
          <cell r="E6153">
            <v>0.16960269</v>
          </cell>
        </row>
        <row r="6154">
          <cell r="B6154">
            <v>6150</v>
          </cell>
          <cell r="C6154">
            <v>0.17962939999999999</v>
          </cell>
          <cell r="D6154">
            <v>0.1896294</v>
          </cell>
          <cell r="E6154">
            <v>0.16962939999999999</v>
          </cell>
        </row>
        <row r="6155">
          <cell r="B6155">
            <v>6151</v>
          </cell>
          <cell r="C6155">
            <v>0.17965612</v>
          </cell>
          <cell r="D6155">
            <v>0.18965612000000001</v>
          </cell>
          <cell r="E6155">
            <v>0.16965611999999999</v>
          </cell>
        </row>
        <row r="6156">
          <cell r="B6156">
            <v>6152</v>
          </cell>
          <cell r="C6156">
            <v>0.17968284000000001</v>
          </cell>
          <cell r="D6156">
            <v>0.18968284000000002</v>
          </cell>
          <cell r="E6156">
            <v>0.16968284</v>
          </cell>
        </row>
        <row r="6157">
          <cell r="B6157">
            <v>6153</v>
          </cell>
          <cell r="C6157">
            <v>0.17970957000000001</v>
          </cell>
          <cell r="D6157">
            <v>0.18970957000000002</v>
          </cell>
          <cell r="E6157">
            <v>0.16970957</v>
          </cell>
        </row>
        <row r="6158">
          <cell r="B6158">
            <v>6154</v>
          </cell>
          <cell r="C6158">
            <v>0.17973629999999999</v>
          </cell>
          <cell r="D6158">
            <v>0.1897363</v>
          </cell>
          <cell r="E6158">
            <v>0.16973629999999998</v>
          </cell>
        </row>
        <row r="6159">
          <cell r="B6159">
            <v>6155</v>
          </cell>
          <cell r="C6159">
            <v>0.17976302999999999</v>
          </cell>
          <cell r="D6159">
            <v>0.18976303</v>
          </cell>
          <cell r="E6159">
            <v>0.16976302999999998</v>
          </cell>
        </row>
        <row r="6160">
          <cell r="B6160">
            <v>6156</v>
          </cell>
          <cell r="C6160">
            <v>0.17978978000000001</v>
          </cell>
          <cell r="D6160">
            <v>0.18978978000000002</v>
          </cell>
          <cell r="E6160">
            <v>0.16978978</v>
          </cell>
        </row>
        <row r="6161">
          <cell r="B6161">
            <v>6157</v>
          </cell>
          <cell r="C6161">
            <v>0.17981652000000001</v>
          </cell>
          <cell r="D6161">
            <v>0.18981652000000002</v>
          </cell>
          <cell r="E6161">
            <v>0.16981652</v>
          </cell>
        </row>
        <row r="6162">
          <cell r="B6162">
            <v>6158</v>
          </cell>
          <cell r="C6162">
            <v>0.17984327</v>
          </cell>
          <cell r="D6162">
            <v>0.18984327000000001</v>
          </cell>
          <cell r="E6162">
            <v>0.16984326999999999</v>
          </cell>
        </row>
        <row r="6163">
          <cell r="B6163">
            <v>6159</v>
          </cell>
          <cell r="C6163">
            <v>0.17987002999999999</v>
          </cell>
          <cell r="D6163">
            <v>0.18987003</v>
          </cell>
          <cell r="E6163">
            <v>0.16987002999999998</v>
          </cell>
        </row>
        <row r="6164">
          <cell r="B6164">
            <v>6160</v>
          </cell>
          <cell r="C6164">
            <v>0.17989679</v>
          </cell>
          <cell r="D6164">
            <v>0.18989679000000001</v>
          </cell>
          <cell r="E6164">
            <v>0.16989678999999999</v>
          </cell>
        </row>
        <row r="6165">
          <cell r="B6165">
            <v>6161</v>
          </cell>
          <cell r="C6165">
            <v>0.17992356000000001</v>
          </cell>
          <cell r="D6165">
            <v>0.18992356000000002</v>
          </cell>
          <cell r="E6165">
            <v>0.16992356</v>
          </cell>
        </row>
        <row r="6166">
          <cell r="B6166">
            <v>6162</v>
          </cell>
          <cell r="C6166">
            <v>0.17995032999999999</v>
          </cell>
          <cell r="D6166">
            <v>0.18995033</v>
          </cell>
          <cell r="E6166">
            <v>0.16995032999999998</v>
          </cell>
        </row>
        <row r="6167">
          <cell r="B6167">
            <v>6163</v>
          </cell>
          <cell r="C6167">
            <v>0.1799771</v>
          </cell>
          <cell r="D6167">
            <v>0.18997710000000001</v>
          </cell>
          <cell r="E6167">
            <v>0.16997709999999999</v>
          </cell>
        </row>
        <row r="6168">
          <cell r="B6168">
            <v>6164</v>
          </cell>
          <cell r="C6168">
            <v>0.18000389</v>
          </cell>
          <cell r="D6168">
            <v>0.19000389000000001</v>
          </cell>
          <cell r="E6168">
            <v>0.17000388999999999</v>
          </cell>
        </row>
        <row r="6169">
          <cell r="B6169">
            <v>6165</v>
          </cell>
          <cell r="C6169">
            <v>0.18003067</v>
          </cell>
          <cell r="D6169">
            <v>0.19003067000000001</v>
          </cell>
          <cell r="E6169">
            <v>0.17003066999999999</v>
          </cell>
        </row>
        <row r="6170">
          <cell r="B6170">
            <v>6166</v>
          </cell>
          <cell r="C6170">
            <v>0.18005746</v>
          </cell>
          <cell r="D6170">
            <v>0.19005746000000001</v>
          </cell>
          <cell r="E6170">
            <v>0.17005745999999999</v>
          </cell>
        </row>
        <row r="6171">
          <cell r="B6171">
            <v>6167</v>
          </cell>
          <cell r="C6171">
            <v>0.18008426</v>
          </cell>
          <cell r="D6171">
            <v>0.19008426</v>
          </cell>
          <cell r="E6171">
            <v>0.17008425999999999</v>
          </cell>
        </row>
        <row r="6172">
          <cell r="B6172">
            <v>6168</v>
          </cell>
          <cell r="C6172">
            <v>0.18011105999999999</v>
          </cell>
          <cell r="D6172">
            <v>0.19011106</v>
          </cell>
          <cell r="E6172">
            <v>0.17011105999999998</v>
          </cell>
        </row>
        <row r="6173">
          <cell r="B6173">
            <v>6169</v>
          </cell>
          <cell r="C6173">
            <v>0.18013787000000001</v>
          </cell>
          <cell r="D6173">
            <v>0.19013787000000001</v>
          </cell>
          <cell r="E6173">
            <v>0.17013787</v>
          </cell>
        </row>
        <row r="6174">
          <cell r="B6174">
            <v>6170</v>
          </cell>
          <cell r="C6174">
            <v>0.18016467999999999</v>
          </cell>
          <cell r="D6174">
            <v>0.19016468</v>
          </cell>
          <cell r="E6174">
            <v>0.17016467999999998</v>
          </cell>
        </row>
        <row r="6175">
          <cell r="B6175">
            <v>6171</v>
          </cell>
          <cell r="C6175">
            <v>0.18019149000000001</v>
          </cell>
          <cell r="D6175">
            <v>0.19019149000000002</v>
          </cell>
          <cell r="E6175">
            <v>0.17019149</v>
          </cell>
        </row>
        <row r="6176">
          <cell r="B6176">
            <v>6172</v>
          </cell>
          <cell r="C6176">
            <v>0.18021830999999999</v>
          </cell>
          <cell r="D6176">
            <v>0.19021831</v>
          </cell>
          <cell r="E6176">
            <v>0.17021830999999998</v>
          </cell>
        </row>
        <row r="6177">
          <cell r="B6177">
            <v>6173</v>
          </cell>
          <cell r="C6177">
            <v>0.18024514</v>
          </cell>
          <cell r="D6177">
            <v>0.19024514000000001</v>
          </cell>
          <cell r="E6177">
            <v>0.17024513999999999</v>
          </cell>
        </row>
        <row r="6178">
          <cell r="B6178">
            <v>6174</v>
          </cell>
          <cell r="C6178">
            <v>0.18027197</v>
          </cell>
          <cell r="D6178">
            <v>0.19027197000000001</v>
          </cell>
          <cell r="E6178">
            <v>0.17027196999999999</v>
          </cell>
        </row>
        <row r="6179">
          <cell r="B6179">
            <v>6175</v>
          </cell>
          <cell r="C6179">
            <v>0.18029881</v>
          </cell>
          <cell r="D6179">
            <v>0.19029881000000001</v>
          </cell>
          <cell r="E6179">
            <v>0.17029880999999999</v>
          </cell>
        </row>
        <row r="6180">
          <cell r="B6180">
            <v>6176</v>
          </cell>
          <cell r="C6180">
            <v>0.18032565</v>
          </cell>
          <cell r="D6180">
            <v>0.19032565000000001</v>
          </cell>
          <cell r="E6180">
            <v>0.17032565</v>
          </cell>
        </row>
        <row r="6181">
          <cell r="B6181">
            <v>6177</v>
          </cell>
          <cell r="C6181">
            <v>0.18035249</v>
          </cell>
          <cell r="D6181">
            <v>0.19035249000000001</v>
          </cell>
          <cell r="E6181">
            <v>0.17035249</v>
          </cell>
        </row>
        <row r="6182">
          <cell r="B6182">
            <v>6178</v>
          </cell>
          <cell r="C6182">
            <v>0.18037934</v>
          </cell>
          <cell r="D6182">
            <v>0.19037934000000001</v>
          </cell>
          <cell r="E6182">
            <v>0.17037933999999999</v>
          </cell>
        </row>
        <row r="6183">
          <cell r="B6183">
            <v>6179</v>
          </cell>
          <cell r="C6183">
            <v>0.18040619999999999</v>
          </cell>
          <cell r="D6183">
            <v>0.1904062</v>
          </cell>
          <cell r="E6183">
            <v>0.17040619999999998</v>
          </cell>
        </row>
        <row r="6184">
          <cell r="B6184">
            <v>6180</v>
          </cell>
          <cell r="C6184">
            <v>0.18043306000000001</v>
          </cell>
          <cell r="D6184">
            <v>0.19043306000000002</v>
          </cell>
          <cell r="E6184">
            <v>0.17043306</v>
          </cell>
        </row>
        <row r="6185">
          <cell r="B6185">
            <v>6181</v>
          </cell>
          <cell r="C6185">
            <v>0.18045992</v>
          </cell>
          <cell r="D6185">
            <v>0.19045992</v>
          </cell>
          <cell r="E6185">
            <v>0.17045991999999999</v>
          </cell>
        </row>
        <row r="6186">
          <cell r="B6186">
            <v>6182</v>
          </cell>
          <cell r="C6186">
            <v>0.1804868</v>
          </cell>
          <cell r="D6186">
            <v>0.19048680000000001</v>
          </cell>
          <cell r="E6186">
            <v>0.17048679999999999</v>
          </cell>
        </row>
        <row r="6187">
          <cell r="B6187">
            <v>6183</v>
          </cell>
          <cell r="C6187">
            <v>0.18051366999999999</v>
          </cell>
          <cell r="D6187">
            <v>0.19051367</v>
          </cell>
          <cell r="E6187">
            <v>0.17051366999999998</v>
          </cell>
        </row>
        <row r="6188">
          <cell r="B6188">
            <v>6184</v>
          </cell>
          <cell r="C6188">
            <v>0.18054054999999999</v>
          </cell>
          <cell r="D6188">
            <v>0.19054055</v>
          </cell>
          <cell r="E6188">
            <v>0.17054054999999999</v>
          </cell>
        </row>
        <row r="6189">
          <cell r="B6189">
            <v>6185</v>
          </cell>
          <cell r="C6189">
            <v>0.18056744</v>
          </cell>
          <cell r="D6189">
            <v>0.19056744</v>
          </cell>
          <cell r="E6189">
            <v>0.17056743999999999</v>
          </cell>
        </row>
        <row r="6190">
          <cell r="B6190">
            <v>6186</v>
          </cell>
          <cell r="C6190">
            <v>0.18059433</v>
          </cell>
          <cell r="D6190">
            <v>0.19059433000000001</v>
          </cell>
          <cell r="E6190">
            <v>0.17059432999999999</v>
          </cell>
        </row>
        <row r="6191">
          <cell r="B6191">
            <v>6187</v>
          </cell>
          <cell r="C6191">
            <v>0.18062122</v>
          </cell>
          <cell r="D6191">
            <v>0.19062122000000001</v>
          </cell>
          <cell r="E6191">
            <v>0.17062121999999999</v>
          </cell>
        </row>
        <row r="6192">
          <cell r="B6192">
            <v>6188</v>
          </cell>
          <cell r="C6192">
            <v>0.18064812</v>
          </cell>
          <cell r="D6192">
            <v>0.19064812</v>
          </cell>
          <cell r="E6192">
            <v>0.17064811999999999</v>
          </cell>
        </row>
        <row r="6193">
          <cell r="B6193">
            <v>6189</v>
          </cell>
          <cell r="C6193">
            <v>0.18067502999999999</v>
          </cell>
          <cell r="D6193">
            <v>0.19067503</v>
          </cell>
          <cell r="E6193">
            <v>0.17067502999999998</v>
          </cell>
        </row>
        <row r="6194">
          <cell r="B6194">
            <v>6190</v>
          </cell>
          <cell r="C6194">
            <v>0.18070194000000001</v>
          </cell>
          <cell r="D6194">
            <v>0.19070194000000001</v>
          </cell>
          <cell r="E6194">
            <v>0.17070194</v>
          </cell>
        </row>
        <row r="6195">
          <cell r="B6195">
            <v>6191</v>
          </cell>
          <cell r="C6195">
            <v>0.18072885999999999</v>
          </cell>
          <cell r="D6195">
            <v>0.19072886</v>
          </cell>
          <cell r="E6195">
            <v>0.17072885999999998</v>
          </cell>
        </row>
        <row r="6196">
          <cell r="B6196">
            <v>6192</v>
          </cell>
          <cell r="C6196">
            <v>0.18075578</v>
          </cell>
          <cell r="D6196">
            <v>0.19075578000000001</v>
          </cell>
          <cell r="E6196">
            <v>0.17075578</v>
          </cell>
        </row>
        <row r="6197">
          <cell r="B6197">
            <v>6193</v>
          </cell>
          <cell r="C6197">
            <v>0.18078269999999999</v>
          </cell>
          <cell r="D6197">
            <v>0.1907827</v>
          </cell>
          <cell r="E6197">
            <v>0.17078269999999998</v>
          </cell>
        </row>
        <row r="6198">
          <cell r="B6198">
            <v>6194</v>
          </cell>
          <cell r="C6198">
            <v>0.18080963</v>
          </cell>
          <cell r="D6198">
            <v>0.19080963000000001</v>
          </cell>
          <cell r="E6198">
            <v>0.17080962999999999</v>
          </cell>
        </row>
        <row r="6199">
          <cell r="B6199">
            <v>6195</v>
          </cell>
          <cell r="C6199">
            <v>0.18083657</v>
          </cell>
          <cell r="D6199">
            <v>0.19083657000000001</v>
          </cell>
          <cell r="E6199">
            <v>0.17083656999999999</v>
          </cell>
        </row>
        <row r="6200">
          <cell r="B6200">
            <v>6196</v>
          </cell>
          <cell r="C6200">
            <v>0.18086351000000001</v>
          </cell>
          <cell r="D6200">
            <v>0.19086351000000001</v>
          </cell>
          <cell r="E6200">
            <v>0.17086351</v>
          </cell>
        </row>
        <row r="6201">
          <cell r="B6201">
            <v>6197</v>
          </cell>
          <cell r="C6201">
            <v>0.18089045000000001</v>
          </cell>
          <cell r="D6201">
            <v>0.19089045000000002</v>
          </cell>
          <cell r="E6201">
            <v>0.17089045</v>
          </cell>
        </row>
        <row r="6202">
          <cell r="B6202">
            <v>6198</v>
          </cell>
          <cell r="C6202">
            <v>0.18091741</v>
          </cell>
          <cell r="D6202">
            <v>0.19091741000000001</v>
          </cell>
          <cell r="E6202">
            <v>0.17091740999999999</v>
          </cell>
        </row>
        <row r="6203">
          <cell r="B6203">
            <v>6199</v>
          </cell>
          <cell r="C6203">
            <v>0.18094436</v>
          </cell>
          <cell r="D6203">
            <v>0.19094436000000001</v>
          </cell>
          <cell r="E6203">
            <v>0.17094435999999999</v>
          </cell>
        </row>
        <row r="6204">
          <cell r="B6204">
            <v>6200</v>
          </cell>
          <cell r="C6204">
            <v>0.18097131999999999</v>
          </cell>
          <cell r="D6204">
            <v>0.19097132</v>
          </cell>
          <cell r="E6204">
            <v>0.17097131999999998</v>
          </cell>
        </row>
        <row r="6205">
          <cell r="B6205">
            <v>6201</v>
          </cell>
          <cell r="C6205">
            <v>0.18099829000000001</v>
          </cell>
          <cell r="D6205">
            <v>0.19099829000000001</v>
          </cell>
          <cell r="E6205">
            <v>0.17099829</v>
          </cell>
        </row>
        <row r="6206">
          <cell r="B6206">
            <v>6202</v>
          </cell>
          <cell r="C6206">
            <v>0.18102525999999999</v>
          </cell>
          <cell r="D6206">
            <v>0.19102526</v>
          </cell>
          <cell r="E6206">
            <v>0.17102525999999998</v>
          </cell>
        </row>
        <row r="6207">
          <cell r="B6207">
            <v>6203</v>
          </cell>
          <cell r="C6207">
            <v>0.18105223000000001</v>
          </cell>
          <cell r="D6207">
            <v>0.19105223000000002</v>
          </cell>
          <cell r="E6207">
            <v>0.17105223</v>
          </cell>
        </row>
        <row r="6208">
          <cell r="B6208">
            <v>6204</v>
          </cell>
          <cell r="C6208">
            <v>0.18107920999999999</v>
          </cell>
          <cell r="D6208">
            <v>0.19107921</v>
          </cell>
          <cell r="E6208">
            <v>0.17107920999999998</v>
          </cell>
        </row>
        <row r="6209">
          <cell r="B6209">
            <v>6205</v>
          </cell>
          <cell r="C6209">
            <v>0.18110619999999999</v>
          </cell>
          <cell r="D6209">
            <v>0.1911062</v>
          </cell>
          <cell r="E6209">
            <v>0.17110619999999999</v>
          </cell>
        </row>
        <row r="6210">
          <cell r="B6210">
            <v>6206</v>
          </cell>
          <cell r="C6210">
            <v>0.18113319</v>
          </cell>
          <cell r="D6210">
            <v>0.19113319000000001</v>
          </cell>
          <cell r="E6210">
            <v>0.17113318999999999</v>
          </cell>
        </row>
        <row r="6211">
          <cell r="B6211">
            <v>6207</v>
          </cell>
          <cell r="C6211">
            <v>0.18116019</v>
          </cell>
          <cell r="D6211">
            <v>0.19116019000000001</v>
          </cell>
          <cell r="E6211">
            <v>0.17116018999999999</v>
          </cell>
        </row>
        <row r="6212">
          <cell r="B6212">
            <v>6208</v>
          </cell>
          <cell r="C6212">
            <v>0.18118719</v>
          </cell>
          <cell r="D6212">
            <v>0.19118719000000001</v>
          </cell>
          <cell r="E6212">
            <v>0.17118718999999999</v>
          </cell>
        </row>
        <row r="6213">
          <cell r="B6213">
            <v>6209</v>
          </cell>
          <cell r="C6213">
            <v>0.18121419</v>
          </cell>
          <cell r="D6213">
            <v>0.19121419000000001</v>
          </cell>
          <cell r="E6213">
            <v>0.17121418999999999</v>
          </cell>
        </row>
        <row r="6214">
          <cell r="B6214">
            <v>6210</v>
          </cell>
          <cell r="C6214">
            <v>0.18124119999999999</v>
          </cell>
          <cell r="D6214">
            <v>0.1912412</v>
          </cell>
          <cell r="E6214">
            <v>0.17124119999999998</v>
          </cell>
        </row>
        <row r="6215">
          <cell r="B6215">
            <v>6211</v>
          </cell>
          <cell r="C6215">
            <v>0.18126822000000001</v>
          </cell>
          <cell r="D6215">
            <v>0.19126822000000002</v>
          </cell>
          <cell r="E6215">
            <v>0.17126822</v>
          </cell>
        </row>
        <row r="6216">
          <cell r="B6216">
            <v>6212</v>
          </cell>
          <cell r="C6216">
            <v>0.18129524</v>
          </cell>
          <cell r="D6216">
            <v>0.19129524000000001</v>
          </cell>
          <cell r="E6216">
            <v>0.17129523999999999</v>
          </cell>
        </row>
        <row r="6217">
          <cell r="B6217">
            <v>6213</v>
          </cell>
          <cell r="C6217">
            <v>0.18132227000000001</v>
          </cell>
          <cell r="D6217">
            <v>0.19132227000000002</v>
          </cell>
          <cell r="E6217">
            <v>0.17132227</v>
          </cell>
        </row>
        <row r="6218">
          <cell r="B6218">
            <v>6214</v>
          </cell>
          <cell r="C6218">
            <v>0.18134929999999999</v>
          </cell>
          <cell r="D6218">
            <v>0.1913493</v>
          </cell>
          <cell r="E6218">
            <v>0.17134929999999998</v>
          </cell>
        </row>
        <row r="6219">
          <cell r="B6219">
            <v>6215</v>
          </cell>
          <cell r="C6219">
            <v>0.18137633</v>
          </cell>
          <cell r="D6219">
            <v>0.19137633000000001</v>
          </cell>
          <cell r="E6219">
            <v>0.17137632999999999</v>
          </cell>
        </row>
        <row r="6220">
          <cell r="B6220">
            <v>6216</v>
          </cell>
          <cell r="C6220">
            <v>0.18140337000000001</v>
          </cell>
          <cell r="D6220">
            <v>0.19140337000000002</v>
          </cell>
          <cell r="E6220">
            <v>0.17140337</v>
          </cell>
        </row>
        <row r="6221">
          <cell r="B6221">
            <v>6217</v>
          </cell>
          <cell r="C6221">
            <v>0.18143042000000001</v>
          </cell>
          <cell r="D6221">
            <v>0.19143042000000002</v>
          </cell>
          <cell r="E6221">
            <v>0.17143042</v>
          </cell>
        </row>
        <row r="6222">
          <cell r="B6222">
            <v>6218</v>
          </cell>
          <cell r="C6222">
            <v>0.18145747000000001</v>
          </cell>
          <cell r="D6222">
            <v>0.19145747000000002</v>
          </cell>
          <cell r="E6222">
            <v>0.17145747</v>
          </cell>
        </row>
        <row r="6223">
          <cell r="B6223">
            <v>6219</v>
          </cell>
          <cell r="C6223">
            <v>0.18148453000000001</v>
          </cell>
          <cell r="D6223">
            <v>0.19148453000000001</v>
          </cell>
          <cell r="E6223">
            <v>0.17148453</v>
          </cell>
        </row>
        <row r="6224">
          <cell r="B6224">
            <v>6220</v>
          </cell>
          <cell r="C6224">
            <v>0.18151159</v>
          </cell>
          <cell r="D6224">
            <v>0.19151159000000001</v>
          </cell>
          <cell r="E6224">
            <v>0.17151158999999999</v>
          </cell>
        </row>
        <row r="6225">
          <cell r="B6225">
            <v>6221</v>
          </cell>
          <cell r="C6225">
            <v>0.18153865</v>
          </cell>
          <cell r="D6225">
            <v>0.19153865</v>
          </cell>
          <cell r="E6225">
            <v>0.17153864999999999</v>
          </cell>
        </row>
        <row r="6226">
          <cell r="B6226">
            <v>6222</v>
          </cell>
          <cell r="C6226">
            <v>0.18156572000000001</v>
          </cell>
          <cell r="D6226">
            <v>0.19156572000000002</v>
          </cell>
          <cell r="E6226">
            <v>0.17156572</v>
          </cell>
        </row>
        <row r="6227">
          <cell r="B6227">
            <v>6223</v>
          </cell>
          <cell r="C6227">
            <v>0.1815928</v>
          </cell>
          <cell r="D6227">
            <v>0.19159280000000001</v>
          </cell>
          <cell r="E6227">
            <v>0.17159279999999999</v>
          </cell>
        </row>
        <row r="6228">
          <cell r="B6228">
            <v>6224</v>
          </cell>
          <cell r="C6228">
            <v>0.18161988000000001</v>
          </cell>
          <cell r="D6228">
            <v>0.19161988000000002</v>
          </cell>
          <cell r="E6228">
            <v>0.17161988</v>
          </cell>
        </row>
        <row r="6229">
          <cell r="B6229">
            <v>6225</v>
          </cell>
          <cell r="C6229">
            <v>0.18164696999999999</v>
          </cell>
          <cell r="D6229">
            <v>0.19164697</v>
          </cell>
          <cell r="E6229">
            <v>0.17164696999999998</v>
          </cell>
        </row>
        <row r="6230">
          <cell r="B6230">
            <v>6226</v>
          </cell>
          <cell r="C6230">
            <v>0.18167406</v>
          </cell>
          <cell r="D6230">
            <v>0.19167406000000001</v>
          </cell>
          <cell r="E6230">
            <v>0.17167405999999999</v>
          </cell>
        </row>
        <row r="6231">
          <cell r="B6231">
            <v>6227</v>
          </cell>
          <cell r="C6231">
            <v>0.18170115000000001</v>
          </cell>
          <cell r="D6231">
            <v>0.19170115000000001</v>
          </cell>
          <cell r="E6231">
            <v>0.17170115</v>
          </cell>
        </row>
        <row r="6232">
          <cell r="B6232">
            <v>6228</v>
          </cell>
          <cell r="C6232">
            <v>0.18172826</v>
          </cell>
          <cell r="D6232">
            <v>0.19172826000000001</v>
          </cell>
          <cell r="E6232">
            <v>0.17172825999999999</v>
          </cell>
        </row>
        <row r="6233">
          <cell r="B6233">
            <v>6229</v>
          </cell>
          <cell r="C6233">
            <v>0.18175536</v>
          </cell>
          <cell r="D6233">
            <v>0.19175536000000001</v>
          </cell>
          <cell r="E6233">
            <v>0.17175536</v>
          </cell>
        </row>
        <row r="6234">
          <cell r="B6234">
            <v>6230</v>
          </cell>
          <cell r="C6234">
            <v>0.18178247</v>
          </cell>
          <cell r="D6234">
            <v>0.19178247000000001</v>
          </cell>
          <cell r="E6234">
            <v>0.17178246999999999</v>
          </cell>
        </row>
        <row r="6235">
          <cell r="B6235">
            <v>6231</v>
          </cell>
          <cell r="C6235">
            <v>0.18180958999999999</v>
          </cell>
          <cell r="D6235">
            <v>0.19180959</v>
          </cell>
          <cell r="E6235">
            <v>0.17180958999999998</v>
          </cell>
        </row>
        <row r="6236">
          <cell r="B6236">
            <v>6232</v>
          </cell>
          <cell r="C6236">
            <v>0.18183671000000001</v>
          </cell>
          <cell r="D6236">
            <v>0.19183671000000002</v>
          </cell>
          <cell r="E6236">
            <v>0.17183671</v>
          </cell>
        </row>
        <row r="6237">
          <cell r="B6237">
            <v>6233</v>
          </cell>
          <cell r="C6237">
            <v>0.18186384</v>
          </cell>
          <cell r="D6237">
            <v>0.19186384000000001</v>
          </cell>
          <cell r="E6237">
            <v>0.17186383999999999</v>
          </cell>
        </row>
        <row r="6238">
          <cell r="B6238">
            <v>6234</v>
          </cell>
          <cell r="C6238">
            <v>0.18189097000000001</v>
          </cell>
          <cell r="D6238">
            <v>0.19189097000000002</v>
          </cell>
          <cell r="E6238">
            <v>0.17189097</v>
          </cell>
        </row>
        <row r="6239">
          <cell r="B6239">
            <v>6235</v>
          </cell>
          <cell r="C6239">
            <v>0.1819181</v>
          </cell>
          <cell r="D6239">
            <v>0.19191810000000001</v>
          </cell>
          <cell r="E6239">
            <v>0.17191809999999999</v>
          </cell>
        </row>
        <row r="6240">
          <cell r="B6240">
            <v>6236</v>
          </cell>
          <cell r="C6240">
            <v>0.18194525</v>
          </cell>
          <cell r="D6240">
            <v>0.19194525000000001</v>
          </cell>
          <cell r="E6240">
            <v>0.17194524999999999</v>
          </cell>
        </row>
        <row r="6241">
          <cell r="B6241">
            <v>6237</v>
          </cell>
          <cell r="C6241">
            <v>0.18197239000000001</v>
          </cell>
          <cell r="D6241">
            <v>0.19197239000000002</v>
          </cell>
          <cell r="E6241">
            <v>0.17197239</v>
          </cell>
        </row>
        <row r="6242">
          <cell r="B6242">
            <v>6238</v>
          </cell>
          <cell r="C6242">
            <v>0.18199953999999999</v>
          </cell>
          <cell r="D6242">
            <v>0.19199954</v>
          </cell>
          <cell r="E6242">
            <v>0.17199953999999998</v>
          </cell>
        </row>
        <row r="6243">
          <cell r="B6243">
            <v>6239</v>
          </cell>
          <cell r="C6243">
            <v>0.18202670000000001</v>
          </cell>
          <cell r="D6243">
            <v>0.19202670000000002</v>
          </cell>
          <cell r="E6243">
            <v>0.1720267</v>
          </cell>
        </row>
        <row r="6244">
          <cell r="B6244">
            <v>6240</v>
          </cell>
          <cell r="C6244">
            <v>0.18205386000000001</v>
          </cell>
          <cell r="D6244">
            <v>0.19205386000000002</v>
          </cell>
          <cell r="E6244">
            <v>0.17205386</v>
          </cell>
        </row>
        <row r="6245">
          <cell r="B6245">
            <v>6241</v>
          </cell>
          <cell r="C6245">
            <v>0.18208103</v>
          </cell>
          <cell r="D6245">
            <v>0.19208103000000001</v>
          </cell>
          <cell r="E6245">
            <v>0.17208103</v>
          </cell>
        </row>
        <row r="6246">
          <cell r="B6246">
            <v>6242</v>
          </cell>
          <cell r="C6246">
            <v>0.1821082</v>
          </cell>
          <cell r="D6246">
            <v>0.19210820000000001</v>
          </cell>
          <cell r="E6246">
            <v>0.17210819999999999</v>
          </cell>
        </row>
        <row r="6247">
          <cell r="B6247">
            <v>6243</v>
          </cell>
          <cell r="C6247">
            <v>0.18213538000000001</v>
          </cell>
          <cell r="D6247">
            <v>0.19213538000000002</v>
          </cell>
          <cell r="E6247">
            <v>0.17213538</v>
          </cell>
        </row>
        <row r="6248">
          <cell r="B6248">
            <v>6244</v>
          </cell>
          <cell r="C6248">
            <v>0.18216256</v>
          </cell>
          <cell r="D6248">
            <v>0.19216256000000001</v>
          </cell>
          <cell r="E6248">
            <v>0.17216255999999999</v>
          </cell>
        </row>
        <row r="6249">
          <cell r="B6249">
            <v>6245</v>
          </cell>
          <cell r="C6249">
            <v>0.18218975000000001</v>
          </cell>
          <cell r="D6249">
            <v>0.19218975000000002</v>
          </cell>
          <cell r="E6249">
            <v>0.17218975</v>
          </cell>
        </row>
        <row r="6250">
          <cell r="B6250">
            <v>6246</v>
          </cell>
          <cell r="C6250">
            <v>0.18221693999999999</v>
          </cell>
          <cell r="D6250">
            <v>0.19221694</v>
          </cell>
          <cell r="E6250">
            <v>0.17221693999999999</v>
          </cell>
        </row>
        <row r="6251">
          <cell r="B6251">
            <v>6247</v>
          </cell>
          <cell r="C6251">
            <v>0.18224414</v>
          </cell>
          <cell r="D6251">
            <v>0.19224414000000001</v>
          </cell>
          <cell r="E6251">
            <v>0.17224413999999999</v>
          </cell>
        </row>
        <row r="6252">
          <cell r="B6252">
            <v>6248</v>
          </cell>
          <cell r="C6252">
            <v>0.18227134</v>
          </cell>
          <cell r="D6252">
            <v>0.19227134000000001</v>
          </cell>
          <cell r="E6252">
            <v>0.17227134</v>
          </cell>
        </row>
        <row r="6253">
          <cell r="B6253">
            <v>6249</v>
          </cell>
          <cell r="C6253">
            <v>0.18229855</v>
          </cell>
          <cell r="D6253">
            <v>0.19229855000000001</v>
          </cell>
          <cell r="E6253">
            <v>0.17229854999999999</v>
          </cell>
        </row>
        <row r="6254">
          <cell r="B6254">
            <v>6250</v>
          </cell>
          <cell r="C6254">
            <v>0.18232576</v>
          </cell>
          <cell r="D6254">
            <v>0.19232576000000001</v>
          </cell>
          <cell r="E6254">
            <v>0.17232575999999999</v>
          </cell>
        </row>
        <row r="6255">
          <cell r="B6255">
            <v>6251</v>
          </cell>
          <cell r="C6255">
            <v>0.18235298</v>
          </cell>
          <cell r="D6255">
            <v>0.19235298000000001</v>
          </cell>
          <cell r="E6255">
            <v>0.17235297999999999</v>
          </cell>
        </row>
        <row r="6256">
          <cell r="B6256">
            <v>6252</v>
          </cell>
          <cell r="C6256">
            <v>0.18238019999999999</v>
          </cell>
          <cell r="D6256">
            <v>0.1923802</v>
          </cell>
          <cell r="E6256">
            <v>0.17238019999999998</v>
          </cell>
        </row>
        <row r="6257">
          <cell r="B6257">
            <v>6253</v>
          </cell>
          <cell r="C6257">
            <v>0.18240741999999999</v>
          </cell>
          <cell r="D6257">
            <v>0.19240742</v>
          </cell>
          <cell r="E6257">
            <v>0.17240741999999998</v>
          </cell>
        </row>
        <row r="6258">
          <cell r="B6258">
            <v>6254</v>
          </cell>
          <cell r="C6258">
            <v>0.18243466</v>
          </cell>
          <cell r="D6258">
            <v>0.19243466000000001</v>
          </cell>
          <cell r="E6258">
            <v>0.17243465999999999</v>
          </cell>
        </row>
        <row r="6259">
          <cell r="B6259">
            <v>6255</v>
          </cell>
          <cell r="C6259">
            <v>0.18246188999999999</v>
          </cell>
          <cell r="D6259">
            <v>0.19246189</v>
          </cell>
          <cell r="E6259">
            <v>0.17246188999999998</v>
          </cell>
        </row>
        <row r="6260">
          <cell r="B6260">
            <v>6256</v>
          </cell>
          <cell r="C6260">
            <v>0.18248913999999999</v>
          </cell>
          <cell r="D6260">
            <v>0.19248914</v>
          </cell>
          <cell r="E6260">
            <v>0.17248913999999999</v>
          </cell>
        </row>
        <row r="6261">
          <cell r="B6261">
            <v>6257</v>
          </cell>
          <cell r="C6261">
            <v>0.18251639</v>
          </cell>
          <cell r="D6261">
            <v>0.19251639000000001</v>
          </cell>
          <cell r="E6261">
            <v>0.17251638999999999</v>
          </cell>
        </row>
        <row r="6262">
          <cell r="B6262">
            <v>6258</v>
          </cell>
          <cell r="C6262">
            <v>0.18254364000000001</v>
          </cell>
          <cell r="D6262">
            <v>0.19254364000000002</v>
          </cell>
          <cell r="E6262">
            <v>0.17254364</v>
          </cell>
        </row>
        <row r="6263">
          <cell r="B6263">
            <v>6259</v>
          </cell>
          <cell r="C6263">
            <v>0.18257090000000001</v>
          </cell>
          <cell r="D6263">
            <v>0.19257090000000002</v>
          </cell>
          <cell r="E6263">
            <v>0.1725709</v>
          </cell>
        </row>
        <row r="6264">
          <cell r="B6264">
            <v>6260</v>
          </cell>
          <cell r="C6264">
            <v>0.18259816000000001</v>
          </cell>
          <cell r="D6264">
            <v>0.19259816000000002</v>
          </cell>
          <cell r="E6264">
            <v>0.17259816</v>
          </cell>
        </row>
        <row r="6265">
          <cell r="B6265">
            <v>6261</v>
          </cell>
          <cell r="C6265">
            <v>0.18262543000000001</v>
          </cell>
          <cell r="D6265">
            <v>0.19262543000000001</v>
          </cell>
          <cell r="E6265">
            <v>0.17262543</v>
          </cell>
        </row>
        <row r="6266">
          <cell r="B6266">
            <v>6262</v>
          </cell>
          <cell r="C6266">
            <v>0.1826527</v>
          </cell>
          <cell r="D6266">
            <v>0.19265270000000001</v>
          </cell>
          <cell r="E6266">
            <v>0.17265269999999999</v>
          </cell>
        </row>
        <row r="6267">
          <cell r="B6267">
            <v>6263</v>
          </cell>
          <cell r="C6267">
            <v>0.18267997999999999</v>
          </cell>
          <cell r="D6267">
            <v>0.19267998</v>
          </cell>
          <cell r="E6267">
            <v>0.17267997999999998</v>
          </cell>
        </row>
        <row r="6268">
          <cell r="B6268">
            <v>6264</v>
          </cell>
          <cell r="C6268">
            <v>0.18270726000000001</v>
          </cell>
          <cell r="D6268">
            <v>0.19270726000000002</v>
          </cell>
          <cell r="E6268">
            <v>0.17270726</v>
          </cell>
        </row>
        <row r="6269">
          <cell r="B6269">
            <v>6265</v>
          </cell>
          <cell r="C6269">
            <v>0.18273455</v>
          </cell>
          <cell r="D6269">
            <v>0.19273455</v>
          </cell>
          <cell r="E6269">
            <v>0.17273454999999999</v>
          </cell>
        </row>
        <row r="6270">
          <cell r="B6270">
            <v>6266</v>
          </cell>
          <cell r="C6270">
            <v>0.18276184000000001</v>
          </cell>
          <cell r="D6270">
            <v>0.19276184000000002</v>
          </cell>
          <cell r="E6270">
            <v>0.17276184</v>
          </cell>
        </row>
        <row r="6271">
          <cell r="B6271">
            <v>6267</v>
          </cell>
          <cell r="C6271">
            <v>0.18278913999999999</v>
          </cell>
          <cell r="D6271">
            <v>0.19278914</v>
          </cell>
          <cell r="E6271">
            <v>0.17278913999999998</v>
          </cell>
        </row>
        <row r="6272">
          <cell r="B6272">
            <v>6268</v>
          </cell>
          <cell r="C6272">
            <v>0.18281644</v>
          </cell>
          <cell r="D6272">
            <v>0.19281644000000001</v>
          </cell>
          <cell r="E6272">
            <v>0.17281643999999999</v>
          </cell>
        </row>
        <row r="6273">
          <cell r="B6273">
            <v>6269</v>
          </cell>
          <cell r="C6273">
            <v>0.18284375</v>
          </cell>
          <cell r="D6273">
            <v>0.19284375000000001</v>
          </cell>
          <cell r="E6273">
            <v>0.17284374999999999</v>
          </cell>
        </row>
        <row r="6274">
          <cell r="B6274">
            <v>6270</v>
          </cell>
          <cell r="C6274">
            <v>0.18287107</v>
          </cell>
          <cell r="D6274">
            <v>0.19287107000000001</v>
          </cell>
          <cell r="E6274">
            <v>0.17287106999999999</v>
          </cell>
        </row>
        <row r="6275">
          <cell r="B6275">
            <v>6271</v>
          </cell>
          <cell r="C6275">
            <v>0.18289838999999999</v>
          </cell>
          <cell r="D6275">
            <v>0.19289839</v>
          </cell>
          <cell r="E6275">
            <v>0.17289838999999999</v>
          </cell>
        </row>
        <row r="6276">
          <cell r="B6276">
            <v>6272</v>
          </cell>
          <cell r="C6276">
            <v>0.18292570999999999</v>
          </cell>
          <cell r="D6276">
            <v>0.19292571</v>
          </cell>
          <cell r="E6276">
            <v>0.17292570999999998</v>
          </cell>
        </row>
        <row r="6277">
          <cell r="B6277">
            <v>6273</v>
          </cell>
          <cell r="C6277">
            <v>0.18295304000000001</v>
          </cell>
          <cell r="D6277">
            <v>0.19295304000000002</v>
          </cell>
          <cell r="E6277">
            <v>0.17295304</v>
          </cell>
        </row>
        <row r="6278">
          <cell r="B6278">
            <v>6274</v>
          </cell>
          <cell r="C6278">
            <v>0.18298037</v>
          </cell>
          <cell r="D6278">
            <v>0.19298037000000001</v>
          </cell>
          <cell r="E6278">
            <v>0.17298036999999999</v>
          </cell>
        </row>
        <row r="6279">
          <cell r="B6279">
            <v>6275</v>
          </cell>
          <cell r="C6279">
            <v>0.18300770999999999</v>
          </cell>
          <cell r="D6279">
            <v>0.19300771</v>
          </cell>
          <cell r="E6279">
            <v>0.17300770999999998</v>
          </cell>
        </row>
        <row r="6280">
          <cell r="B6280">
            <v>6276</v>
          </cell>
          <cell r="C6280">
            <v>0.18303506</v>
          </cell>
          <cell r="D6280">
            <v>0.19303506000000001</v>
          </cell>
          <cell r="E6280">
            <v>0.17303505999999999</v>
          </cell>
        </row>
        <row r="6281">
          <cell r="B6281">
            <v>6277</v>
          </cell>
          <cell r="C6281">
            <v>0.18306239999999999</v>
          </cell>
          <cell r="D6281">
            <v>0.1930624</v>
          </cell>
          <cell r="E6281">
            <v>0.17306239999999998</v>
          </cell>
        </row>
        <row r="6282">
          <cell r="B6282">
            <v>6278</v>
          </cell>
          <cell r="C6282">
            <v>0.18308975999999999</v>
          </cell>
          <cell r="D6282">
            <v>0.19308976</v>
          </cell>
          <cell r="E6282">
            <v>0.17308975999999998</v>
          </cell>
        </row>
        <row r="6283">
          <cell r="B6283">
            <v>6279</v>
          </cell>
          <cell r="C6283">
            <v>0.18311711999999999</v>
          </cell>
          <cell r="D6283">
            <v>0.19311712</v>
          </cell>
          <cell r="E6283">
            <v>0.17311711999999999</v>
          </cell>
        </row>
        <row r="6284">
          <cell r="B6284">
            <v>6280</v>
          </cell>
          <cell r="C6284">
            <v>0.18314448</v>
          </cell>
          <cell r="D6284">
            <v>0.19314448000000001</v>
          </cell>
          <cell r="E6284">
            <v>0.17314447999999999</v>
          </cell>
        </row>
        <row r="6285">
          <cell r="B6285">
            <v>6281</v>
          </cell>
          <cell r="C6285">
            <v>0.18317185</v>
          </cell>
          <cell r="D6285">
            <v>0.19317185000000001</v>
          </cell>
          <cell r="E6285">
            <v>0.17317184999999999</v>
          </cell>
        </row>
        <row r="6286">
          <cell r="B6286">
            <v>6282</v>
          </cell>
          <cell r="C6286">
            <v>0.18319922999999999</v>
          </cell>
          <cell r="D6286">
            <v>0.19319923</v>
          </cell>
          <cell r="E6286">
            <v>0.17319922999999998</v>
          </cell>
        </row>
        <row r="6287">
          <cell r="B6287">
            <v>6283</v>
          </cell>
          <cell r="C6287">
            <v>0.18322661000000001</v>
          </cell>
          <cell r="D6287">
            <v>0.19322661000000002</v>
          </cell>
          <cell r="E6287">
            <v>0.17322661</v>
          </cell>
        </row>
        <row r="6288">
          <cell r="B6288">
            <v>6284</v>
          </cell>
          <cell r="C6288">
            <v>0.18325399000000001</v>
          </cell>
          <cell r="D6288">
            <v>0.19325399000000001</v>
          </cell>
          <cell r="E6288">
            <v>0.17325399</v>
          </cell>
        </row>
        <row r="6289">
          <cell r="B6289">
            <v>6285</v>
          </cell>
          <cell r="C6289">
            <v>0.18328137999999999</v>
          </cell>
          <cell r="D6289">
            <v>0.19328138</v>
          </cell>
          <cell r="E6289">
            <v>0.17328137999999998</v>
          </cell>
        </row>
        <row r="6290">
          <cell r="B6290">
            <v>6286</v>
          </cell>
          <cell r="C6290">
            <v>0.18330878</v>
          </cell>
          <cell r="D6290">
            <v>0.19330878000000001</v>
          </cell>
          <cell r="E6290">
            <v>0.17330878</v>
          </cell>
        </row>
        <row r="6291">
          <cell r="B6291">
            <v>6287</v>
          </cell>
          <cell r="C6291">
            <v>0.18333617999999999</v>
          </cell>
          <cell r="D6291">
            <v>0.19333618</v>
          </cell>
          <cell r="E6291">
            <v>0.17333617999999998</v>
          </cell>
        </row>
        <row r="6292">
          <cell r="B6292">
            <v>6288</v>
          </cell>
          <cell r="C6292">
            <v>0.18336358</v>
          </cell>
          <cell r="D6292">
            <v>0.19336358000000001</v>
          </cell>
          <cell r="E6292">
            <v>0.17336357999999999</v>
          </cell>
        </row>
        <row r="6293">
          <cell r="B6293">
            <v>6289</v>
          </cell>
          <cell r="C6293">
            <v>0.18339099</v>
          </cell>
          <cell r="D6293">
            <v>0.19339099000000001</v>
          </cell>
          <cell r="E6293">
            <v>0.17339098999999999</v>
          </cell>
        </row>
        <row r="6294">
          <cell r="B6294">
            <v>6290</v>
          </cell>
          <cell r="C6294">
            <v>0.18341841</v>
          </cell>
          <cell r="D6294">
            <v>0.19341841000000001</v>
          </cell>
          <cell r="E6294">
            <v>0.17341841</v>
          </cell>
        </row>
        <row r="6295">
          <cell r="B6295">
            <v>6291</v>
          </cell>
          <cell r="C6295">
            <v>0.18344583</v>
          </cell>
          <cell r="D6295">
            <v>0.19344583000000001</v>
          </cell>
          <cell r="E6295">
            <v>0.17344583</v>
          </cell>
        </row>
        <row r="6296">
          <cell r="B6296">
            <v>6292</v>
          </cell>
          <cell r="C6296">
            <v>0.18347325</v>
          </cell>
          <cell r="D6296">
            <v>0.19347325000000001</v>
          </cell>
          <cell r="E6296">
            <v>0.17347325</v>
          </cell>
        </row>
        <row r="6297">
          <cell r="B6297">
            <v>6293</v>
          </cell>
          <cell r="C6297">
            <v>0.18350068</v>
          </cell>
          <cell r="D6297">
            <v>0.19350068000000001</v>
          </cell>
          <cell r="E6297">
            <v>0.17350067999999999</v>
          </cell>
        </row>
        <row r="6298">
          <cell r="B6298">
            <v>6294</v>
          </cell>
          <cell r="C6298">
            <v>0.18352811999999999</v>
          </cell>
          <cell r="D6298">
            <v>0.19352812</v>
          </cell>
          <cell r="E6298">
            <v>0.17352811999999998</v>
          </cell>
        </row>
        <row r="6299">
          <cell r="B6299">
            <v>6295</v>
          </cell>
          <cell r="C6299">
            <v>0.18355556000000001</v>
          </cell>
          <cell r="D6299">
            <v>0.19355556000000002</v>
          </cell>
          <cell r="E6299">
            <v>0.17355556</v>
          </cell>
        </row>
        <row r="6300">
          <cell r="B6300">
            <v>6296</v>
          </cell>
          <cell r="C6300">
            <v>0.18358300999999999</v>
          </cell>
          <cell r="D6300">
            <v>0.19358301</v>
          </cell>
          <cell r="E6300">
            <v>0.17358300999999998</v>
          </cell>
        </row>
        <row r="6301">
          <cell r="B6301">
            <v>6297</v>
          </cell>
          <cell r="C6301">
            <v>0.18361046</v>
          </cell>
          <cell r="D6301">
            <v>0.19361046000000001</v>
          </cell>
          <cell r="E6301">
            <v>0.17361045999999999</v>
          </cell>
        </row>
        <row r="6302">
          <cell r="B6302">
            <v>6298</v>
          </cell>
          <cell r="C6302">
            <v>0.18363790999999999</v>
          </cell>
          <cell r="D6302">
            <v>0.19363791</v>
          </cell>
          <cell r="E6302">
            <v>0.17363790999999998</v>
          </cell>
        </row>
        <row r="6303">
          <cell r="B6303">
            <v>6299</v>
          </cell>
          <cell r="C6303">
            <v>0.18366537999999999</v>
          </cell>
          <cell r="D6303">
            <v>0.19366538</v>
          </cell>
          <cell r="E6303">
            <v>0.17366537999999998</v>
          </cell>
        </row>
        <row r="6304">
          <cell r="B6304">
            <v>6300</v>
          </cell>
          <cell r="C6304">
            <v>0.18369284</v>
          </cell>
          <cell r="D6304">
            <v>0.19369284000000001</v>
          </cell>
          <cell r="E6304">
            <v>0.17369283999999999</v>
          </cell>
        </row>
        <row r="6305">
          <cell r="B6305">
            <v>6301</v>
          </cell>
          <cell r="C6305">
            <v>0.18372031</v>
          </cell>
          <cell r="D6305">
            <v>0.19372031000000001</v>
          </cell>
          <cell r="E6305">
            <v>0.17372030999999999</v>
          </cell>
        </row>
        <row r="6306">
          <cell r="B6306">
            <v>6302</v>
          </cell>
          <cell r="C6306">
            <v>0.18374778999999999</v>
          </cell>
          <cell r="D6306">
            <v>0.19374779</v>
          </cell>
          <cell r="E6306">
            <v>0.17374778999999999</v>
          </cell>
        </row>
        <row r="6307">
          <cell r="B6307">
            <v>6303</v>
          </cell>
          <cell r="C6307">
            <v>0.18377526999999999</v>
          </cell>
          <cell r="D6307">
            <v>0.19377527</v>
          </cell>
          <cell r="E6307">
            <v>0.17377526999999998</v>
          </cell>
        </row>
        <row r="6308">
          <cell r="B6308">
            <v>6304</v>
          </cell>
          <cell r="C6308">
            <v>0.18380276000000001</v>
          </cell>
          <cell r="D6308">
            <v>0.19380276000000002</v>
          </cell>
          <cell r="E6308">
            <v>0.17380276</v>
          </cell>
        </row>
        <row r="6309">
          <cell r="B6309">
            <v>6305</v>
          </cell>
          <cell r="C6309">
            <v>0.18383025</v>
          </cell>
          <cell r="D6309">
            <v>0.19383025000000001</v>
          </cell>
          <cell r="E6309">
            <v>0.17383024999999999</v>
          </cell>
        </row>
        <row r="6310">
          <cell r="B6310">
            <v>6306</v>
          </cell>
          <cell r="C6310">
            <v>0.18385774999999999</v>
          </cell>
          <cell r="D6310">
            <v>0.19385775</v>
          </cell>
          <cell r="E6310">
            <v>0.17385774999999998</v>
          </cell>
        </row>
        <row r="6311">
          <cell r="B6311">
            <v>6307</v>
          </cell>
          <cell r="C6311">
            <v>0.18388525</v>
          </cell>
          <cell r="D6311">
            <v>0.19388525000000001</v>
          </cell>
          <cell r="E6311">
            <v>0.17388524999999999</v>
          </cell>
        </row>
        <row r="6312">
          <cell r="B6312">
            <v>6308</v>
          </cell>
          <cell r="C6312">
            <v>0.18391276000000001</v>
          </cell>
          <cell r="D6312">
            <v>0.19391276000000002</v>
          </cell>
          <cell r="E6312">
            <v>0.17391276</v>
          </cell>
        </row>
        <row r="6313">
          <cell r="B6313">
            <v>6309</v>
          </cell>
          <cell r="C6313">
            <v>0.18394026999999999</v>
          </cell>
          <cell r="D6313">
            <v>0.19394027</v>
          </cell>
          <cell r="E6313">
            <v>0.17394026999999998</v>
          </cell>
        </row>
        <row r="6314">
          <cell r="B6314">
            <v>6310</v>
          </cell>
          <cell r="C6314">
            <v>0.18396778999999999</v>
          </cell>
          <cell r="D6314">
            <v>0.19396779</v>
          </cell>
          <cell r="E6314">
            <v>0.17396778999999998</v>
          </cell>
        </row>
        <row r="6315">
          <cell r="B6315">
            <v>6311</v>
          </cell>
          <cell r="C6315">
            <v>0.18399531</v>
          </cell>
          <cell r="D6315">
            <v>0.19399531</v>
          </cell>
          <cell r="E6315">
            <v>0.17399530999999999</v>
          </cell>
        </row>
        <row r="6316">
          <cell r="B6316">
            <v>6312</v>
          </cell>
          <cell r="C6316">
            <v>0.18402283999999999</v>
          </cell>
          <cell r="D6316">
            <v>0.19402284</v>
          </cell>
          <cell r="E6316">
            <v>0.17402283999999998</v>
          </cell>
        </row>
        <row r="6317">
          <cell r="B6317">
            <v>6313</v>
          </cell>
          <cell r="C6317">
            <v>0.18405036999999999</v>
          </cell>
          <cell r="D6317">
            <v>0.19405037</v>
          </cell>
          <cell r="E6317">
            <v>0.17405036999999998</v>
          </cell>
        </row>
        <row r="6318">
          <cell r="B6318">
            <v>6314</v>
          </cell>
          <cell r="C6318">
            <v>0.18407791000000001</v>
          </cell>
          <cell r="D6318">
            <v>0.19407791000000002</v>
          </cell>
          <cell r="E6318">
            <v>0.17407791</v>
          </cell>
        </row>
        <row r="6319">
          <cell r="B6319">
            <v>6315</v>
          </cell>
          <cell r="C6319">
            <v>0.18410545</v>
          </cell>
          <cell r="D6319">
            <v>0.19410545000000001</v>
          </cell>
          <cell r="E6319">
            <v>0.17410544999999999</v>
          </cell>
        </row>
        <row r="6320">
          <cell r="B6320">
            <v>6316</v>
          </cell>
          <cell r="C6320">
            <v>0.18413299999999999</v>
          </cell>
          <cell r="D6320">
            <v>0.194133</v>
          </cell>
          <cell r="E6320">
            <v>0.17413299999999998</v>
          </cell>
        </row>
        <row r="6321">
          <cell r="B6321">
            <v>6317</v>
          </cell>
          <cell r="C6321">
            <v>0.18416056</v>
          </cell>
          <cell r="D6321">
            <v>0.19416056000000001</v>
          </cell>
          <cell r="E6321">
            <v>0.17416055999999999</v>
          </cell>
        </row>
        <row r="6322">
          <cell r="B6322">
            <v>6318</v>
          </cell>
          <cell r="C6322">
            <v>0.18418810999999999</v>
          </cell>
          <cell r="D6322">
            <v>0.19418811</v>
          </cell>
          <cell r="E6322">
            <v>0.17418810999999998</v>
          </cell>
        </row>
        <row r="6323">
          <cell r="B6323">
            <v>6319</v>
          </cell>
          <cell r="C6323">
            <v>0.18421567999999999</v>
          </cell>
          <cell r="D6323">
            <v>0.19421568</v>
          </cell>
          <cell r="E6323">
            <v>0.17421567999999998</v>
          </cell>
        </row>
        <row r="6324">
          <cell r="B6324">
            <v>6320</v>
          </cell>
          <cell r="C6324">
            <v>0.18424325</v>
          </cell>
          <cell r="D6324">
            <v>0.19424325000000001</v>
          </cell>
          <cell r="E6324">
            <v>0.17424324999999999</v>
          </cell>
        </row>
        <row r="6325">
          <cell r="B6325">
            <v>6321</v>
          </cell>
          <cell r="C6325">
            <v>0.18427082</v>
          </cell>
          <cell r="D6325">
            <v>0.19427082000000001</v>
          </cell>
          <cell r="E6325">
            <v>0.17427081999999999</v>
          </cell>
        </row>
        <row r="6326">
          <cell r="B6326">
            <v>6322</v>
          </cell>
          <cell r="C6326">
            <v>0.1842984</v>
          </cell>
          <cell r="D6326">
            <v>0.19429840000000001</v>
          </cell>
          <cell r="E6326">
            <v>0.17429839999999999</v>
          </cell>
        </row>
        <row r="6327">
          <cell r="B6327">
            <v>6323</v>
          </cell>
          <cell r="C6327">
            <v>0.18432598</v>
          </cell>
          <cell r="D6327">
            <v>0.19432598000000001</v>
          </cell>
          <cell r="E6327">
            <v>0.17432597999999999</v>
          </cell>
        </row>
        <row r="6328">
          <cell r="B6328">
            <v>6324</v>
          </cell>
          <cell r="C6328">
            <v>0.18435356999999999</v>
          </cell>
          <cell r="D6328">
            <v>0.19435357</v>
          </cell>
          <cell r="E6328">
            <v>0.17435356999999999</v>
          </cell>
        </row>
        <row r="6329">
          <cell r="B6329">
            <v>6325</v>
          </cell>
          <cell r="C6329">
            <v>0.18438117000000001</v>
          </cell>
          <cell r="D6329">
            <v>0.19438117000000002</v>
          </cell>
          <cell r="E6329">
            <v>0.17438117</v>
          </cell>
        </row>
        <row r="6330">
          <cell r="B6330">
            <v>6326</v>
          </cell>
          <cell r="C6330">
            <v>0.18440877</v>
          </cell>
          <cell r="D6330">
            <v>0.19440877000000001</v>
          </cell>
          <cell r="E6330">
            <v>0.17440876999999999</v>
          </cell>
        </row>
        <row r="6331">
          <cell r="B6331">
            <v>6327</v>
          </cell>
          <cell r="C6331">
            <v>0.18443636999999999</v>
          </cell>
          <cell r="D6331">
            <v>0.19443637</v>
          </cell>
          <cell r="E6331">
            <v>0.17443636999999998</v>
          </cell>
        </row>
        <row r="6332">
          <cell r="B6332">
            <v>6328</v>
          </cell>
          <cell r="C6332">
            <v>0.18446398</v>
          </cell>
          <cell r="D6332">
            <v>0.19446398000000001</v>
          </cell>
          <cell r="E6332">
            <v>0.17446397999999999</v>
          </cell>
        </row>
        <row r="6333">
          <cell r="B6333">
            <v>6329</v>
          </cell>
          <cell r="C6333">
            <v>0.18449160000000001</v>
          </cell>
          <cell r="D6333">
            <v>0.19449160000000001</v>
          </cell>
          <cell r="E6333">
            <v>0.1744916</v>
          </cell>
        </row>
        <row r="6334">
          <cell r="B6334">
            <v>6330</v>
          </cell>
          <cell r="C6334">
            <v>0.18451922000000001</v>
          </cell>
          <cell r="D6334">
            <v>0.19451922000000002</v>
          </cell>
          <cell r="E6334">
            <v>0.17451922</v>
          </cell>
        </row>
        <row r="6335">
          <cell r="B6335">
            <v>6331</v>
          </cell>
          <cell r="C6335">
            <v>0.18454683999999999</v>
          </cell>
          <cell r="D6335">
            <v>0.19454684</v>
          </cell>
          <cell r="E6335">
            <v>0.17454683999999998</v>
          </cell>
        </row>
        <row r="6336">
          <cell r="B6336">
            <v>6332</v>
          </cell>
          <cell r="C6336">
            <v>0.18457448000000001</v>
          </cell>
          <cell r="D6336">
            <v>0.19457448000000002</v>
          </cell>
          <cell r="E6336">
            <v>0.17457448</v>
          </cell>
        </row>
        <row r="6337">
          <cell r="B6337">
            <v>6333</v>
          </cell>
          <cell r="C6337">
            <v>0.18460211000000001</v>
          </cell>
          <cell r="D6337">
            <v>0.19460211000000002</v>
          </cell>
          <cell r="E6337">
            <v>0.17460211</v>
          </cell>
        </row>
        <row r="6338">
          <cell r="B6338">
            <v>6334</v>
          </cell>
          <cell r="C6338">
            <v>0.18462975000000001</v>
          </cell>
          <cell r="D6338">
            <v>0.19462975000000002</v>
          </cell>
          <cell r="E6338">
            <v>0.17462975</v>
          </cell>
        </row>
        <row r="6339">
          <cell r="B6339">
            <v>6335</v>
          </cell>
          <cell r="C6339">
            <v>0.1846574</v>
          </cell>
          <cell r="D6339">
            <v>0.19465740000000001</v>
          </cell>
          <cell r="E6339">
            <v>0.17465739999999999</v>
          </cell>
        </row>
        <row r="6340">
          <cell r="B6340">
            <v>6336</v>
          </cell>
          <cell r="C6340">
            <v>0.18468504999999999</v>
          </cell>
          <cell r="D6340">
            <v>0.19468505</v>
          </cell>
          <cell r="E6340">
            <v>0.17468504999999998</v>
          </cell>
        </row>
        <row r="6341">
          <cell r="B6341">
            <v>6337</v>
          </cell>
          <cell r="C6341">
            <v>0.18471271</v>
          </cell>
          <cell r="D6341">
            <v>0.19471271000000001</v>
          </cell>
          <cell r="E6341">
            <v>0.17471270999999999</v>
          </cell>
        </row>
        <row r="6342">
          <cell r="B6342">
            <v>6338</v>
          </cell>
          <cell r="C6342">
            <v>0.18474036999999999</v>
          </cell>
          <cell r="D6342">
            <v>0.19474037</v>
          </cell>
          <cell r="E6342">
            <v>0.17474036999999998</v>
          </cell>
        </row>
        <row r="6343">
          <cell r="B6343">
            <v>6339</v>
          </cell>
          <cell r="C6343">
            <v>0.18476803</v>
          </cell>
          <cell r="D6343">
            <v>0.19476803000000001</v>
          </cell>
          <cell r="E6343">
            <v>0.17476802999999999</v>
          </cell>
        </row>
        <row r="6344">
          <cell r="B6344">
            <v>6340</v>
          </cell>
          <cell r="C6344">
            <v>0.18479571</v>
          </cell>
          <cell r="D6344">
            <v>0.19479571000000001</v>
          </cell>
          <cell r="E6344">
            <v>0.17479570999999999</v>
          </cell>
        </row>
        <row r="6345">
          <cell r="B6345">
            <v>6341</v>
          </cell>
          <cell r="C6345">
            <v>0.18482338000000001</v>
          </cell>
          <cell r="D6345">
            <v>0.19482338000000002</v>
          </cell>
          <cell r="E6345">
            <v>0.17482338</v>
          </cell>
        </row>
        <row r="6346">
          <cell r="B6346">
            <v>6342</v>
          </cell>
          <cell r="C6346">
            <v>0.18485106000000001</v>
          </cell>
          <cell r="D6346">
            <v>0.19485106000000002</v>
          </cell>
          <cell r="E6346">
            <v>0.17485106</v>
          </cell>
        </row>
        <row r="6347">
          <cell r="B6347">
            <v>6343</v>
          </cell>
          <cell r="C6347">
            <v>0.18487875000000001</v>
          </cell>
          <cell r="D6347">
            <v>0.19487875000000002</v>
          </cell>
          <cell r="E6347">
            <v>0.17487875</v>
          </cell>
        </row>
        <row r="6348">
          <cell r="B6348">
            <v>6344</v>
          </cell>
          <cell r="C6348">
            <v>0.18490644000000001</v>
          </cell>
          <cell r="D6348">
            <v>0.19490644000000001</v>
          </cell>
          <cell r="E6348">
            <v>0.17490644</v>
          </cell>
        </row>
        <row r="6349">
          <cell r="B6349">
            <v>6345</v>
          </cell>
          <cell r="C6349">
            <v>0.18493414</v>
          </cell>
          <cell r="D6349">
            <v>0.19493414000000001</v>
          </cell>
          <cell r="E6349">
            <v>0.17493413999999999</v>
          </cell>
        </row>
        <row r="6350">
          <cell r="B6350">
            <v>6346</v>
          </cell>
          <cell r="C6350">
            <v>0.18496183999999999</v>
          </cell>
          <cell r="D6350">
            <v>0.19496184</v>
          </cell>
          <cell r="E6350">
            <v>0.17496183999999998</v>
          </cell>
        </row>
        <row r="6351">
          <cell r="B6351">
            <v>6347</v>
          </cell>
          <cell r="C6351">
            <v>0.18498955</v>
          </cell>
          <cell r="D6351">
            <v>0.19498955000000001</v>
          </cell>
          <cell r="E6351">
            <v>0.17498954999999999</v>
          </cell>
        </row>
        <row r="6352">
          <cell r="B6352">
            <v>6348</v>
          </cell>
          <cell r="C6352">
            <v>0.18501727000000001</v>
          </cell>
          <cell r="D6352">
            <v>0.19501727000000002</v>
          </cell>
          <cell r="E6352">
            <v>0.17501727</v>
          </cell>
        </row>
        <row r="6353">
          <cell r="B6353">
            <v>6349</v>
          </cell>
          <cell r="C6353">
            <v>0.18504498</v>
          </cell>
          <cell r="D6353">
            <v>0.19504498000000001</v>
          </cell>
          <cell r="E6353">
            <v>0.17504497999999999</v>
          </cell>
        </row>
        <row r="6354">
          <cell r="B6354">
            <v>6350</v>
          </cell>
          <cell r="C6354">
            <v>0.18507271</v>
          </cell>
          <cell r="D6354">
            <v>0.19507271000000001</v>
          </cell>
          <cell r="E6354">
            <v>0.17507270999999999</v>
          </cell>
        </row>
        <row r="6355">
          <cell r="B6355">
            <v>6351</v>
          </cell>
          <cell r="C6355">
            <v>0.18510044</v>
          </cell>
          <cell r="D6355">
            <v>0.19510044000000001</v>
          </cell>
          <cell r="E6355">
            <v>0.17510044</v>
          </cell>
        </row>
        <row r="6356">
          <cell r="B6356">
            <v>6352</v>
          </cell>
          <cell r="C6356">
            <v>0.18512817000000001</v>
          </cell>
          <cell r="D6356">
            <v>0.19512817000000002</v>
          </cell>
          <cell r="E6356">
            <v>0.17512817</v>
          </cell>
        </row>
        <row r="6357">
          <cell r="B6357">
            <v>6353</v>
          </cell>
          <cell r="C6357">
            <v>0.18515591000000001</v>
          </cell>
          <cell r="D6357">
            <v>0.19515591000000002</v>
          </cell>
          <cell r="E6357">
            <v>0.17515591</v>
          </cell>
        </row>
        <row r="6358">
          <cell r="B6358">
            <v>6354</v>
          </cell>
          <cell r="C6358">
            <v>0.18518365000000001</v>
          </cell>
          <cell r="D6358">
            <v>0.19518365000000001</v>
          </cell>
          <cell r="E6358">
            <v>0.17518365</v>
          </cell>
        </row>
        <row r="6359">
          <cell r="B6359">
            <v>6355</v>
          </cell>
          <cell r="C6359">
            <v>0.1852114</v>
          </cell>
          <cell r="D6359">
            <v>0.19521140000000001</v>
          </cell>
          <cell r="E6359">
            <v>0.17521139999999999</v>
          </cell>
        </row>
        <row r="6360">
          <cell r="B6360">
            <v>6356</v>
          </cell>
          <cell r="C6360">
            <v>0.18523916000000001</v>
          </cell>
          <cell r="D6360">
            <v>0.19523916000000002</v>
          </cell>
          <cell r="E6360">
            <v>0.17523916</v>
          </cell>
        </row>
        <row r="6361">
          <cell r="B6361">
            <v>6357</v>
          </cell>
          <cell r="C6361">
            <v>0.18526692</v>
          </cell>
          <cell r="D6361">
            <v>0.19526692000000001</v>
          </cell>
          <cell r="E6361">
            <v>0.17526691999999999</v>
          </cell>
        </row>
        <row r="6362">
          <cell r="B6362">
            <v>6358</v>
          </cell>
          <cell r="C6362">
            <v>0.18529467999999999</v>
          </cell>
          <cell r="D6362">
            <v>0.19529468</v>
          </cell>
          <cell r="E6362">
            <v>0.17529467999999998</v>
          </cell>
        </row>
        <row r="6363">
          <cell r="B6363">
            <v>6359</v>
          </cell>
          <cell r="C6363">
            <v>0.18532245</v>
          </cell>
          <cell r="D6363">
            <v>0.19532245000000001</v>
          </cell>
          <cell r="E6363">
            <v>0.17532244999999999</v>
          </cell>
        </row>
        <row r="6364">
          <cell r="B6364">
            <v>6360</v>
          </cell>
          <cell r="C6364">
            <v>0.18535023</v>
          </cell>
          <cell r="D6364">
            <v>0.19535023000000001</v>
          </cell>
          <cell r="E6364">
            <v>0.17535023</v>
          </cell>
        </row>
        <row r="6365">
          <cell r="B6365">
            <v>6361</v>
          </cell>
          <cell r="C6365">
            <v>0.18537801000000001</v>
          </cell>
          <cell r="D6365">
            <v>0.19537801000000002</v>
          </cell>
          <cell r="E6365">
            <v>0.17537801</v>
          </cell>
        </row>
        <row r="6366">
          <cell r="B6366">
            <v>6362</v>
          </cell>
          <cell r="C6366">
            <v>0.18540578999999999</v>
          </cell>
          <cell r="D6366">
            <v>0.19540579</v>
          </cell>
          <cell r="E6366">
            <v>0.17540578999999998</v>
          </cell>
        </row>
        <row r="6367">
          <cell r="B6367">
            <v>6363</v>
          </cell>
          <cell r="C6367">
            <v>0.18543357999999999</v>
          </cell>
          <cell r="D6367">
            <v>0.19543358</v>
          </cell>
          <cell r="E6367">
            <v>0.17543357999999998</v>
          </cell>
        </row>
        <row r="6368">
          <cell r="B6368">
            <v>6364</v>
          </cell>
          <cell r="C6368">
            <v>0.18546138000000001</v>
          </cell>
          <cell r="D6368">
            <v>0.19546138000000002</v>
          </cell>
          <cell r="E6368">
            <v>0.17546138</v>
          </cell>
        </row>
        <row r="6369">
          <cell r="B6369">
            <v>6365</v>
          </cell>
          <cell r="C6369">
            <v>0.18548918</v>
          </cell>
          <cell r="D6369">
            <v>0.19548918000000001</v>
          </cell>
          <cell r="E6369">
            <v>0.17548917999999999</v>
          </cell>
        </row>
        <row r="6370">
          <cell r="B6370">
            <v>6366</v>
          </cell>
          <cell r="C6370">
            <v>0.18551698</v>
          </cell>
          <cell r="D6370">
            <v>0.19551698000000001</v>
          </cell>
          <cell r="E6370">
            <v>0.17551697999999999</v>
          </cell>
        </row>
        <row r="6371">
          <cell r="B6371">
            <v>6367</v>
          </cell>
          <cell r="C6371">
            <v>0.18554480000000001</v>
          </cell>
          <cell r="D6371">
            <v>0.19554480000000002</v>
          </cell>
          <cell r="E6371">
            <v>0.1755448</v>
          </cell>
        </row>
        <row r="6372">
          <cell r="B6372">
            <v>6368</v>
          </cell>
          <cell r="C6372">
            <v>0.18557261</v>
          </cell>
          <cell r="D6372">
            <v>0.19557261000000001</v>
          </cell>
          <cell r="E6372">
            <v>0.17557260999999999</v>
          </cell>
        </row>
        <row r="6373">
          <cell r="B6373">
            <v>6369</v>
          </cell>
          <cell r="C6373">
            <v>0.18560043000000001</v>
          </cell>
          <cell r="D6373">
            <v>0.19560043000000002</v>
          </cell>
          <cell r="E6373">
            <v>0.17560043</v>
          </cell>
        </row>
        <row r="6374">
          <cell r="B6374">
            <v>6370</v>
          </cell>
          <cell r="C6374">
            <v>0.18562825999999999</v>
          </cell>
          <cell r="D6374">
            <v>0.19562826</v>
          </cell>
          <cell r="E6374">
            <v>0.17562825999999998</v>
          </cell>
        </row>
        <row r="6375">
          <cell r="B6375">
            <v>6371</v>
          </cell>
          <cell r="C6375">
            <v>0.18565609</v>
          </cell>
          <cell r="D6375">
            <v>0.19565609</v>
          </cell>
          <cell r="E6375">
            <v>0.17565608999999999</v>
          </cell>
        </row>
        <row r="6376">
          <cell r="B6376">
            <v>6372</v>
          </cell>
          <cell r="C6376">
            <v>0.18568393</v>
          </cell>
          <cell r="D6376">
            <v>0.19568393000000001</v>
          </cell>
          <cell r="E6376">
            <v>0.17568392999999999</v>
          </cell>
        </row>
        <row r="6377">
          <cell r="B6377">
            <v>6373</v>
          </cell>
          <cell r="C6377">
            <v>0.18571177</v>
          </cell>
          <cell r="D6377">
            <v>0.19571177000000001</v>
          </cell>
          <cell r="E6377">
            <v>0.17571176999999999</v>
          </cell>
        </row>
        <row r="6378">
          <cell r="B6378">
            <v>6374</v>
          </cell>
          <cell r="C6378">
            <v>0.18573961999999999</v>
          </cell>
          <cell r="D6378">
            <v>0.19573962</v>
          </cell>
          <cell r="E6378">
            <v>0.17573961999999999</v>
          </cell>
        </row>
        <row r="6379">
          <cell r="B6379">
            <v>6375</v>
          </cell>
          <cell r="C6379">
            <v>0.18576746999999999</v>
          </cell>
          <cell r="D6379">
            <v>0.19576747</v>
          </cell>
          <cell r="E6379">
            <v>0.17576746999999998</v>
          </cell>
        </row>
        <row r="6380">
          <cell r="B6380">
            <v>6376</v>
          </cell>
          <cell r="C6380">
            <v>0.18579533000000001</v>
          </cell>
          <cell r="D6380">
            <v>0.19579533000000002</v>
          </cell>
          <cell r="E6380">
            <v>0.17579533</v>
          </cell>
        </row>
        <row r="6381">
          <cell r="B6381">
            <v>6377</v>
          </cell>
          <cell r="C6381">
            <v>0.18582319999999999</v>
          </cell>
          <cell r="D6381">
            <v>0.1958232</v>
          </cell>
          <cell r="E6381">
            <v>0.17582319999999999</v>
          </cell>
        </row>
        <row r="6382">
          <cell r="B6382">
            <v>6378</v>
          </cell>
          <cell r="C6382">
            <v>0.18585106000000001</v>
          </cell>
          <cell r="D6382">
            <v>0.19585106000000002</v>
          </cell>
          <cell r="E6382">
            <v>0.17585106</v>
          </cell>
        </row>
        <row r="6383">
          <cell r="B6383">
            <v>6379</v>
          </cell>
          <cell r="C6383">
            <v>0.18587893999999999</v>
          </cell>
          <cell r="D6383">
            <v>0.19587894</v>
          </cell>
          <cell r="E6383">
            <v>0.17587893999999998</v>
          </cell>
        </row>
        <row r="6384">
          <cell r="B6384">
            <v>6380</v>
          </cell>
          <cell r="C6384">
            <v>0.18590682</v>
          </cell>
          <cell r="D6384">
            <v>0.19590682000000001</v>
          </cell>
          <cell r="E6384">
            <v>0.17590681999999999</v>
          </cell>
        </row>
        <row r="6385">
          <cell r="B6385">
            <v>6381</v>
          </cell>
          <cell r="C6385">
            <v>0.18593470000000001</v>
          </cell>
          <cell r="D6385">
            <v>0.19593470000000002</v>
          </cell>
          <cell r="E6385">
            <v>0.1759347</v>
          </cell>
        </row>
        <row r="6386">
          <cell r="B6386">
            <v>6382</v>
          </cell>
          <cell r="C6386">
            <v>0.18596259000000001</v>
          </cell>
          <cell r="D6386">
            <v>0.19596259000000002</v>
          </cell>
          <cell r="E6386">
            <v>0.17596259</v>
          </cell>
        </row>
        <row r="6387">
          <cell r="B6387">
            <v>6383</v>
          </cell>
          <cell r="C6387">
            <v>0.18599048000000001</v>
          </cell>
          <cell r="D6387">
            <v>0.19599048000000002</v>
          </cell>
          <cell r="E6387">
            <v>0.17599048</v>
          </cell>
        </row>
        <row r="6388">
          <cell r="B6388">
            <v>6384</v>
          </cell>
          <cell r="C6388">
            <v>0.18601838000000001</v>
          </cell>
          <cell r="D6388">
            <v>0.19601838000000002</v>
          </cell>
          <cell r="E6388">
            <v>0.17601838</v>
          </cell>
        </row>
        <row r="6389">
          <cell r="B6389">
            <v>6385</v>
          </cell>
          <cell r="C6389">
            <v>0.18604629</v>
          </cell>
          <cell r="D6389">
            <v>0.19604629000000001</v>
          </cell>
          <cell r="E6389">
            <v>0.17604628999999999</v>
          </cell>
        </row>
        <row r="6390">
          <cell r="B6390">
            <v>6386</v>
          </cell>
          <cell r="C6390">
            <v>0.1860742</v>
          </cell>
          <cell r="D6390">
            <v>0.1960742</v>
          </cell>
          <cell r="E6390">
            <v>0.17607419999999999</v>
          </cell>
        </row>
        <row r="6391">
          <cell r="B6391">
            <v>6387</v>
          </cell>
          <cell r="C6391">
            <v>0.18610210999999999</v>
          </cell>
          <cell r="D6391">
            <v>0.19610211</v>
          </cell>
          <cell r="E6391">
            <v>0.17610210999999998</v>
          </cell>
        </row>
        <row r="6392">
          <cell r="B6392">
            <v>6388</v>
          </cell>
          <cell r="C6392">
            <v>0.18613003</v>
          </cell>
          <cell r="D6392">
            <v>0.19613003000000001</v>
          </cell>
          <cell r="E6392">
            <v>0.17613002999999999</v>
          </cell>
        </row>
        <row r="6393">
          <cell r="B6393">
            <v>6389</v>
          </cell>
          <cell r="C6393">
            <v>0.18615796000000001</v>
          </cell>
          <cell r="D6393">
            <v>0.19615796000000002</v>
          </cell>
          <cell r="E6393">
            <v>0.17615796</v>
          </cell>
        </row>
        <row r="6394">
          <cell r="B6394">
            <v>6390</v>
          </cell>
          <cell r="C6394">
            <v>0.18618588999999999</v>
          </cell>
          <cell r="D6394">
            <v>0.19618589</v>
          </cell>
          <cell r="E6394">
            <v>0.17618588999999998</v>
          </cell>
        </row>
        <row r="6395">
          <cell r="B6395">
            <v>6391</v>
          </cell>
          <cell r="C6395">
            <v>0.18621383</v>
          </cell>
          <cell r="D6395">
            <v>0.19621383000000001</v>
          </cell>
          <cell r="E6395">
            <v>0.17621382999999999</v>
          </cell>
        </row>
        <row r="6396">
          <cell r="B6396">
            <v>6392</v>
          </cell>
          <cell r="C6396">
            <v>0.18624177</v>
          </cell>
          <cell r="D6396">
            <v>0.19624177000000001</v>
          </cell>
          <cell r="E6396">
            <v>0.17624176999999999</v>
          </cell>
        </row>
        <row r="6397">
          <cell r="B6397">
            <v>6393</v>
          </cell>
          <cell r="C6397">
            <v>0.18626971000000001</v>
          </cell>
          <cell r="D6397">
            <v>0.19626971000000001</v>
          </cell>
          <cell r="E6397">
            <v>0.17626971</v>
          </cell>
        </row>
        <row r="6398">
          <cell r="B6398">
            <v>6394</v>
          </cell>
          <cell r="C6398">
            <v>0.18629767</v>
          </cell>
          <cell r="D6398">
            <v>0.19629767000000001</v>
          </cell>
          <cell r="E6398">
            <v>0.17629766999999999</v>
          </cell>
        </row>
        <row r="6399">
          <cell r="B6399">
            <v>6395</v>
          </cell>
          <cell r="C6399">
            <v>0.18632562</v>
          </cell>
          <cell r="D6399">
            <v>0.19632562000000001</v>
          </cell>
          <cell r="E6399">
            <v>0.17632561999999999</v>
          </cell>
        </row>
        <row r="6400">
          <cell r="B6400">
            <v>6396</v>
          </cell>
          <cell r="C6400">
            <v>0.18635357999999999</v>
          </cell>
          <cell r="D6400">
            <v>0.19635358</v>
          </cell>
          <cell r="E6400">
            <v>0.17635357999999998</v>
          </cell>
        </row>
        <row r="6401">
          <cell r="B6401">
            <v>6397</v>
          </cell>
          <cell r="C6401">
            <v>0.18638155000000001</v>
          </cell>
          <cell r="D6401">
            <v>0.19638155000000002</v>
          </cell>
          <cell r="E6401">
            <v>0.17638155</v>
          </cell>
        </row>
        <row r="6402">
          <cell r="B6402">
            <v>6398</v>
          </cell>
          <cell r="C6402">
            <v>0.18640952</v>
          </cell>
          <cell r="D6402">
            <v>0.19640952</v>
          </cell>
          <cell r="E6402">
            <v>0.17640951999999999</v>
          </cell>
        </row>
        <row r="6403">
          <cell r="B6403">
            <v>6399</v>
          </cell>
          <cell r="C6403">
            <v>0.18643750000000001</v>
          </cell>
          <cell r="D6403">
            <v>0.19643750000000001</v>
          </cell>
          <cell r="E6403">
            <v>0.1764375</v>
          </cell>
        </row>
        <row r="6404">
          <cell r="B6404">
            <v>6400</v>
          </cell>
          <cell r="C6404">
            <v>0.18646549000000001</v>
          </cell>
          <cell r="D6404">
            <v>0.19646549000000002</v>
          </cell>
          <cell r="E6404">
            <v>0.17646549</v>
          </cell>
        </row>
        <row r="6405">
          <cell r="B6405">
            <v>6401</v>
          </cell>
          <cell r="C6405">
            <v>0.18649346999999999</v>
          </cell>
          <cell r="D6405">
            <v>0.19649347</v>
          </cell>
          <cell r="E6405">
            <v>0.17649346999999999</v>
          </cell>
        </row>
        <row r="6406">
          <cell r="B6406">
            <v>6402</v>
          </cell>
          <cell r="C6406">
            <v>0.18652146999999999</v>
          </cell>
          <cell r="D6406">
            <v>0.19652147</v>
          </cell>
          <cell r="E6406">
            <v>0.17652146999999999</v>
          </cell>
        </row>
        <row r="6407">
          <cell r="B6407">
            <v>6403</v>
          </cell>
          <cell r="C6407">
            <v>0.18654947</v>
          </cell>
          <cell r="D6407">
            <v>0.19654947</v>
          </cell>
          <cell r="E6407">
            <v>0.17654946999999999</v>
          </cell>
        </row>
        <row r="6408">
          <cell r="B6408">
            <v>6404</v>
          </cell>
          <cell r="C6408">
            <v>0.18657747</v>
          </cell>
          <cell r="D6408">
            <v>0.19657747</v>
          </cell>
          <cell r="E6408">
            <v>0.17657746999999999</v>
          </cell>
        </row>
        <row r="6409">
          <cell r="B6409">
            <v>6405</v>
          </cell>
          <cell r="C6409">
            <v>0.18660547999999999</v>
          </cell>
          <cell r="D6409">
            <v>0.19660548</v>
          </cell>
          <cell r="E6409">
            <v>0.17660547999999998</v>
          </cell>
        </row>
        <row r="6410">
          <cell r="B6410">
            <v>6406</v>
          </cell>
          <cell r="C6410">
            <v>0.18663349000000001</v>
          </cell>
          <cell r="D6410">
            <v>0.19663349000000002</v>
          </cell>
          <cell r="E6410">
            <v>0.17663349</v>
          </cell>
        </row>
        <row r="6411">
          <cell r="B6411">
            <v>6407</v>
          </cell>
          <cell r="C6411">
            <v>0.18666151</v>
          </cell>
          <cell r="D6411">
            <v>0.19666151000000001</v>
          </cell>
          <cell r="E6411">
            <v>0.17666150999999999</v>
          </cell>
        </row>
        <row r="6412">
          <cell r="B6412">
            <v>6408</v>
          </cell>
          <cell r="C6412">
            <v>0.18668953999999999</v>
          </cell>
          <cell r="D6412">
            <v>0.19668954</v>
          </cell>
          <cell r="E6412">
            <v>0.17668953999999998</v>
          </cell>
        </row>
        <row r="6413">
          <cell r="B6413">
            <v>6409</v>
          </cell>
          <cell r="C6413">
            <v>0.18671757</v>
          </cell>
          <cell r="D6413">
            <v>0.19671757000000001</v>
          </cell>
          <cell r="E6413">
            <v>0.17671756999999999</v>
          </cell>
        </row>
        <row r="6414">
          <cell r="B6414">
            <v>6410</v>
          </cell>
          <cell r="C6414">
            <v>0.18674560000000001</v>
          </cell>
          <cell r="D6414">
            <v>0.19674560000000002</v>
          </cell>
          <cell r="E6414">
            <v>0.1767456</v>
          </cell>
        </row>
        <row r="6415">
          <cell r="B6415">
            <v>6411</v>
          </cell>
          <cell r="C6415">
            <v>0.18677363999999999</v>
          </cell>
          <cell r="D6415">
            <v>0.19677364</v>
          </cell>
          <cell r="E6415">
            <v>0.17677363999999998</v>
          </cell>
        </row>
        <row r="6416">
          <cell r="B6416">
            <v>6412</v>
          </cell>
          <cell r="C6416">
            <v>0.18680168999999999</v>
          </cell>
          <cell r="D6416">
            <v>0.19680169</v>
          </cell>
          <cell r="E6416">
            <v>0.17680168999999998</v>
          </cell>
        </row>
        <row r="6417">
          <cell r="B6417">
            <v>6413</v>
          </cell>
          <cell r="C6417">
            <v>0.18682973999999999</v>
          </cell>
          <cell r="D6417">
            <v>0.19682974</v>
          </cell>
          <cell r="E6417">
            <v>0.17682973999999999</v>
          </cell>
        </row>
        <row r="6418">
          <cell r="B6418">
            <v>6414</v>
          </cell>
          <cell r="C6418">
            <v>0.18685779999999999</v>
          </cell>
          <cell r="D6418">
            <v>0.1968578</v>
          </cell>
          <cell r="E6418">
            <v>0.17685779999999998</v>
          </cell>
        </row>
        <row r="6419">
          <cell r="B6419">
            <v>6415</v>
          </cell>
          <cell r="C6419">
            <v>0.18688585999999999</v>
          </cell>
          <cell r="D6419">
            <v>0.19688586</v>
          </cell>
          <cell r="E6419">
            <v>0.17688585999999998</v>
          </cell>
        </row>
        <row r="6420">
          <cell r="B6420">
            <v>6416</v>
          </cell>
          <cell r="C6420">
            <v>0.18691392000000001</v>
          </cell>
          <cell r="D6420">
            <v>0.19691392000000002</v>
          </cell>
          <cell r="E6420">
            <v>0.17691392</v>
          </cell>
        </row>
        <row r="6421">
          <cell r="B6421">
            <v>6417</v>
          </cell>
          <cell r="C6421">
            <v>0.186942</v>
          </cell>
          <cell r="D6421">
            <v>0.19694200000000001</v>
          </cell>
          <cell r="E6421">
            <v>0.17694199999999999</v>
          </cell>
        </row>
        <row r="6422">
          <cell r="B6422">
            <v>6418</v>
          </cell>
          <cell r="C6422">
            <v>0.18697006999999999</v>
          </cell>
          <cell r="D6422">
            <v>0.19697007</v>
          </cell>
          <cell r="E6422">
            <v>0.17697006999999998</v>
          </cell>
        </row>
        <row r="6423">
          <cell r="B6423">
            <v>6419</v>
          </cell>
          <cell r="C6423">
            <v>0.18699816</v>
          </cell>
          <cell r="D6423">
            <v>0.19699816000000001</v>
          </cell>
          <cell r="E6423">
            <v>0.17699815999999999</v>
          </cell>
        </row>
        <row r="6424">
          <cell r="B6424">
            <v>6420</v>
          </cell>
          <cell r="C6424">
            <v>0.18702624000000001</v>
          </cell>
          <cell r="D6424">
            <v>0.19702624000000002</v>
          </cell>
          <cell r="E6424">
            <v>0.17702624</v>
          </cell>
        </row>
        <row r="6425">
          <cell r="B6425">
            <v>6421</v>
          </cell>
          <cell r="C6425">
            <v>0.18705434000000001</v>
          </cell>
          <cell r="D6425">
            <v>0.19705434000000002</v>
          </cell>
          <cell r="E6425">
            <v>0.17705434</v>
          </cell>
        </row>
        <row r="6426">
          <cell r="B6426">
            <v>6422</v>
          </cell>
          <cell r="C6426">
            <v>0.18708242999999999</v>
          </cell>
          <cell r="D6426">
            <v>0.19708243</v>
          </cell>
          <cell r="E6426">
            <v>0.17708242999999999</v>
          </cell>
        </row>
        <row r="6427">
          <cell r="B6427">
            <v>6423</v>
          </cell>
          <cell r="C6427">
            <v>0.18711053999999999</v>
          </cell>
          <cell r="D6427">
            <v>0.19711054</v>
          </cell>
          <cell r="E6427">
            <v>0.17711053999999998</v>
          </cell>
        </row>
        <row r="6428">
          <cell r="B6428">
            <v>6424</v>
          </cell>
          <cell r="C6428">
            <v>0.18713864999999999</v>
          </cell>
          <cell r="D6428">
            <v>0.19713865</v>
          </cell>
          <cell r="E6428">
            <v>0.17713864999999998</v>
          </cell>
        </row>
        <row r="6429">
          <cell r="B6429">
            <v>6425</v>
          </cell>
          <cell r="C6429">
            <v>0.18716675999999999</v>
          </cell>
          <cell r="D6429">
            <v>0.19716676</v>
          </cell>
          <cell r="E6429">
            <v>0.17716675999999998</v>
          </cell>
        </row>
        <row r="6430">
          <cell r="B6430">
            <v>6426</v>
          </cell>
          <cell r="C6430">
            <v>0.18719488000000001</v>
          </cell>
          <cell r="D6430">
            <v>0.19719488000000002</v>
          </cell>
          <cell r="E6430">
            <v>0.17719488</v>
          </cell>
        </row>
        <row r="6431">
          <cell r="B6431">
            <v>6427</v>
          </cell>
          <cell r="C6431">
            <v>0.187223</v>
          </cell>
          <cell r="D6431">
            <v>0.19722300000000001</v>
          </cell>
          <cell r="E6431">
            <v>0.17722299999999999</v>
          </cell>
        </row>
        <row r="6432">
          <cell r="B6432">
            <v>6428</v>
          </cell>
          <cell r="C6432">
            <v>0.18725112999999999</v>
          </cell>
          <cell r="D6432">
            <v>0.19725113</v>
          </cell>
          <cell r="E6432">
            <v>0.17725112999999998</v>
          </cell>
        </row>
        <row r="6433">
          <cell r="B6433">
            <v>6429</v>
          </cell>
          <cell r="C6433">
            <v>0.18727927</v>
          </cell>
          <cell r="D6433">
            <v>0.19727927000000001</v>
          </cell>
          <cell r="E6433">
            <v>0.17727926999999999</v>
          </cell>
        </row>
        <row r="6434">
          <cell r="B6434">
            <v>6430</v>
          </cell>
          <cell r="C6434">
            <v>0.18730741000000001</v>
          </cell>
          <cell r="D6434">
            <v>0.19730741000000002</v>
          </cell>
          <cell r="E6434">
            <v>0.17730741</v>
          </cell>
        </row>
        <row r="6435">
          <cell r="B6435">
            <v>6431</v>
          </cell>
          <cell r="C6435">
            <v>0.18733554999999999</v>
          </cell>
          <cell r="D6435">
            <v>0.19733555</v>
          </cell>
          <cell r="E6435">
            <v>0.17733554999999998</v>
          </cell>
        </row>
        <row r="6436">
          <cell r="B6436">
            <v>6432</v>
          </cell>
          <cell r="C6436">
            <v>0.18736369999999999</v>
          </cell>
          <cell r="D6436">
            <v>0.1973637</v>
          </cell>
          <cell r="E6436">
            <v>0.17736369999999999</v>
          </cell>
        </row>
        <row r="6437">
          <cell r="B6437">
            <v>6433</v>
          </cell>
          <cell r="C6437">
            <v>0.18739185999999999</v>
          </cell>
          <cell r="D6437">
            <v>0.19739186</v>
          </cell>
          <cell r="E6437">
            <v>0.17739185999999998</v>
          </cell>
        </row>
        <row r="6438">
          <cell r="B6438">
            <v>6434</v>
          </cell>
          <cell r="C6438">
            <v>0.18742001999999999</v>
          </cell>
          <cell r="D6438">
            <v>0.19742002</v>
          </cell>
          <cell r="E6438">
            <v>0.17742001999999998</v>
          </cell>
        </row>
        <row r="6439">
          <cell r="B6439">
            <v>6435</v>
          </cell>
          <cell r="C6439">
            <v>0.18744818999999999</v>
          </cell>
          <cell r="D6439">
            <v>0.19744819</v>
          </cell>
          <cell r="E6439">
            <v>0.17744818999999998</v>
          </cell>
        </row>
        <row r="6440">
          <cell r="B6440">
            <v>6436</v>
          </cell>
          <cell r="C6440">
            <v>0.18747636000000001</v>
          </cell>
          <cell r="D6440">
            <v>0.19747636000000002</v>
          </cell>
          <cell r="E6440">
            <v>0.17747636</v>
          </cell>
        </row>
        <row r="6441">
          <cell r="B6441">
            <v>6437</v>
          </cell>
          <cell r="C6441">
            <v>0.18750453</v>
          </cell>
          <cell r="D6441">
            <v>0.19750453000000001</v>
          </cell>
          <cell r="E6441">
            <v>0.17750452999999999</v>
          </cell>
        </row>
        <row r="6442">
          <cell r="B6442">
            <v>6438</v>
          </cell>
          <cell r="C6442">
            <v>0.18753272000000001</v>
          </cell>
          <cell r="D6442">
            <v>0.19753272000000002</v>
          </cell>
          <cell r="E6442">
            <v>0.17753272</v>
          </cell>
        </row>
        <row r="6443">
          <cell r="B6443">
            <v>6439</v>
          </cell>
          <cell r="C6443">
            <v>0.1875609</v>
          </cell>
          <cell r="D6443">
            <v>0.19756090000000001</v>
          </cell>
          <cell r="E6443">
            <v>0.17756089999999999</v>
          </cell>
        </row>
        <row r="6444">
          <cell r="B6444">
            <v>6440</v>
          </cell>
          <cell r="C6444">
            <v>0.18758910000000001</v>
          </cell>
          <cell r="D6444">
            <v>0.19758910000000002</v>
          </cell>
          <cell r="E6444">
            <v>0.1775891</v>
          </cell>
        </row>
        <row r="6445">
          <cell r="B6445">
            <v>6441</v>
          </cell>
          <cell r="C6445">
            <v>0.18761728999999999</v>
          </cell>
          <cell r="D6445">
            <v>0.19761729</v>
          </cell>
          <cell r="E6445">
            <v>0.17761728999999998</v>
          </cell>
        </row>
        <row r="6446">
          <cell r="B6446">
            <v>6442</v>
          </cell>
          <cell r="C6446">
            <v>0.18764549999999999</v>
          </cell>
          <cell r="D6446">
            <v>0.1976455</v>
          </cell>
          <cell r="E6446">
            <v>0.17764549999999998</v>
          </cell>
        </row>
        <row r="6447">
          <cell r="B6447">
            <v>6443</v>
          </cell>
          <cell r="C6447">
            <v>0.18767370999999999</v>
          </cell>
          <cell r="D6447">
            <v>0.19767371</v>
          </cell>
          <cell r="E6447">
            <v>0.17767370999999998</v>
          </cell>
        </row>
        <row r="6448">
          <cell r="B6448">
            <v>6444</v>
          </cell>
          <cell r="C6448">
            <v>0.18770191999999999</v>
          </cell>
          <cell r="D6448">
            <v>0.19770192</v>
          </cell>
          <cell r="E6448">
            <v>0.17770191999999999</v>
          </cell>
        </row>
        <row r="6449">
          <cell r="B6449">
            <v>6445</v>
          </cell>
          <cell r="C6449">
            <v>0.18773013999999999</v>
          </cell>
          <cell r="D6449">
            <v>0.19773014</v>
          </cell>
          <cell r="E6449">
            <v>0.17773013999999998</v>
          </cell>
        </row>
        <row r="6450">
          <cell r="B6450">
            <v>6446</v>
          </cell>
          <cell r="C6450">
            <v>0.18775836000000001</v>
          </cell>
          <cell r="D6450">
            <v>0.19775836000000002</v>
          </cell>
          <cell r="E6450">
            <v>0.17775836</v>
          </cell>
        </row>
        <row r="6451">
          <cell r="B6451">
            <v>6447</v>
          </cell>
          <cell r="C6451">
            <v>0.18778659</v>
          </cell>
          <cell r="D6451">
            <v>0.19778659000000001</v>
          </cell>
          <cell r="E6451">
            <v>0.17778658999999999</v>
          </cell>
        </row>
        <row r="6452">
          <cell r="B6452">
            <v>6448</v>
          </cell>
          <cell r="C6452">
            <v>0.18781482999999999</v>
          </cell>
          <cell r="D6452">
            <v>0.19781483</v>
          </cell>
          <cell r="E6452">
            <v>0.17781482999999998</v>
          </cell>
        </row>
        <row r="6453">
          <cell r="B6453">
            <v>6449</v>
          </cell>
          <cell r="C6453">
            <v>0.18784307</v>
          </cell>
          <cell r="D6453">
            <v>0.19784307000000001</v>
          </cell>
          <cell r="E6453">
            <v>0.17784306999999999</v>
          </cell>
        </row>
        <row r="6454">
          <cell r="B6454">
            <v>6450</v>
          </cell>
          <cell r="C6454">
            <v>0.18787131000000001</v>
          </cell>
          <cell r="D6454">
            <v>0.19787131000000002</v>
          </cell>
          <cell r="E6454">
            <v>0.17787131</v>
          </cell>
        </row>
        <row r="6455">
          <cell r="B6455">
            <v>6451</v>
          </cell>
          <cell r="C6455">
            <v>0.18789955999999999</v>
          </cell>
          <cell r="D6455">
            <v>0.19789956</v>
          </cell>
          <cell r="E6455">
            <v>0.17789955999999998</v>
          </cell>
        </row>
        <row r="6456">
          <cell r="B6456">
            <v>6452</v>
          </cell>
          <cell r="C6456">
            <v>0.18792782</v>
          </cell>
          <cell r="D6456">
            <v>0.19792782</v>
          </cell>
          <cell r="E6456">
            <v>0.17792781999999999</v>
          </cell>
        </row>
        <row r="6457">
          <cell r="B6457">
            <v>6453</v>
          </cell>
          <cell r="C6457">
            <v>0.18795608</v>
          </cell>
          <cell r="D6457">
            <v>0.19795608000000001</v>
          </cell>
          <cell r="E6457">
            <v>0.17795607999999999</v>
          </cell>
        </row>
        <row r="6458">
          <cell r="B6458">
            <v>6454</v>
          </cell>
          <cell r="C6458">
            <v>0.18798434999999999</v>
          </cell>
          <cell r="D6458">
            <v>0.19798435</v>
          </cell>
          <cell r="E6458">
            <v>0.17798434999999999</v>
          </cell>
        </row>
        <row r="6459">
          <cell r="B6459">
            <v>6455</v>
          </cell>
          <cell r="C6459">
            <v>0.18801261999999999</v>
          </cell>
          <cell r="D6459">
            <v>0.19801262</v>
          </cell>
          <cell r="E6459">
            <v>0.17801261999999998</v>
          </cell>
        </row>
        <row r="6460">
          <cell r="B6460">
            <v>6456</v>
          </cell>
          <cell r="C6460">
            <v>0.18804088999999999</v>
          </cell>
          <cell r="D6460">
            <v>0.19804089</v>
          </cell>
          <cell r="E6460">
            <v>0.17804088999999998</v>
          </cell>
        </row>
        <row r="6461">
          <cell r="B6461">
            <v>6457</v>
          </cell>
          <cell r="C6461">
            <v>0.18806918</v>
          </cell>
          <cell r="D6461">
            <v>0.19806918000000001</v>
          </cell>
          <cell r="E6461">
            <v>0.17806917999999999</v>
          </cell>
        </row>
        <row r="6462">
          <cell r="B6462">
            <v>6458</v>
          </cell>
          <cell r="C6462">
            <v>0.18809745999999999</v>
          </cell>
          <cell r="D6462">
            <v>0.19809746</v>
          </cell>
          <cell r="E6462">
            <v>0.17809745999999999</v>
          </cell>
        </row>
        <row r="6463">
          <cell r="B6463">
            <v>6459</v>
          </cell>
          <cell r="C6463">
            <v>0.18812576</v>
          </cell>
          <cell r="D6463">
            <v>0.19812576000000001</v>
          </cell>
          <cell r="E6463">
            <v>0.17812575999999999</v>
          </cell>
        </row>
        <row r="6464">
          <cell r="B6464">
            <v>6460</v>
          </cell>
          <cell r="C6464">
            <v>0.18815406000000001</v>
          </cell>
          <cell r="D6464">
            <v>0.19815406000000002</v>
          </cell>
          <cell r="E6464">
            <v>0.17815406</v>
          </cell>
        </row>
        <row r="6465">
          <cell r="B6465">
            <v>6461</v>
          </cell>
          <cell r="C6465">
            <v>0.18818235999999999</v>
          </cell>
          <cell r="D6465">
            <v>0.19818236</v>
          </cell>
          <cell r="E6465">
            <v>0.17818235999999998</v>
          </cell>
        </row>
        <row r="6466">
          <cell r="B6466">
            <v>6462</v>
          </cell>
          <cell r="C6466">
            <v>0.18821067</v>
          </cell>
          <cell r="D6466">
            <v>0.19821067000000001</v>
          </cell>
          <cell r="E6466">
            <v>0.17821066999999999</v>
          </cell>
        </row>
        <row r="6467">
          <cell r="B6467">
            <v>6463</v>
          </cell>
          <cell r="C6467">
            <v>0.18823898</v>
          </cell>
          <cell r="D6467">
            <v>0.19823898000000001</v>
          </cell>
          <cell r="E6467">
            <v>0.17823897999999999</v>
          </cell>
        </row>
        <row r="6468">
          <cell r="B6468">
            <v>6464</v>
          </cell>
          <cell r="C6468">
            <v>0.1882673</v>
          </cell>
          <cell r="D6468">
            <v>0.19826730000000001</v>
          </cell>
          <cell r="E6468">
            <v>0.17826729999999999</v>
          </cell>
        </row>
        <row r="6469">
          <cell r="B6469">
            <v>6465</v>
          </cell>
          <cell r="C6469">
            <v>0.18829562</v>
          </cell>
          <cell r="D6469">
            <v>0.19829562000000001</v>
          </cell>
          <cell r="E6469">
            <v>0.17829561999999999</v>
          </cell>
        </row>
        <row r="6470">
          <cell r="B6470">
            <v>6466</v>
          </cell>
          <cell r="C6470">
            <v>0.18832394999999999</v>
          </cell>
          <cell r="D6470">
            <v>0.19832395</v>
          </cell>
          <cell r="E6470">
            <v>0.17832394999999998</v>
          </cell>
        </row>
        <row r="6471">
          <cell r="B6471">
            <v>6467</v>
          </cell>
          <cell r="C6471">
            <v>0.18835229000000001</v>
          </cell>
          <cell r="D6471">
            <v>0.19835229000000001</v>
          </cell>
          <cell r="E6471">
            <v>0.17835229</v>
          </cell>
        </row>
        <row r="6472">
          <cell r="B6472">
            <v>6468</v>
          </cell>
          <cell r="C6472">
            <v>0.18838062999999999</v>
          </cell>
          <cell r="D6472">
            <v>0.19838063</v>
          </cell>
          <cell r="E6472">
            <v>0.17838062999999998</v>
          </cell>
        </row>
        <row r="6473">
          <cell r="B6473">
            <v>6469</v>
          </cell>
          <cell r="C6473">
            <v>0.18840898</v>
          </cell>
          <cell r="D6473">
            <v>0.19840898000000001</v>
          </cell>
          <cell r="E6473">
            <v>0.17840897999999999</v>
          </cell>
        </row>
        <row r="6474">
          <cell r="B6474">
            <v>6470</v>
          </cell>
          <cell r="C6474">
            <v>0.18843732999999999</v>
          </cell>
          <cell r="D6474">
            <v>0.19843733</v>
          </cell>
          <cell r="E6474">
            <v>0.17843732999999998</v>
          </cell>
        </row>
        <row r="6475">
          <cell r="B6475">
            <v>6471</v>
          </cell>
          <cell r="C6475">
            <v>0.18846568</v>
          </cell>
          <cell r="D6475">
            <v>0.19846568000000001</v>
          </cell>
          <cell r="E6475">
            <v>0.17846567999999999</v>
          </cell>
        </row>
        <row r="6476">
          <cell r="B6476">
            <v>6472</v>
          </cell>
          <cell r="C6476">
            <v>0.18849404</v>
          </cell>
          <cell r="D6476">
            <v>0.19849404000000001</v>
          </cell>
          <cell r="E6476">
            <v>0.17849403999999999</v>
          </cell>
        </row>
        <row r="6477">
          <cell r="B6477">
            <v>6473</v>
          </cell>
          <cell r="C6477">
            <v>0.18852241</v>
          </cell>
          <cell r="D6477">
            <v>0.19852241000000001</v>
          </cell>
          <cell r="E6477">
            <v>0.17852240999999999</v>
          </cell>
        </row>
        <row r="6478">
          <cell r="B6478">
            <v>6474</v>
          </cell>
          <cell r="C6478">
            <v>0.18855078</v>
          </cell>
          <cell r="D6478">
            <v>0.19855078000000001</v>
          </cell>
          <cell r="E6478">
            <v>0.17855077999999999</v>
          </cell>
        </row>
        <row r="6479">
          <cell r="B6479">
            <v>6475</v>
          </cell>
          <cell r="C6479">
            <v>0.18857916</v>
          </cell>
          <cell r="D6479">
            <v>0.19857916</v>
          </cell>
          <cell r="E6479">
            <v>0.17857915999999999</v>
          </cell>
        </row>
        <row r="6480">
          <cell r="B6480">
            <v>6476</v>
          </cell>
          <cell r="C6480">
            <v>0.18860753999999999</v>
          </cell>
          <cell r="D6480">
            <v>0.19860754</v>
          </cell>
          <cell r="E6480">
            <v>0.17860753999999998</v>
          </cell>
        </row>
        <row r="6481">
          <cell r="B6481">
            <v>6477</v>
          </cell>
          <cell r="C6481">
            <v>0.18863593000000001</v>
          </cell>
          <cell r="D6481">
            <v>0.19863593000000002</v>
          </cell>
          <cell r="E6481">
            <v>0.17863593</v>
          </cell>
        </row>
        <row r="6482">
          <cell r="B6482">
            <v>6478</v>
          </cell>
          <cell r="C6482">
            <v>0.18866432999999999</v>
          </cell>
          <cell r="D6482">
            <v>0.19866433</v>
          </cell>
          <cell r="E6482">
            <v>0.17866432999999998</v>
          </cell>
        </row>
        <row r="6483">
          <cell r="B6483">
            <v>6479</v>
          </cell>
          <cell r="C6483">
            <v>0.18869272000000001</v>
          </cell>
          <cell r="D6483">
            <v>0.19869272000000002</v>
          </cell>
          <cell r="E6483">
            <v>0.17869272</v>
          </cell>
        </row>
        <row r="6484">
          <cell r="B6484">
            <v>6480</v>
          </cell>
          <cell r="C6484">
            <v>0.18872112999999999</v>
          </cell>
          <cell r="D6484">
            <v>0.19872113</v>
          </cell>
          <cell r="E6484">
            <v>0.17872112999999998</v>
          </cell>
        </row>
        <row r="6485">
          <cell r="B6485">
            <v>6481</v>
          </cell>
          <cell r="C6485">
            <v>0.18874953999999999</v>
          </cell>
          <cell r="D6485">
            <v>0.19874954</v>
          </cell>
          <cell r="E6485">
            <v>0.17874953999999998</v>
          </cell>
        </row>
        <row r="6486">
          <cell r="B6486">
            <v>6482</v>
          </cell>
          <cell r="C6486">
            <v>0.18877795</v>
          </cell>
          <cell r="D6486">
            <v>0.19877795000000001</v>
          </cell>
          <cell r="E6486">
            <v>0.17877794999999999</v>
          </cell>
        </row>
        <row r="6487">
          <cell r="B6487">
            <v>6483</v>
          </cell>
          <cell r="C6487">
            <v>0.18880637</v>
          </cell>
          <cell r="D6487">
            <v>0.19880637000000001</v>
          </cell>
          <cell r="E6487">
            <v>0.17880636999999999</v>
          </cell>
        </row>
        <row r="6488">
          <cell r="B6488">
            <v>6484</v>
          </cell>
          <cell r="C6488">
            <v>0.1888348</v>
          </cell>
          <cell r="D6488">
            <v>0.19883480000000001</v>
          </cell>
          <cell r="E6488">
            <v>0.17883479999999999</v>
          </cell>
        </row>
        <row r="6489">
          <cell r="B6489">
            <v>6485</v>
          </cell>
          <cell r="C6489">
            <v>0.18886322999999999</v>
          </cell>
          <cell r="D6489">
            <v>0.19886323</v>
          </cell>
          <cell r="E6489">
            <v>0.17886322999999998</v>
          </cell>
        </row>
        <row r="6490">
          <cell r="B6490">
            <v>6486</v>
          </cell>
          <cell r="C6490">
            <v>0.18889165999999999</v>
          </cell>
          <cell r="D6490">
            <v>0.19889166</v>
          </cell>
          <cell r="E6490">
            <v>0.17889165999999998</v>
          </cell>
        </row>
        <row r="6491">
          <cell r="B6491">
            <v>6487</v>
          </cell>
          <cell r="C6491">
            <v>0.18892010000000001</v>
          </cell>
          <cell r="D6491">
            <v>0.19892010000000002</v>
          </cell>
          <cell r="E6491">
            <v>0.1789201</v>
          </cell>
        </row>
        <row r="6492">
          <cell r="B6492">
            <v>6488</v>
          </cell>
          <cell r="C6492">
            <v>0.18894854999999999</v>
          </cell>
          <cell r="D6492">
            <v>0.19894855</v>
          </cell>
          <cell r="E6492">
            <v>0.17894854999999998</v>
          </cell>
        </row>
        <row r="6493">
          <cell r="B6493">
            <v>6489</v>
          </cell>
          <cell r="C6493">
            <v>0.18897700000000001</v>
          </cell>
          <cell r="D6493">
            <v>0.19897700000000001</v>
          </cell>
          <cell r="E6493">
            <v>0.178977</v>
          </cell>
        </row>
        <row r="6494">
          <cell r="B6494">
            <v>6490</v>
          </cell>
          <cell r="C6494">
            <v>0.18900545999999999</v>
          </cell>
          <cell r="D6494">
            <v>0.19900546</v>
          </cell>
          <cell r="E6494">
            <v>0.17900545999999998</v>
          </cell>
        </row>
        <row r="6495">
          <cell r="B6495">
            <v>6491</v>
          </cell>
          <cell r="C6495">
            <v>0.18903391999999999</v>
          </cell>
          <cell r="D6495">
            <v>0.19903392</v>
          </cell>
          <cell r="E6495">
            <v>0.17903391999999999</v>
          </cell>
        </row>
        <row r="6496">
          <cell r="B6496">
            <v>6492</v>
          </cell>
          <cell r="C6496">
            <v>0.18906239</v>
          </cell>
          <cell r="D6496">
            <v>0.19906239000000001</v>
          </cell>
          <cell r="E6496">
            <v>0.17906238999999999</v>
          </cell>
        </row>
        <row r="6497">
          <cell r="B6497">
            <v>6493</v>
          </cell>
          <cell r="C6497">
            <v>0.18909086</v>
          </cell>
          <cell r="D6497">
            <v>0.19909086000000001</v>
          </cell>
          <cell r="E6497">
            <v>0.17909085999999999</v>
          </cell>
        </row>
        <row r="6498">
          <cell r="B6498">
            <v>6494</v>
          </cell>
          <cell r="C6498">
            <v>0.18911934</v>
          </cell>
          <cell r="D6498">
            <v>0.19911934000000001</v>
          </cell>
          <cell r="E6498">
            <v>0.17911933999999999</v>
          </cell>
        </row>
        <row r="6499">
          <cell r="B6499">
            <v>6495</v>
          </cell>
          <cell r="C6499">
            <v>0.18914782999999999</v>
          </cell>
          <cell r="D6499">
            <v>0.19914783</v>
          </cell>
          <cell r="E6499">
            <v>0.17914782999999998</v>
          </cell>
        </row>
        <row r="6500">
          <cell r="B6500">
            <v>6496</v>
          </cell>
          <cell r="C6500">
            <v>0.18917630999999999</v>
          </cell>
          <cell r="D6500">
            <v>0.19917631</v>
          </cell>
          <cell r="E6500">
            <v>0.17917630999999998</v>
          </cell>
        </row>
        <row r="6501">
          <cell r="B6501">
            <v>6497</v>
          </cell>
          <cell r="C6501">
            <v>0.18920481</v>
          </cell>
          <cell r="D6501">
            <v>0.19920481000000001</v>
          </cell>
          <cell r="E6501">
            <v>0.17920480999999999</v>
          </cell>
        </row>
        <row r="6502">
          <cell r="B6502">
            <v>6498</v>
          </cell>
          <cell r="C6502">
            <v>0.18923330999999999</v>
          </cell>
          <cell r="D6502">
            <v>0.19923331</v>
          </cell>
          <cell r="E6502">
            <v>0.17923330999999998</v>
          </cell>
        </row>
        <row r="6503">
          <cell r="B6503">
            <v>6499</v>
          </cell>
          <cell r="C6503">
            <v>0.18926181</v>
          </cell>
          <cell r="D6503">
            <v>0.19926181000000001</v>
          </cell>
          <cell r="E6503">
            <v>0.17926180999999999</v>
          </cell>
        </row>
        <row r="6504">
          <cell r="B6504">
            <v>6500</v>
          </cell>
          <cell r="C6504">
            <v>0.18929032000000001</v>
          </cell>
          <cell r="D6504">
            <v>0.19929032000000002</v>
          </cell>
          <cell r="E6504">
            <v>0.17929032</v>
          </cell>
        </row>
        <row r="6505">
          <cell r="B6505">
            <v>6501</v>
          </cell>
          <cell r="C6505">
            <v>0.18931883999999999</v>
          </cell>
          <cell r="D6505">
            <v>0.19931884</v>
          </cell>
          <cell r="E6505">
            <v>0.17931883999999998</v>
          </cell>
        </row>
        <row r="6506">
          <cell r="B6506">
            <v>6502</v>
          </cell>
          <cell r="C6506">
            <v>0.18934735999999999</v>
          </cell>
          <cell r="D6506">
            <v>0.19934736</v>
          </cell>
          <cell r="E6506">
            <v>0.17934735999999998</v>
          </cell>
        </row>
        <row r="6507">
          <cell r="B6507">
            <v>6503</v>
          </cell>
          <cell r="C6507">
            <v>0.18937588999999999</v>
          </cell>
          <cell r="D6507">
            <v>0.19937589</v>
          </cell>
          <cell r="E6507">
            <v>0.17937588999999998</v>
          </cell>
        </row>
        <row r="6508">
          <cell r="B6508">
            <v>6504</v>
          </cell>
          <cell r="C6508">
            <v>0.18940441999999999</v>
          </cell>
          <cell r="D6508">
            <v>0.19940442</v>
          </cell>
          <cell r="E6508">
            <v>0.17940441999999998</v>
          </cell>
        </row>
        <row r="6509">
          <cell r="B6509">
            <v>6505</v>
          </cell>
          <cell r="C6509">
            <v>0.18943296000000001</v>
          </cell>
          <cell r="D6509">
            <v>0.19943296000000002</v>
          </cell>
          <cell r="E6509">
            <v>0.17943296</v>
          </cell>
        </row>
        <row r="6510">
          <cell r="B6510">
            <v>6506</v>
          </cell>
          <cell r="C6510">
            <v>0.1894615</v>
          </cell>
          <cell r="D6510">
            <v>0.19946150000000001</v>
          </cell>
          <cell r="E6510">
            <v>0.1794615</v>
          </cell>
        </row>
        <row r="6511">
          <cell r="B6511">
            <v>6507</v>
          </cell>
          <cell r="C6511">
            <v>0.18949004999999999</v>
          </cell>
          <cell r="D6511">
            <v>0.19949005</v>
          </cell>
          <cell r="E6511">
            <v>0.17949004999999998</v>
          </cell>
        </row>
        <row r="6512">
          <cell r="B6512">
            <v>6508</v>
          </cell>
          <cell r="C6512">
            <v>0.18951860000000001</v>
          </cell>
          <cell r="D6512">
            <v>0.19951860000000002</v>
          </cell>
          <cell r="E6512">
            <v>0.1795186</v>
          </cell>
        </row>
        <row r="6513">
          <cell r="B6513">
            <v>6509</v>
          </cell>
          <cell r="C6513">
            <v>0.18954715999999999</v>
          </cell>
          <cell r="D6513">
            <v>0.19954716</v>
          </cell>
          <cell r="E6513">
            <v>0.17954715999999998</v>
          </cell>
        </row>
        <row r="6514">
          <cell r="B6514">
            <v>6510</v>
          </cell>
          <cell r="C6514">
            <v>0.18957572</v>
          </cell>
          <cell r="D6514">
            <v>0.19957572000000001</v>
          </cell>
          <cell r="E6514">
            <v>0.17957571999999999</v>
          </cell>
        </row>
        <row r="6515">
          <cell r="B6515">
            <v>6511</v>
          </cell>
          <cell r="C6515">
            <v>0.18960429000000001</v>
          </cell>
          <cell r="D6515">
            <v>0.19960429000000002</v>
          </cell>
          <cell r="E6515">
            <v>0.17960429</v>
          </cell>
        </row>
        <row r="6516">
          <cell r="B6516">
            <v>6512</v>
          </cell>
          <cell r="C6516">
            <v>0.18963285999999999</v>
          </cell>
          <cell r="D6516">
            <v>0.19963286</v>
          </cell>
          <cell r="E6516">
            <v>0.17963285999999998</v>
          </cell>
        </row>
        <row r="6517">
          <cell r="B6517">
            <v>6513</v>
          </cell>
          <cell r="C6517">
            <v>0.18966143999999999</v>
          </cell>
          <cell r="D6517">
            <v>0.19966144</v>
          </cell>
          <cell r="E6517">
            <v>0.17966143999999998</v>
          </cell>
        </row>
        <row r="6518">
          <cell r="B6518">
            <v>6514</v>
          </cell>
          <cell r="C6518">
            <v>0.18969003000000001</v>
          </cell>
          <cell r="D6518">
            <v>0.19969003000000002</v>
          </cell>
          <cell r="E6518">
            <v>0.17969003</v>
          </cell>
        </row>
        <row r="6519">
          <cell r="B6519">
            <v>6515</v>
          </cell>
          <cell r="C6519">
            <v>0.18971862</v>
          </cell>
          <cell r="D6519">
            <v>0.19971862000000001</v>
          </cell>
          <cell r="E6519">
            <v>0.17971862</v>
          </cell>
        </row>
        <row r="6520">
          <cell r="B6520">
            <v>6516</v>
          </cell>
          <cell r="C6520">
            <v>0.18974721</v>
          </cell>
          <cell r="D6520">
            <v>0.19974721000000001</v>
          </cell>
          <cell r="E6520">
            <v>0.17974720999999999</v>
          </cell>
        </row>
        <row r="6521">
          <cell r="B6521">
            <v>6517</v>
          </cell>
          <cell r="C6521">
            <v>0.18977582000000001</v>
          </cell>
          <cell r="D6521">
            <v>0.19977582000000002</v>
          </cell>
          <cell r="E6521">
            <v>0.17977582</v>
          </cell>
        </row>
        <row r="6522">
          <cell r="B6522">
            <v>6518</v>
          </cell>
          <cell r="C6522">
            <v>0.18980442</v>
          </cell>
          <cell r="D6522">
            <v>0.19980442000000001</v>
          </cell>
          <cell r="E6522">
            <v>0.17980441999999999</v>
          </cell>
        </row>
        <row r="6523">
          <cell r="B6523">
            <v>6519</v>
          </cell>
          <cell r="C6523">
            <v>0.18983303000000001</v>
          </cell>
          <cell r="D6523">
            <v>0.19983303000000002</v>
          </cell>
          <cell r="E6523">
            <v>0.17983303</v>
          </cell>
        </row>
        <row r="6524">
          <cell r="B6524">
            <v>6520</v>
          </cell>
          <cell r="C6524">
            <v>0.18986164999999999</v>
          </cell>
          <cell r="D6524">
            <v>0.19986165</v>
          </cell>
          <cell r="E6524">
            <v>0.17986164999999998</v>
          </cell>
        </row>
        <row r="6525">
          <cell r="B6525">
            <v>6521</v>
          </cell>
          <cell r="C6525">
            <v>0.18989027</v>
          </cell>
          <cell r="D6525">
            <v>0.19989027000000001</v>
          </cell>
          <cell r="E6525">
            <v>0.17989026999999999</v>
          </cell>
        </row>
        <row r="6526">
          <cell r="B6526">
            <v>6522</v>
          </cell>
          <cell r="C6526">
            <v>0.1899189</v>
          </cell>
          <cell r="D6526">
            <v>0.19991890000000001</v>
          </cell>
          <cell r="E6526">
            <v>0.17991889999999999</v>
          </cell>
        </row>
        <row r="6527">
          <cell r="B6527">
            <v>6523</v>
          </cell>
          <cell r="C6527">
            <v>0.18994753</v>
          </cell>
          <cell r="D6527">
            <v>0.19994753000000001</v>
          </cell>
          <cell r="E6527">
            <v>0.17994752999999999</v>
          </cell>
        </row>
        <row r="6528">
          <cell r="B6528">
            <v>6524</v>
          </cell>
          <cell r="C6528">
            <v>0.18997617</v>
          </cell>
          <cell r="D6528">
            <v>0.19997617000000001</v>
          </cell>
          <cell r="E6528">
            <v>0.17997616999999999</v>
          </cell>
        </row>
        <row r="6529">
          <cell r="B6529">
            <v>6525</v>
          </cell>
          <cell r="C6529">
            <v>0.19000481999999999</v>
          </cell>
          <cell r="D6529">
            <v>0.20000482</v>
          </cell>
          <cell r="E6529">
            <v>0.18000481999999998</v>
          </cell>
        </row>
        <row r="6530">
          <cell r="B6530">
            <v>6526</v>
          </cell>
          <cell r="C6530">
            <v>0.19003347000000001</v>
          </cell>
          <cell r="D6530">
            <v>0.20003347000000002</v>
          </cell>
          <cell r="E6530">
            <v>0.18003347</v>
          </cell>
        </row>
        <row r="6531">
          <cell r="B6531">
            <v>6527</v>
          </cell>
          <cell r="C6531">
            <v>0.19006212</v>
          </cell>
          <cell r="D6531">
            <v>0.20006212000000001</v>
          </cell>
          <cell r="E6531">
            <v>0.18006211999999999</v>
          </cell>
        </row>
        <row r="6532">
          <cell r="B6532">
            <v>6528</v>
          </cell>
          <cell r="C6532">
            <v>0.19009077999999999</v>
          </cell>
          <cell r="D6532">
            <v>0.20009078</v>
          </cell>
          <cell r="E6532">
            <v>0.18009077999999998</v>
          </cell>
        </row>
        <row r="6533">
          <cell r="B6533">
            <v>6529</v>
          </cell>
          <cell r="C6533">
            <v>0.19011945</v>
          </cell>
          <cell r="D6533">
            <v>0.20011945</v>
          </cell>
          <cell r="E6533">
            <v>0.18011944999999999</v>
          </cell>
        </row>
        <row r="6534">
          <cell r="B6534">
            <v>6530</v>
          </cell>
          <cell r="C6534">
            <v>0.19014812</v>
          </cell>
          <cell r="D6534">
            <v>0.20014812000000001</v>
          </cell>
          <cell r="E6534">
            <v>0.18014811999999999</v>
          </cell>
        </row>
        <row r="6535">
          <cell r="B6535">
            <v>6531</v>
          </cell>
          <cell r="C6535">
            <v>0.19017679000000001</v>
          </cell>
          <cell r="D6535">
            <v>0.20017679000000002</v>
          </cell>
          <cell r="E6535">
            <v>0.18017679</v>
          </cell>
        </row>
        <row r="6536">
          <cell r="B6536">
            <v>6532</v>
          </cell>
          <cell r="C6536">
            <v>0.19020546999999999</v>
          </cell>
          <cell r="D6536">
            <v>0.20020547</v>
          </cell>
          <cell r="E6536">
            <v>0.18020546999999998</v>
          </cell>
        </row>
        <row r="6537">
          <cell r="B6537">
            <v>6533</v>
          </cell>
          <cell r="C6537">
            <v>0.19023416000000001</v>
          </cell>
          <cell r="D6537">
            <v>0.20023416000000002</v>
          </cell>
          <cell r="E6537">
            <v>0.18023416</v>
          </cell>
        </row>
        <row r="6538">
          <cell r="B6538">
            <v>6534</v>
          </cell>
          <cell r="C6538">
            <v>0.19026285000000001</v>
          </cell>
          <cell r="D6538">
            <v>0.20026285000000002</v>
          </cell>
          <cell r="E6538">
            <v>0.18026285</v>
          </cell>
        </row>
        <row r="6539">
          <cell r="B6539">
            <v>6535</v>
          </cell>
          <cell r="C6539">
            <v>0.19029155</v>
          </cell>
          <cell r="D6539">
            <v>0.20029155000000001</v>
          </cell>
          <cell r="E6539">
            <v>0.18029154999999999</v>
          </cell>
        </row>
        <row r="6540">
          <cell r="B6540">
            <v>6536</v>
          </cell>
          <cell r="C6540">
            <v>0.19032025</v>
          </cell>
          <cell r="D6540">
            <v>0.20032025000000001</v>
          </cell>
          <cell r="E6540">
            <v>0.18032024999999999</v>
          </cell>
        </row>
        <row r="6541">
          <cell r="B6541">
            <v>6537</v>
          </cell>
          <cell r="C6541">
            <v>0.19034896000000001</v>
          </cell>
          <cell r="D6541">
            <v>0.20034896000000002</v>
          </cell>
          <cell r="E6541">
            <v>0.18034896</v>
          </cell>
        </row>
        <row r="6542">
          <cell r="B6542">
            <v>6538</v>
          </cell>
          <cell r="C6542">
            <v>0.19037767999999999</v>
          </cell>
          <cell r="D6542">
            <v>0.20037768</v>
          </cell>
          <cell r="E6542">
            <v>0.18037767999999998</v>
          </cell>
        </row>
        <row r="6543">
          <cell r="B6543">
            <v>6539</v>
          </cell>
          <cell r="C6543">
            <v>0.19040639000000001</v>
          </cell>
          <cell r="D6543">
            <v>0.20040639000000002</v>
          </cell>
          <cell r="E6543">
            <v>0.18040639</v>
          </cell>
        </row>
        <row r="6544">
          <cell r="B6544">
            <v>6540</v>
          </cell>
          <cell r="C6544">
            <v>0.19043512000000001</v>
          </cell>
          <cell r="D6544">
            <v>0.20043512000000002</v>
          </cell>
          <cell r="E6544">
            <v>0.18043512</v>
          </cell>
        </row>
        <row r="6545">
          <cell r="B6545">
            <v>6541</v>
          </cell>
          <cell r="C6545">
            <v>0.19046384999999999</v>
          </cell>
          <cell r="D6545">
            <v>0.20046385</v>
          </cell>
          <cell r="E6545">
            <v>0.18046384999999998</v>
          </cell>
        </row>
        <row r="6546">
          <cell r="B6546">
            <v>6542</v>
          </cell>
          <cell r="C6546">
            <v>0.19049257999999999</v>
          </cell>
          <cell r="D6546">
            <v>0.20049258</v>
          </cell>
          <cell r="E6546">
            <v>0.18049257999999999</v>
          </cell>
        </row>
        <row r="6547">
          <cell r="B6547">
            <v>6543</v>
          </cell>
          <cell r="C6547">
            <v>0.19052131999999999</v>
          </cell>
          <cell r="D6547">
            <v>0.20052132</v>
          </cell>
          <cell r="E6547">
            <v>0.18052131999999999</v>
          </cell>
        </row>
        <row r="6548">
          <cell r="B6548">
            <v>6544</v>
          </cell>
          <cell r="C6548">
            <v>0.19055006999999999</v>
          </cell>
          <cell r="D6548">
            <v>0.20055007</v>
          </cell>
          <cell r="E6548">
            <v>0.18055006999999998</v>
          </cell>
        </row>
        <row r="6549">
          <cell r="B6549">
            <v>6545</v>
          </cell>
          <cell r="C6549">
            <v>0.19057882000000001</v>
          </cell>
          <cell r="D6549">
            <v>0.20057882000000002</v>
          </cell>
          <cell r="E6549">
            <v>0.18057882</v>
          </cell>
        </row>
        <row r="6550">
          <cell r="B6550">
            <v>6546</v>
          </cell>
          <cell r="C6550">
            <v>0.19060758</v>
          </cell>
          <cell r="D6550">
            <v>0.20060758000000001</v>
          </cell>
          <cell r="E6550">
            <v>0.18060757999999999</v>
          </cell>
        </row>
        <row r="6551">
          <cell r="B6551">
            <v>6547</v>
          </cell>
          <cell r="C6551">
            <v>0.19063633999999999</v>
          </cell>
          <cell r="D6551">
            <v>0.20063634</v>
          </cell>
          <cell r="E6551">
            <v>0.18063633999999998</v>
          </cell>
        </row>
        <row r="6552">
          <cell r="B6552">
            <v>6548</v>
          </cell>
          <cell r="C6552">
            <v>0.19066511</v>
          </cell>
          <cell r="D6552">
            <v>0.20066511000000001</v>
          </cell>
          <cell r="E6552">
            <v>0.18066510999999999</v>
          </cell>
        </row>
        <row r="6553">
          <cell r="B6553">
            <v>6549</v>
          </cell>
          <cell r="C6553">
            <v>0.19069388000000001</v>
          </cell>
          <cell r="D6553">
            <v>0.20069388000000002</v>
          </cell>
          <cell r="E6553">
            <v>0.18069388</v>
          </cell>
        </row>
        <row r="6554">
          <cell r="B6554">
            <v>6550</v>
          </cell>
          <cell r="C6554">
            <v>0.19072265999999999</v>
          </cell>
          <cell r="D6554">
            <v>0.20072266</v>
          </cell>
          <cell r="E6554">
            <v>0.18072265999999998</v>
          </cell>
        </row>
        <row r="6555">
          <cell r="B6555">
            <v>6551</v>
          </cell>
          <cell r="C6555">
            <v>0.19075143999999999</v>
          </cell>
          <cell r="D6555">
            <v>0.20075144</v>
          </cell>
          <cell r="E6555">
            <v>0.18075143999999999</v>
          </cell>
        </row>
        <row r="6556">
          <cell r="B6556">
            <v>6552</v>
          </cell>
          <cell r="C6556">
            <v>0.19078023</v>
          </cell>
          <cell r="D6556">
            <v>0.20078023</v>
          </cell>
          <cell r="E6556">
            <v>0.18078022999999999</v>
          </cell>
        </row>
        <row r="6557">
          <cell r="B6557">
            <v>6553</v>
          </cell>
          <cell r="C6557">
            <v>0.19080902</v>
          </cell>
          <cell r="D6557">
            <v>0.20080902</v>
          </cell>
          <cell r="E6557">
            <v>0.18080901999999999</v>
          </cell>
        </row>
        <row r="6558">
          <cell r="B6558">
            <v>6554</v>
          </cell>
          <cell r="C6558">
            <v>0.19083781999999999</v>
          </cell>
          <cell r="D6558">
            <v>0.20083782</v>
          </cell>
          <cell r="E6558">
            <v>0.18083781999999998</v>
          </cell>
        </row>
        <row r="6559">
          <cell r="B6559">
            <v>6555</v>
          </cell>
          <cell r="C6559">
            <v>0.19086663000000001</v>
          </cell>
          <cell r="D6559">
            <v>0.20086663000000002</v>
          </cell>
          <cell r="E6559">
            <v>0.18086663</v>
          </cell>
        </row>
        <row r="6560">
          <cell r="B6560">
            <v>6556</v>
          </cell>
          <cell r="C6560">
            <v>0.19089544</v>
          </cell>
          <cell r="D6560">
            <v>0.20089544000000001</v>
          </cell>
          <cell r="E6560">
            <v>0.18089543999999999</v>
          </cell>
        </row>
        <row r="6561">
          <cell r="B6561">
            <v>6557</v>
          </cell>
          <cell r="C6561">
            <v>0.19092426000000001</v>
          </cell>
          <cell r="D6561">
            <v>0.20092426000000002</v>
          </cell>
          <cell r="E6561">
            <v>0.18092426</v>
          </cell>
        </row>
        <row r="6562">
          <cell r="B6562">
            <v>6558</v>
          </cell>
          <cell r="C6562">
            <v>0.19095308</v>
          </cell>
          <cell r="D6562">
            <v>0.20095308000000001</v>
          </cell>
          <cell r="E6562">
            <v>0.18095307999999999</v>
          </cell>
        </row>
        <row r="6563">
          <cell r="B6563">
            <v>6559</v>
          </cell>
          <cell r="C6563">
            <v>0.19098190000000001</v>
          </cell>
          <cell r="D6563">
            <v>0.20098190000000002</v>
          </cell>
          <cell r="E6563">
            <v>0.1809819</v>
          </cell>
        </row>
        <row r="6564">
          <cell r="B6564">
            <v>6560</v>
          </cell>
          <cell r="C6564">
            <v>0.19101074000000001</v>
          </cell>
          <cell r="D6564">
            <v>0.20101074000000002</v>
          </cell>
          <cell r="E6564">
            <v>0.18101074</v>
          </cell>
        </row>
        <row r="6565">
          <cell r="B6565">
            <v>6561</v>
          </cell>
          <cell r="C6565">
            <v>0.19103956999999999</v>
          </cell>
          <cell r="D6565">
            <v>0.20103957</v>
          </cell>
          <cell r="E6565">
            <v>0.18103956999999998</v>
          </cell>
        </row>
        <row r="6566">
          <cell r="B6566">
            <v>6562</v>
          </cell>
          <cell r="C6566">
            <v>0.19106841999999999</v>
          </cell>
          <cell r="D6566">
            <v>0.20106842</v>
          </cell>
          <cell r="E6566">
            <v>0.18106841999999998</v>
          </cell>
        </row>
        <row r="6567">
          <cell r="B6567">
            <v>6563</v>
          </cell>
          <cell r="C6567">
            <v>0.19109725999999999</v>
          </cell>
          <cell r="D6567">
            <v>0.20109726</v>
          </cell>
          <cell r="E6567">
            <v>0.18109725999999998</v>
          </cell>
        </row>
        <row r="6568">
          <cell r="B6568">
            <v>6564</v>
          </cell>
          <cell r="C6568">
            <v>0.19112612000000001</v>
          </cell>
          <cell r="D6568">
            <v>0.20112612000000002</v>
          </cell>
          <cell r="E6568">
            <v>0.18112612</v>
          </cell>
        </row>
        <row r="6569">
          <cell r="B6569">
            <v>6565</v>
          </cell>
          <cell r="C6569">
            <v>0.19115498</v>
          </cell>
          <cell r="D6569">
            <v>0.20115498000000001</v>
          </cell>
          <cell r="E6569">
            <v>0.18115497999999999</v>
          </cell>
        </row>
        <row r="6570">
          <cell r="B6570">
            <v>6566</v>
          </cell>
          <cell r="C6570">
            <v>0.19118383999999999</v>
          </cell>
          <cell r="D6570">
            <v>0.20118384</v>
          </cell>
          <cell r="E6570">
            <v>0.18118383999999998</v>
          </cell>
        </row>
        <row r="6571">
          <cell r="B6571">
            <v>6567</v>
          </cell>
          <cell r="C6571">
            <v>0.19121271000000001</v>
          </cell>
          <cell r="D6571">
            <v>0.20121271000000002</v>
          </cell>
          <cell r="E6571">
            <v>0.18121271</v>
          </cell>
        </row>
        <row r="6572">
          <cell r="B6572">
            <v>6568</v>
          </cell>
          <cell r="C6572">
            <v>0.19124158999999999</v>
          </cell>
          <cell r="D6572">
            <v>0.20124159</v>
          </cell>
          <cell r="E6572">
            <v>0.18124158999999998</v>
          </cell>
        </row>
        <row r="6573">
          <cell r="B6573">
            <v>6569</v>
          </cell>
          <cell r="C6573">
            <v>0.19127047</v>
          </cell>
          <cell r="D6573">
            <v>0.20127047000000001</v>
          </cell>
          <cell r="E6573">
            <v>0.18127046999999999</v>
          </cell>
        </row>
        <row r="6574">
          <cell r="B6574">
            <v>6570</v>
          </cell>
          <cell r="C6574">
            <v>0.19129935000000001</v>
          </cell>
          <cell r="D6574">
            <v>0.20129935000000002</v>
          </cell>
          <cell r="E6574">
            <v>0.18129935</v>
          </cell>
        </row>
        <row r="6575">
          <cell r="B6575">
            <v>6571</v>
          </cell>
          <cell r="C6575">
            <v>0.19132824000000001</v>
          </cell>
          <cell r="D6575">
            <v>0.20132824000000002</v>
          </cell>
          <cell r="E6575">
            <v>0.18132824</v>
          </cell>
        </row>
        <row r="6576">
          <cell r="B6576">
            <v>6572</v>
          </cell>
          <cell r="C6576">
            <v>0.19135714000000001</v>
          </cell>
          <cell r="D6576">
            <v>0.20135714000000002</v>
          </cell>
          <cell r="E6576">
            <v>0.18135714</v>
          </cell>
        </row>
        <row r="6577">
          <cell r="B6577">
            <v>6573</v>
          </cell>
          <cell r="C6577">
            <v>0.19138604000000001</v>
          </cell>
          <cell r="D6577">
            <v>0.20138604000000002</v>
          </cell>
          <cell r="E6577">
            <v>0.18138604</v>
          </cell>
        </row>
        <row r="6578">
          <cell r="B6578">
            <v>6574</v>
          </cell>
          <cell r="C6578">
            <v>0.19141495</v>
          </cell>
          <cell r="D6578">
            <v>0.20141495000000001</v>
          </cell>
          <cell r="E6578">
            <v>0.18141494999999999</v>
          </cell>
        </row>
        <row r="6579">
          <cell r="B6579">
            <v>6575</v>
          </cell>
          <cell r="C6579">
            <v>0.19144385999999999</v>
          </cell>
          <cell r="D6579">
            <v>0.20144386</v>
          </cell>
          <cell r="E6579">
            <v>0.18144385999999998</v>
          </cell>
        </row>
        <row r="6580">
          <cell r="B6580">
            <v>6576</v>
          </cell>
          <cell r="C6580">
            <v>0.19147278000000001</v>
          </cell>
          <cell r="D6580">
            <v>0.20147278000000002</v>
          </cell>
          <cell r="E6580">
            <v>0.18147278</v>
          </cell>
        </row>
        <row r="6581">
          <cell r="B6581">
            <v>6577</v>
          </cell>
          <cell r="C6581">
            <v>0.19150170999999999</v>
          </cell>
          <cell r="D6581">
            <v>0.20150171</v>
          </cell>
          <cell r="E6581">
            <v>0.18150170999999998</v>
          </cell>
        </row>
        <row r="6582">
          <cell r="B6582">
            <v>6578</v>
          </cell>
          <cell r="C6582">
            <v>0.19153064</v>
          </cell>
          <cell r="D6582">
            <v>0.20153064000000001</v>
          </cell>
          <cell r="E6582">
            <v>0.18153063999999999</v>
          </cell>
        </row>
        <row r="6583">
          <cell r="B6583">
            <v>6579</v>
          </cell>
          <cell r="C6583">
            <v>0.19155957000000001</v>
          </cell>
          <cell r="D6583">
            <v>0.20155957000000002</v>
          </cell>
          <cell r="E6583">
            <v>0.18155957</v>
          </cell>
        </row>
        <row r="6584">
          <cell r="B6584">
            <v>6580</v>
          </cell>
          <cell r="C6584">
            <v>0.19158850999999999</v>
          </cell>
          <cell r="D6584">
            <v>0.20158851</v>
          </cell>
          <cell r="E6584">
            <v>0.18158850999999998</v>
          </cell>
        </row>
        <row r="6585">
          <cell r="B6585">
            <v>6581</v>
          </cell>
          <cell r="C6585">
            <v>0.19161745999999999</v>
          </cell>
          <cell r="D6585">
            <v>0.20161746</v>
          </cell>
          <cell r="E6585">
            <v>0.18161745999999998</v>
          </cell>
        </row>
        <row r="6586">
          <cell r="B6586">
            <v>6582</v>
          </cell>
          <cell r="C6586">
            <v>0.19164640999999999</v>
          </cell>
          <cell r="D6586">
            <v>0.20164641</v>
          </cell>
          <cell r="E6586">
            <v>0.18164640999999998</v>
          </cell>
        </row>
        <row r="6587">
          <cell r="B6587">
            <v>6583</v>
          </cell>
          <cell r="C6587">
            <v>0.19167535999999999</v>
          </cell>
          <cell r="D6587">
            <v>0.20167536</v>
          </cell>
          <cell r="E6587">
            <v>0.18167535999999998</v>
          </cell>
        </row>
        <row r="6588">
          <cell r="B6588">
            <v>6584</v>
          </cell>
          <cell r="C6588">
            <v>0.19170433000000001</v>
          </cell>
          <cell r="D6588">
            <v>0.20170433000000001</v>
          </cell>
          <cell r="E6588">
            <v>0.18170433</v>
          </cell>
        </row>
        <row r="6589">
          <cell r="B6589">
            <v>6585</v>
          </cell>
          <cell r="C6589">
            <v>0.19173329</v>
          </cell>
          <cell r="D6589">
            <v>0.20173329000000001</v>
          </cell>
          <cell r="E6589">
            <v>0.18173328999999999</v>
          </cell>
        </row>
        <row r="6590">
          <cell r="B6590">
            <v>6586</v>
          </cell>
          <cell r="C6590">
            <v>0.19176227000000001</v>
          </cell>
          <cell r="D6590">
            <v>0.20176227000000002</v>
          </cell>
          <cell r="E6590">
            <v>0.18176227</v>
          </cell>
        </row>
        <row r="6591">
          <cell r="B6591">
            <v>6587</v>
          </cell>
          <cell r="C6591">
            <v>0.19179124</v>
          </cell>
          <cell r="D6591">
            <v>0.20179124000000001</v>
          </cell>
          <cell r="E6591">
            <v>0.18179123999999999</v>
          </cell>
        </row>
        <row r="6592">
          <cell r="B6592">
            <v>6588</v>
          </cell>
          <cell r="C6592">
            <v>0.19182023000000001</v>
          </cell>
          <cell r="D6592">
            <v>0.20182023000000002</v>
          </cell>
          <cell r="E6592">
            <v>0.18182023</v>
          </cell>
        </row>
        <row r="6593">
          <cell r="B6593">
            <v>6589</v>
          </cell>
          <cell r="C6593">
            <v>0.19184921999999999</v>
          </cell>
          <cell r="D6593">
            <v>0.20184922</v>
          </cell>
          <cell r="E6593">
            <v>0.18184921999999998</v>
          </cell>
        </row>
        <row r="6594">
          <cell r="B6594">
            <v>6590</v>
          </cell>
          <cell r="C6594">
            <v>0.19187820999999999</v>
          </cell>
          <cell r="D6594">
            <v>0.20187821</v>
          </cell>
          <cell r="E6594">
            <v>0.18187820999999998</v>
          </cell>
        </row>
        <row r="6595">
          <cell r="B6595">
            <v>6591</v>
          </cell>
          <cell r="C6595">
            <v>0.19190720999999999</v>
          </cell>
          <cell r="D6595">
            <v>0.20190721</v>
          </cell>
          <cell r="E6595">
            <v>0.18190720999999999</v>
          </cell>
        </row>
        <row r="6596">
          <cell r="B6596">
            <v>6592</v>
          </cell>
          <cell r="C6596">
            <v>0.19193621999999999</v>
          </cell>
          <cell r="D6596">
            <v>0.20193622</v>
          </cell>
          <cell r="E6596">
            <v>0.18193621999999998</v>
          </cell>
        </row>
        <row r="6597">
          <cell r="B6597">
            <v>6593</v>
          </cell>
          <cell r="C6597">
            <v>0.19196522999999999</v>
          </cell>
          <cell r="D6597">
            <v>0.20196523</v>
          </cell>
          <cell r="E6597">
            <v>0.18196522999999998</v>
          </cell>
        </row>
        <row r="6598">
          <cell r="B6598">
            <v>6594</v>
          </cell>
          <cell r="C6598">
            <v>0.19199424000000001</v>
          </cell>
          <cell r="D6598">
            <v>0.20199424000000002</v>
          </cell>
          <cell r="E6598">
            <v>0.18199424</v>
          </cell>
        </row>
        <row r="6599">
          <cell r="B6599">
            <v>6595</v>
          </cell>
          <cell r="C6599">
            <v>0.19202326</v>
          </cell>
          <cell r="D6599">
            <v>0.20202326000000001</v>
          </cell>
          <cell r="E6599">
            <v>0.18202325999999999</v>
          </cell>
        </row>
        <row r="6600">
          <cell r="B6600">
            <v>6596</v>
          </cell>
          <cell r="C6600">
            <v>0.19205228999999999</v>
          </cell>
          <cell r="D6600">
            <v>0.20205229</v>
          </cell>
          <cell r="E6600">
            <v>0.18205228999999998</v>
          </cell>
        </row>
        <row r="6601">
          <cell r="B6601">
            <v>6597</v>
          </cell>
          <cell r="C6601">
            <v>0.19208132</v>
          </cell>
          <cell r="D6601">
            <v>0.20208132000000001</v>
          </cell>
          <cell r="E6601">
            <v>0.18208131999999999</v>
          </cell>
        </row>
        <row r="6602">
          <cell r="B6602">
            <v>6598</v>
          </cell>
          <cell r="C6602">
            <v>0.19211036000000001</v>
          </cell>
          <cell r="D6602">
            <v>0.20211036000000002</v>
          </cell>
          <cell r="E6602">
            <v>0.18211036</v>
          </cell>
        </row>
        <row r="6603">
          <cell r="B6603">
            <v>6599</v>
          </cell>
          <cell r="C6603">
            <v>0.19213941000000001</v>
          </cell>
          <cell r="D6603">
            <v>0.20213941000000002</v>
          </cell>
          <cell r="E6603">
            <v>0.18213941</v>
          </cell>
        </row>
        <row r="6604">
          <cell r="B6604">
            <v>6600</v>
          </cell>
          <cell r="C6604">
            <v>0.19216844999999999</v>
          </cell>
          <cell r="D6604">
            <v>0.20216845</v>
          </cell>
          <cell r="E6604">
            <v>0.18216844999999998</v>
          </cell>
        </row>
        <row r="6605">
          <cell r="B6605">
            <v>6601</v>
          </cell>
          <cell r="C6605">
            <v>0.19219750999999999</v>
          </cell>
          <cell r="D6605">
            <v>0.20219751</v>
          </cell>
          <cell r="E6605">
            <v>0.18219750999999998</v>
          </cell>
        </row>
        <row r="6606">
          <cell r="B6606">
            <v>6602</v>
          </cell>
          <cell r="C6606">
            <v>0.19222657000000001</v>
          </cell>
          <cell r="D6606">
            <v>0.20222657000000002</v>
          </cell>
          <cell r="E6606">
            <v>0.18222657</v>
          </cell>
        </row>
        <row r="6607">
          <cell r="B6607">
            <v>6603</v>
          </cell>
          <cell r="C6607">
            <v>0.19225563000000001</v>
          </cell>
          <cell r="D6607">
            <v>0.20225563000000002</v>
          </cell>
          <cell r="E6607">
            <v>0.18225563</v>
          </cell>
        </row>
        <row r="6608">
          <cell r="B6608">
            <v>6604</v>
          </cell>
          <cell r="C6608">
            <v>0.1922847</v>
          </cell>
          <cell r="D6608">
            <v>0.20228470000000001</v>
          </cell>
          <cell r="E6608">
            <v>0.18228469999999999</v>
          </cell>
        </row>
        <row r="6609">
          <cell r="B6609">
            <v>6605</v>
          </cell>
          <cell r="C6609">
            <v>0.19231377999999999</v>
          </cell>
          <cell r="D6609">
            <v>0.20231378</v>
          </cell>
          <cell r="E6609">
            <v>0.18231377999999998</v>
          </cell>
        </row>
        <row r="6610">
          <cell r="B6610">
            <v>6606</v>
          </cell>
          <cell r="C6610">
            <v>0.19234286</v>
          </cell>
          <cell r="D6610">
            <v>0.20234286000000001</v>
          </cell>
          <cell r="E6610">
            <v>0.18234286</v>
          </cell>
        </row>
        <row r="6611">
          <cell r="B6611">
            <v>6607</v>
          </cell>
          <cell r="C6611">
            <v>0.19237195000000001</v>
          </cell>
          <cell r="D6611">
            <v>0.20237195000000002</v>
          </cell>
          <cell r="E6611">
            <v>0.18237195</v>
          </cell>
        </row>
        <row r="6612">
          <cell r="B6612">
            <v>6608</v>
          </cell>
          <cell r="C6612">
            <v>0.19240104</v>
          </cell>
          <cell r="D6612">
            <v>0.20240104</v>
          </cell>
          <cell r="E6612">
            <v>0.18240103999999999</v>
          </cell>
        </row>
        <row r="6613">
          <cell r="B6613">
            <v>6609</v>
          </cell>
          <cell r="C6613">
            <v>0.19243014</v>
          </cell>
          <cell r="D6613">
            <v>0.20243014000000001</v>
          </cell>
          <cell r="E6613">
            <v>0.18243013999999999</v>
          </cell>
        </row>
        <row r="6614">
          <cell r="B6614">
            <v>6610</v>
          </cell>
          <cell r="C6614">
            <v>0.19245924</v>
          </cell>
          <cell r="D6614">
            <v>0.20245924000000001</v>
          </cell>
          <cell r="E6614">
            <v>0.18245923999999999</v>
          </cell>
        </row>
        <row r="6615">
          <cell r="B6615">
            <v>6611</v>
          </cell>
          <cell r="C6615">
            <v>0.19248835</v>
          </cell>
          <cell r="D6615">
            <v>0.20248835000000001</v>
          </cell>
          <cell r="E6615">
            <v>0.18248834999999999</v>
          </cell>
        </row>
        <row r="6616">
          <cell r="B6616">
            <v>6612</v>
          </cell>
          <cell r="C6616">
            <v>0.19251746</v>
          </cell>
          <cell r="D6616">
            <v>0.20251746000000001</v>
          </cell>
          <cell r="E6616">
            <v>0.18251745999999999</v>
          </cell>
        </row>
        <row r="6617">
          <cell r="B6617">
            <v>6613</v>
          </cell>
          <cell r="C6617">
            <v>0.19254657999999999</v>
          </cell>
          <cell r="D6617">
            <v>0.20254658</v>
          </cell>
          <cell r="E6617">
            <v>0.18254657999999999</v>
          </cell>
        </row>
        <row r="6618">
          <cell r="B6618">
            <v>6614</v>
          </cell>
          <cell r="C6618">
            <v>0.19257571000000001</v>
          </cell>
          <cell r="D6618">
            <v>0.20257571000000002</v>
          </cell>
          <cell r="E6618">
            <v>0.18257571</v>
          </cell>
        </row>
        <row r="6619">
          <cell r="B6619">
            <v>6615</v>
          </cell>
          <cell r="C6619">
            <v>0.19260484</v>
          </cell>
          <cell r="D6619">
            <v>0.20260484000000001</v>
          </cell>
          <cell r="E6619">
            <v>0.18260483999999999</v>
          </cell>
        </row>
        <row r="6620">
          <cell r="B6620">
            <v>6616</v>
          </cell>
          <cell r="C6620">
            <v>0.19263398000000001</v>
          </cell>
          <cell r="D6620">
            <v>0.20263398000000002</v>
          </cell>
          <cell r="E6620">
            <v>0.18263398</v>
          </cell>
        </row>
        <row r="6621">
          <cell r="B6621">
            <v>6617</v>
          </cell>
          <cell r="C6621">
            <v>0.19266311999999999</v>
          </cell>
          <cell r="D6621">
            <v>0.20266312</v>
          </cell>
          <cell r="E6621">
            <v>0.18266311999999998</v>
          </cell>
        </row>
        <row r="6622">
          <cell r="B6622">
            <v>6618</v>
          </cell>
          <cell r="C6622">
            <v>0.19269226</v>
          </cell>
          <cell r="D6622">
            <v>0.20269226000000001</v>
          </cell>
          <cell r="E6622">
            <v>0.18269226</v>
          </cell>
        </row>
        <row r="6623">
          <cell r="B6623">
            <v>6619</v>
          </cell>
          <cell r="C6623">
            <v>0.19272142</v>
          </cell>
          <cell r="D6623">
            <v>0.20272142000000001</v>
          </cell>
          <cell r="E6623">
            <v>0.18272142</v>
          </cell>
        </row>
        <row r="6624">
          <cell r="B6624">
            <v>6620</v>
          </cell>
          <cell r="C6624">
            <v>0.19275057000000001</v>
          </cell>
          <cell r="D6624">
            <v>0.20275057000000002</v>
          </cell>
          <cell r="E6624">
            <v>0.18275057</v>
          </cell>
        </row>
        <row r="6625">
          <cell r="B6625">
            <v>6621</v>
          </cell>
          <cell r="C6625">
            <v>0.19277974</v>
          </cell>
          <cell r="D6625">
            <v>0.20277974000000001</v>
          </cell>
          <cell r="E6625">
            <v>0.18277974</v>
          </cell>
        </row>
        <row r="6626">
          <cell r="B6626">
            <v>6622</v>
          </cell>
          <cell r="C6626">
            <v>0.19280891</v>
          </cell>
          <cell r="D6626">
            <v>0.20280891000000001</v>
          </cell>
          <cell r="E6626">
            <v>0.18280890999999999</v>
          </cell>
        </row>
        <row r="6627">
          <cell r="B6627">
            <v>6623</v>
          </cell>
          <cell r="C6627">
            <v>0.19283808</v>
          </cell>
          <cell r="D6627">
            <v>0.20283808</v>
          </cell>
          <cell r="E6627">
            <v>0.18283807999999999</v>
          </cell>
        </row>
        <row r="6628">
          <cell r="B6628">
            <v>6624</v>
          </cell>
          <cell r="C6628">
            <v>0.19286726000000001</v>
          </cell>
          <cell r="D6628">
            <v>0.20286726000000002</v>
          </cell>
          <cell r="E6628">
            <v>0.18286726</v>
          </cell>
        </row>
        <row r="6629">
          <cell r="B6629">
            <v>6625</v>
          </cell>
          <cell r="C6629">
            <v>0.19289645</v>
          </cell>
          <cell r="D6629">
            <v>0.20289645000000001</v>
          </cell>
          <cell r="E6629">
            <v>0.18289644999999999</v>
          </cell>
        </row>
        <row r="6630">
          <cell r="B6630">
            <v>6626</v>
          </cell>
          <cell r="C6630">
            <v>0.19292564000000001</v>
          </cell>
          <cell r="D6630">
            <v>0.20292564000000002</v>
          </cell>
          <cell r="E6630">
            <v>0.18292564</v>
          </cell>
        </row>
        <row r="6631">
          <cell r="B6631">
            <v>6627</v>
          </cell>
          <cell r="C6631">
            <v>0.19295482999999999</v>
          </cell>
          <cell r="D6631">
            <v>0.20295483</v>
          </cell>
          <cell r="E6631">
            <v>0.18295482999999998</v>
          </cell>
        </row>
        <row r="6632">
          <cell r="B6632">
            <v>6628</v>
          </cell>
          <cell r="C6632">
            <v>0.19298403</v>
          </cell>
          <cell r="D6632">
            <v>0.20298403000000001</v>
          </cell>
          <cell r="E6632">
            <v>0.18298402999999999</v>
          </cell>
        </row>
        <row r="6633">
          <cell r="B6633">
            <v>6629</v>
          </cell>
          <cell r="C6633">
            <v>0.19301324</v>
          </cell>
          <cell r="D6633">
            <v>0.20301324000000001</v>
          </cell>
          <cell r="E6633">
            <v>0.18301323999999999</v>
          </cell>
        </row>
        <row r="6634">
          <cell r="B6634">
            <v>6630</v>
          </cell>
          <cell r="C6634">
            <v>0.19304245</v>
          </cell>
          <cell r="D6634">
            <v>0.20304245000000001</v>
          </cell>
          <cell r="E6634">
            <v>0.18304245</v>
          </cell>
        </row>
        <row r="6635">
          <cell r="B6635">
            <v>6631</v>
          </cell>
          <cell r="C6635">
            <v>0.19307167</v>
          </cell>
          <cell r="D6635">
            <v>0.20307167000000001</v>
          </cell>
          <cell r="E6635">
            <v>0.18307166999999999</v>
          </cell>
        </row>
        <row r="6636">
          <cell r="B6636">
            <v>6632</v>
          </cell>
          <cell r="C6636">
            <v>0.19310089</v>
          </cell>
          <cell r="D6636">
            <v>0.20310089000000001</v>
          </cell>
          <cell r="E6636">
            <v>0.18310088999999999</v>
          </cell>
        </row>
        <row r="6637">
          <cell r="B6637">
            <v>6633</v>
          </cell>
          <cell r="C6637">
            <v>0.19313011999999999</v>
          </cell>
          <cell r="D6637">
            <v>0.20313012</v>
          </cell>
          <cell r="E6637">
            <v>0.18313011999999998</v>
          </cell>
        </row>
        <row r="6638">
          <cell r="B6638">
            <v>6634</v>
          </cell>
          <cell r="C6638">
            <v>0.19315936</v>
          </cell>
          <cell r="D6638">
            <v>0.20315936000000001</v>
          </cell>
          <cell r="E6638">
            <v>0.18315935999999999</v>
          </cell>
        </row>
        <row r="6639">
          <cell r="B6639">
            <v>6635</v>
          </cell>
          <cell r="C6639">
            <v>0.19318859999999999</v>
          </cell>
          <cell r="D6639">
            <v>0.2031886</v>
          </cell>
          <cell r="E6639">
            <v>0.18318859999999998</v>
          </cell>
        </row>
        <row r="6640">
          <cell r="B6640">
            <v>6636</v>
          </cell>
          <cell r="C6640">
            <v>0.19321784</v>
          </cell>
          <cell r="D6640">
            <v>0.20321784000000001</v>
          </cell>
          <cell r="E6640">
            <v>0.18321783999999999</v>
          </cell>
        </row>
        <row r="6641">
          <cell r="B6641">
            <v>6637</v>
          </cell>
          <cell r="C6641">
            <v>0.19324709000000001</v>
          </cell>
          <cell r="D6641">
            <v>0.20324709000000002</v>
          </cell>
          <cell r="E6641">
            <v>0.18324709</v>
          </cell>
        </row>
        <row r="6642">
          <cell r="B6642">
            <v>6638</v>
          </cell>
          <cell r="C6642">
            <v>0.19327635000000001</v>
          </cell>
          <cell r="D6642">
            <v>0.20327635000000002</v>
          </cell>
          <cell r="E6642">
            <v>0.18327635</v>
          </cell>
        </row>
        <row r="6643">
          <cell r="B6643">
            <v>6639</v>
          </cell>
          <cell r="C6643">
            <v>0.19330560999999999</v>
          </cell>
          <cell r="D6643">
            <v>0.20330561</v>
          </cell>
          <cell r="E6643">
            <v>0.18330560999999998</v>
          </cell>
        </row>
        <row r="6644">
          <cell r="B6644">
            <v>6640</v>
          </cell>
          <cell r="C6644">
            <v>0.19333487999999999</v>
          </cell>
          <cell r="D6644">
            <v>0.20333488</v>
          </cell>
          <cell r="E6644">
            <v>0.18333487999999998</v>
          </cell>
        </row>
        <row r="6645">
          <cell r="B6645">
            <v>6641</v>
          </cell>
          <cell r="C6645">
            <v>0.19336415000000001</v>
          </cell>
          <cell r="D6645">
            <v>0.20336415000000002</v>
          </cell>
          <cell r="E6645">
            <v>0.18336415</v>
          </cell>
        </row>
        <row r="6646">
          <cell r="B6646">
            <v>6642</v>
          </cell>
          <cell r="C6646">
            <v>0.19339343000000001</v>
          </cell>
          <cell r="D6646">
            <v>0.20339343000000001</v>
          </cell>
          <cell r="E6646">
            <v>0.18339343</v>
          </cell>
        </row>
        <row r="6647">
          <cell r="B6647">
            <v>6643</v>
          </cell>
          <cell r="C6647">
            <v>0.19342271</v>
          </cell>
          <cell r="D6647">
            <v>0.20342271000000001</v>
          </cell>
          <cell r="E6647">
            <v>0.18342270999999999</v>
          </cell>
        </row>
        <row r="6648">
          <cell r="B6648">
            <v>6644</v>
          </cell>
          <cell r="C6648">
            <v>0.19345200000000001</v>
          </cell>
          <cell r="D6648">
            <v>0.20345200000000002</v>
          </cell>
          <cell r="E6648">
            <v>0.183452</v>
          </cell>
        </row>
        <row r="6649">
          <cell r="B6649">
            <v>6645</v>
          </cell>
          <cell r="C6649">
            <v>0.19348129999999999</v>
          </cell>
          <cell r="D6649">
            <v>0.2034813</v>
          </cell>
          <cell r="E6649">
            <v>0.18348129999999999</v>
          </cell>
        </row>
        <row r="6650">
          <cell r="B6650">
            <v>6646</v>
          </cell>
          <cell r="C6650">
            <v>0.1935106</v>
          </cell>
          <cell r="D6650">
            <v>0.20351060000000001</v>
          </cell>
          <cell r="E6650">
            <v>0.1835106</v>
          </cell>
        </row>
        <row r="6651">
          <cell r="B6651">
            <v>6647</v>
          </cell>
          <cell r="C6651">
            <v>0.19353989999999999</v>
          </cell>
          <cell r="D6651">
            <v>0.2035399</v>
          </cell>
          <cell r="E6651">
            <v>0.18353989999999998</v>
          </cell>
        </row>
        <row r="6652">
          <cell r="B6652">
            <v>6648</v>
          </cell>
          <cell r="C6652">
            <v>0.19356921999999999</v>
          </cell>
          <cell r="D6652">
            <v>0.20356922</v>
          </cell>
          <cell r="E6652">
            <v>0.18356921999999998</v>
          </cell>
        </row>
        <row r="6653">
          <cell r="B6653">
            <v>6649</v>
          </cell>
          <cell r="C6653">
            <v>0.19359852999999999</v>
          </cell>
          <cell r="D6653">
            <v>0.20359853</v>
          </cell>
          <cell r="E6653">
            <v>0.18359852999999998</v>
          </cell>
        </row>
        <row r="6654">
          <cell r="B6654">
            <v>6650</v>
          </cell>
          <cell r="C6654">
            <v>0.19362784999999999</v>
          </cell>
          <cell r="D6654">
            <v>0.20362785</v>
          </cell>
          <cell r="E6654">
            <v>0.18362784999999998</v>
          </cell>
        </row>
        <row r="6655">
          <cell r="B6655">
            <v>6651</v>
          </cell>
          <cell r="C6655">
            <v>0.19365718000000001</v>
          </cell>
          <cell r="D6655">
            <v>0.20365718000000002</v>
          </cell>
          <cell r="E6655">
            <v>0.18365718</v>
          </cell>
        </row>
        <row r="6656">
          <cell r="B6656">
            <v>6652</v>
          </cell>
          <cell r="C6656">
            <v>0.19368652</v>
          </cell>
          <cell r="D6656">
            <v>0.20368652000000001</v>
          </cell>
          <cell r="E6656">
            <v>0.18368651999999999</v>
          </cell>
        </row>
        <row r="6657">
          <cell r="B6657">
            <v>6653</v>
          </cell>
          <cell r="C6657">
            <v>0.19371584999999999</v>
          </cell>
          <cell r="D6657">
            <v>0.20371585</v>
          </cell>
          <cell r="E6657">
            <v>0.18371584999999999</v>
          </cell>
        </row>
        <row r="6658">
          <cell r="B6658">
            <v>6654</v>
          </cell>
          <cell r="C6658">
            <v>0.19374520000000001</v>
          </cell>
          <cell r="D6658">
            <v>0.20374520000000002</v>
          </cell>
          <cell r="E6658">
            <v>0.1837452</v>
          </cell>
        </row>
        <row r="6659">
          <cell r="B6659">
            <v>6655</v>
          </cell>
          <cell r="C6659">
            <v>0.19377454999999999</v>
          </cell>
          <cell r="D6659">
            <v>0.20377455</v>
          </cell>
          <cell r="E6659">
            <v>0.18377454999999998</v>
          </cell>
        </row>
        <row r="6660">
          <cell r="B6660">
            <v>6656</v>
          </cell>
          <cell r="C6660">
            <v>0.1938039</v>
          </cell>
          <cell r="D6660">
            <v>0.20380390000000001</v>
          </cell>
          <cell r="E6660">
            <v>0.18380389999999999</v>
          </cell>
        </row>
        <row r="6661">
          <cell r="B6661">
            <v>6657</v>
          </cell>
          <cell r="C6661">
            <v>0.19383326000000001</v>
          </cell>
          <cell r="D6661">
            <v>0.20383326000000002</v>
          </cell>
          <cell r="E6661">
            <v>0.18383326</v>
          </cell>
        </row>
        <row r="6662">
          <cell r="B6662">
            <v>6658</v>
          </cell>
          <cell r="C6662">
            <v>0.19386263000000001</v>
          </cell>
          <cell r="D6662">
            <v>0.20386263000000002</v>
          </cell>
          <cell r="E6662">
            <v>0.18386263</v>
          </cell>
        </row>
        <row r="6663">
          <cell r="B6663">
            <v>6659</v>
          </cell>
          <cell r="C6663">
            <v>0.19389200000000001</v>
          </cell>
          <cell r="D6663">
            <v>0.20389200000000002</v>
          </cell>
          <cell r="E6663">
            <v>0.183892</v>
          </cell>
        </row>
        <row r="6664">
          <cell r="B6664">
            <v>6660</v>
          </cell>
          <cell r="C6664">
            <v>0.19392138</v>
          </cell>
          <cell r="D6664">
            <v>0.20392138000000001</v>
          </cell>
          <cell r="E6664">
            <v>0.18392138</v>
          </cell>
        </row>
        <row r="6665">
          <cell r="B6665">
            <v>6661</v>
          </cell>
          <cell r="C6665">
            <v>0.19395076</v>
          </cell>
          <cell r="D6665">
            <v>0.20395076000000001</v>
          </cell>
          <cell r="E6665">
            <v>0.18395075999999999</v>
          </cell>
        </row>
        <row r="6666">
          <cell r="B6666">
            <v>6662</v>
          </cell>
          <cell r="C6666">
            <v>0.19398014999999999</v>
          </cell>
          <cell r="D6666">
            <v>0.20398015</v>
          </cell>
          <cell r="E6666">
            <v>0.18398014999999998</v>
          </cell>
        </row>
        <row r="6667">
          <cell r="B6667">
            <v>6663</v>
          </cell>
          <cell r="C6667">
            <v>0.19400954000000001</v>
          </cell>
          <cell r="D6667">
            <v>0.20400954000000002</v>
          </cell>
          <cell r="E6667">
            <v>0.18400954</v>
          </cell>
        </row>
        <row r="6668">
          <cell r="B6668">
            <v>6664</v>
          </cell>
          <cell r="C6668">
            <v>0.19403893999999999</v>
          </cell>
          <cell r="D6668">
            <v>0.20403894</v>
          </cell>
          <cell r="E6668">
            <v>0.18403893999999998</v>
          </cell>
        </row>
        <row r="6669">
          <cell r="B6669">
            <v>6665</v>
          </cell>
          <cell r="C6669">
            <v>0.19406835</v>
          </cell>
          <cell r="D6669">
            <v>0.20406835000000001</v>
          </cell>
          <cell r="E6669">
            <v>0.18406834999999999</v>
          </cell>
        </row>
        <row r="6670">
          <cell r="B6670">
            <v>6666</v>
          </cell>
          <cell r="C6670">
            <v>0.19409776000000001</v>
          </cell>
          <cell r="D6670">
            <v>0.20409776000000002</v>
          </cell>
          <cell r="E6670">
            <v>0.18409776</v>
          </cell>
        </row>
        <row r="6671">
          <cell r="B6671">
            <v>6667</v>
          </cell>
          <cell r="C6671">
            <v>0.19412716999999999</v>
          </cell>
          <cell r="D6671">
            <v>0.20412717</v>
          </cell>
          <cell r="E6671">
            <v>0.18412716999999998</v>
          </cell>
        </row>
        <row r="6672">
          <cell r="B6672">
            <v>6668</v>
          </cell>
          <cell r="C6672">
            <v>0.19415660000000001</v>
          </cell>
          <cell r="D6672">
            <v>0.20415660000000002</v>
          </cell>
          <cell r="E6672">
            <v>0.1841566</v>
          </cell>
        </row>
        <row r="6673">
          <cell r="B6673">
            <v>6669</v>
          </cell>
          <cell r="C6673">
            <v>0.19418601999999999</v>
          </cell>
          <cell r="D6673">
            <v>0.20418602</v>
          </cell>
          <cell r="E6673">
            <v>0.18418601999999998</v>
          </cell>
        </row>
        <row r="6674">
          <cell r="B6674">
            <v>6670</v>
          </cell>
          <cell r="C6674">
            <v>0.19421546000000001</v>
          </cell>
          <cell r="D6674">
            <v>0.20421546000000002</v>
          </cell>
          <cell r="E6674">
            <v>0.18421546</v>
          </cell>
        </row>
        <row r="6675">
          <cell r="B6675">
            <v>6671</v>
          </cell>
          <cell r="C6675">
            <v>0.19424489</v>
          </cell>
          <cell r="D6675">
            <v>0.20424489000000001</v>
          </cell>
          <cell r="E6675">
            <v>0.18424488999999999</v>
          </cell>
        </row>
        <row r="6676">
          <cell r="B6676">
            <v>6672</v>
          </cell>
          <cell r="C6676">
            <v>0.19427433999999999</v>
          </cell>
          <cell r="D6676">
            <v>0.20427434</v>
          </cell>
          <cell r="E6676">
            <v>0.18427433999999998</v>
          </cell>
        </row>
        <row r="6677">
          <cell r="B6677">
            <v>6673</v>
          </cell>
          <cell r="C6677">
            <v>0.19430379</v>
          </cell>
          <cell r="D6677">
            <v>0.20430379000000001</v>
          </cell>
          <cell r="E6677">
            <v>0.18430379</v>
          </cell>
        </row>
        <row r="6678">
          <cell r="B6678">
            <v>6674</v>
          </cell>
          <cell r="C6678">
            <v>0.19433323999999999</v>
          </cell>
          <cell r="D6678">
            <v>0.20433324</v>
          </cell>
          <cell r="E6678">
            <v>0.18433323999999998</v>
          </cell>
        </row>
        <row r="6679">
          <cell r="B6679">
            <v>6675</v>
          </cell>
          <cell r="C6679">
            <v>0.1943627</v>
          </cell>
          <cell r="D6679">
            <v>0.20436270000000001</v>
          </cell>
          <cell r="E6679">
            <v>0.18436269999999999</v>
          </cell>
        </row>
        <row r="6680">
          <cell r="B6680">
            <v>6676</v>
          </cell>
          <cell r="C6680">
            <v>0.19439217</v>
          </cell>
          <cell r="D6680">
            <v>0.20439217000000001</v>
          </cell>
          <cell r="E6680">
            <v>0.18439216999999999</v>
          </cell>
        </row>
        <row r="6681">
          <cell r="B6681">
            <v>6677</v>
          </cell>
          <cell r="C6681">
            <v>0.19442164000000001</v>
          </cell>
          <cell r="D6681">
            <v>0.20442164000000002</v>
          </cell>
          <cell r="E6681">
            <v>0.18442164</v>
          </cell>
        </row>
        <row r="6682">
          <cell r="B6682">
            <v>6678</v>
          </cell>
          <cell r="C6682">
            <v>0.19445111000000001</v>
          </cell>
          <cell r="D6682">
            <v>0.20445111000000002</v>
          </cell>
          <cell r="E6682">
            <v>0.18445111</v>
          </cell>
        </row>
        <row r="6683">
          <cell r="B6683">
            <v>6679</v>
          </cell>
          <cell r="C6683">
            <v>0.1944806</v>
          </cell>
          <cell r="D6683">
            <v>0.20448060000000001</v>
          </cell>
          <cell r="E6683">
            <v>0.18448059999999999</v>
          </cell>
        </row>
        <row r="6684">
          <cell r="B6684">
            <v>6680</v>
          </cell>
          <cell r="C6684">
            <v>0.19451008</v>
          </cell>
          <cell r="D6684">
            <v>0.20451008000000001</v>
          </cell>
          <cell r="E6684">
            <v>0.18451007999999999</v>
          </cell>
        </row>
        <row r="6685">
          <cell r="B6685">
            <v>6681</v>
          </cell>
          <cell r="C6685">
            <v>0.19453957999999999</v>
          </cell>
          <cell r="D6685">
            <v>0.20453958</v>
          </cell>
          <cell r="E6685">
            <v>0.18453957999999998</v>
          </cell>
        </row>
        <row r="6686">
          <cell r="B6686">
            <v>6682</v>
          </cell>
          <cell r="C6686">
            <v>0.19456908000000001</v>
          </cell>
          <cell r="D6686">
            <v>0.20456908000000001</v>
          </cell>
          <cell r="E6686">
            <v>0.18456908</v>
          </cell>
        </row>
        <row r="6687">
          <cell r="B6687">
            <v>6683</v>
          </cell>
          <cell r="C6687">
            <v>0.19459857999999999</v>
          </cell>
          <cell r="D6687">
            <v>0.20459858</v>
          </cell>
          <cell r="E6687">
            <v>0.18459857999999998</v>
          </cell>
        </row>
        <row r="6688">
          <cell r="B6688">
            <v>6684</v>
          </cell>
          <cell r="C6688">
            <v>0.19462809</v>
          </cell>
          <cell r="D6688">
            <v>0.20462809000000001</v>
          </cell>
          <cell r="E6688">
            <v>0.18462808999999999</v>
          </cell>
        </row>
        <row r="6689">
          <cell r="B6689">
            <v>6685</v>
          </cell>
          <cell r="C6689">
            <v>0.19465759999999999</v>
          </cell>
          <cell r="D6689">
            <v>0.2046576</v>
          </cell>
          <cell r="E6689">
            <v>0.18465759999999998</v>
          </cell>
        </row>
        <row r="6690">
          <cell r="B6690">
            <v>6686</v>
          </cell>
          <cell r="C6690">
            <v>0.19468713000000001</v>
          </cell>
          <cell r="D6690">
            <v>0.20468713000000002</v>
          </cell>
          <cell r="E6690">
            <v>0.18468713</v>
          </cell>
        </row>
        <row r="6691">
          <cell r="B6691">
            <v>6687</v>
          </cell>
          <cell r="C6691">
            <v>0.19471664999999999</v>
          </cell>
          <cell r="D6691">
            <v>0.20471665</v>
          </cell>
          <cell r="E6691">
            <v>0.18471664999999998</v>
          </cell>
        </row>
        <row r="6692">
          <cell r="B6692">
            <v>6688</v>
          </cell>
          <cell r="C6692">
            <v>0.19474617999999999</v>
          </cell>
          <cell r="D6692">
            <v>0.20474618</v>
          </cell>
          <cell r="E6692">
            <v>0.18474617999999998</v>
          </cell>
        </row>
        <row r="6693">
          <cell r="B6693">
            <v>6689</v>
          </cell>
          <cell r="C6693">
            <v>0.19477572000000001</v>
          </cell>
          <cell r="D6693">
            <v>0.20477572000000002</v>
          </cell>
          <cell r="E6693">
            <v>0.18477572</v>
          </cell>
        </row>
        <row r="6694">
          <cell r="B6694">
            <v>6690</v>
          </cell>
          <cell r="C6694">
            <v>0.19480526000000001</v>
          </cell>
          <cell r="D6694">
            <v>0.20480526000000002</v>
          </cell>
          <cell r="E6694">
            <v>0.18480526</v>
          </cell>
        </row>
        <row r="6695">
          <cell r="B6695">
            <v>6691</v>
          </cell>
          <cell r="C6695">
            <v>0.19483481</v>
          </cell>
          <cell r="D6695">
            <v>0.20483481000000001</v>
          </cell>
          <cell r="E6695">
            <v>0.18483480999999999</v>
          </cell>
        </row>
        <row r="6696">
          <cell r="B6696">
            <v>6692</v>
          </cell>
          <cell r="C6696">
            <v>0.19486437000000001</v>
          </cell>
          <cell r="D6696">
            <v>0.20486437000000002</v>
          </cell>
          <cell r="E6696">
            <v>0.18486437</v>
          </cell>
        </row>
        <row r="6697">
          <cell r="B6697">
            <v>6693</v>
          </cell>
          <cell r="C6697">
            <v>0.19489392999999999</v>
          </cell>
          <cell r="D6697">
            <v>0.20489393</v>
          </cell>
          <cell r="E6697">
            <v>0.18489392999999998</v>
          </cell>
        </row>
        <row r="6698">
          <cell r="B6698">
            <v>6694</v>
          </cell>
          <cell r="C6698">
            <v>0.19492349</v>
          </cell>
          <cell r="D6698">
            <v>0.20492349000000001</v>
          </cell>
          <cell r="E6698">
            <v>0.18492349</v>
          </cell>
        </row>
        <row r="6699">
          <cell r="B6699">
            <v>6695</v>
          </cell>
          <cell r="C6699">
            <v>0.19495306000000001</v>
          </cell>
          <cell r="D6699">
            <v>0.20495306000000002</v>
          </cell>
          <cell r="E6699">
            <v>0.18495306</v>
          </cell>
        </row>
        <row r="6700">
          <cell r="B6700">
            <v>6696</v>
          </cell>
          <cell r="C6700">
            <v>0.19498264000000001</v>
          </cell>
          <cell r="D6700">
            <v>0.20498264000000002</v>
          </cell>
          <cell r="E6700">
            <v>0.18498264</v>
          </cell>
        </row>
        <row r="6701">
          <cell r="B6701">
            <v>6697</v>
          </cell>
          <cell r="C6701">
            <v>0.19501221999999999</v>
          </cell>
          <cell r="D6701">
            <v>0.20501222</v>
          </cell>
          <cell r="E6701">
            <v>0.18501221999999998</v>
          </cell>
        </row>
        <row r="6702">
          <cell r="B6702">
            <v>6698</v>
          </cell>
          <cell r="C6702">
            <v>0.19504181000000001</v>
          </cell>
          <cell r="D6702">
            <v>0.20504181000000002</v>
          </cell>
          <cell r="E6702">
            <v>0.18504181</v>
          </cell>
        </row>
        <row r="6703">
          <cell r="B6703">
            <v>6699</v>
          </cell>
          <cell r="C6703">
            <v>0.19507140000000001</v>
          </cell>
          <cell r="D6703">
            <v>0.20507140000000001</v>
          </cell>
          <cell r="E6703">
            <v>0.1850714</v>
          </cell>
        </row>
        <row r="6704">
          <cell r="B6704">
            <v>6700</v>
          </cell>
          <cell r="C6704">
            <v>0.195101</v>
          </cell>
          <cell r="D6704">
            <v>0.20510100000000001</v>
          </cell>
          <cell r="E6704">
            <v>0.18510099999999999</v>
          </cell>
        </row>
        <row r="6705">
          <cell r="B6705">
            <v>6701</v>
          </cell>
          <cell r="C6705">
            <v>0.19513059999999999</v>
          </cell>
          <cell r="D6705">
            <v>0.2051306</v>
          </cell>
          <cell r="E6705">
            <v>0.18513059999999998</v>
          </cell>
        </row>
        <row r="6706">
          <cell r="B6706">
            <v>6702</v>
          </cell>
          <cell r="C6706">
            <v>0.19516021</v>
          </cell>
          <cell r="D6706">
            <v>0.20516021000000001</v>
          </cell>
          <cell r="E6706">
            <v>0.18516020999999999</v>
          </cell>
        </row>
        <row r="6707">
          <cell r="B6707">
            <v>6703</v>
          </cell>
          <cell r="C6707">
            <v>0.19518983000000001</v>
          </cell>
          <cell r="D6707">
            <v>0.20518983000000002</v>
          </cell>
          <cell r="E6707">
            <v>0.18518983</v>
          </cell>
        </row>
        <row r="6708">
          <cell r="B6708">
            <v>6704</v>
          </cell>
          <cell r="C6708">
            <v>0.19521944999999999</v>
          </cell>
          <cell r="D6708">
            <v>0.20521945</v>
          </cell>
          <cell r="E6708">
            <v>0.18521944999999998</v>
          </cell>
        </row>
        <row r="6709">
          <cell r="B6709">
            <v>6705</v>
          </cell>
          <cell r="C6709">
            <v>0.19524907999999999</v>
          </cell>
          <cell r="D6709">
            <v>0.20524908</v>
          </cell>
          <cell r="E6709">
            <v>0.18524907999999998</v>
          </cell>
        </row>
        <row r="6710">
          <cell r="B6710">
            <v>6706</v>
          </cell>
          <cell r="C6710">
            <v>0.19527870999999999</v>
          </cell>
          <cell r="D6710">
            <v>0.20527871</v>
          </cell>
          <cell r="E6710">
            <v>0.18527870999999999</v>
          </cell>
        </row>
        <row r="6711">
          <cell r="B6711">
            <v>6707</v>
          </cell>
          <cell r="C6711">
            <v>0.19530834999999999</v>
          </cell>
          <cell r="D6711">
            <v>0.20530835</v>
          </cell>
          <cell r="E6711">
            <v>0.18530834999999998</v>
          </cell>
        </row>
        <row r="6712">
          <cell r="B6712">
            <v>6708</v>
          </cell>
          <cell r="C6712">
            <v>0.19533798999999999</v>
          </cell>
          <cell r="D6712">
            <v>0.20533799</v>
          </cell>
          <cell r="E6712">
            <v>0.18533798999999998</v>
          </cell>
        </row>
        <row r="6713">
          <cell r="B6713">
            <v>6709</v>
          </cell>
          <cell r="C6713">
            <v>0.19536764000000001</v>
          </cell>
          <cell r="D6713">
            <v>0.20536764000000002</v>
          </cell>
          <cell r="E6713">
            <v>0.18536764</v>
          </cell>
        </row>
        <row r="6714">
          <cell r="B6714">
            <v>6710</v>
          </cell>
          <cell r="C6714">
            <v>0.19539729</v>
          </cell>
          <cell r="D6714">
            <v>0.20539729000000001</v>
          </cell>
          <cell r="E6714">
            <v>0.18539728999999999</v>
          </cell>
        </row>
        <row r="6715">
          <cell r="B6715">
            <v>6711</v>
          </cell>
          <cell r="C6715">
            <v>0.19542694999999999</v>
          </cell>
          <cell r="D6715">
            <v>0.20542695</v>
          </cell>
          <cell r="E6715">
            <v>0.18542694999999998</v>
          </cell>
        </row>
        <row r="6716">
          <cell r="B6716">
            <v>6712</v>
          </cell>
          <cell r="C6716">
            <v>0.19545662</v>
          </cell>
          <cell r="D6716">
            <v>0.20545662000000001</v>
          </cell>
          <cell r="E6716">
            <v>0.18545661999999999</v>
          </cell>
        </row>
        <row r="6717">
          <cell r="B6717">
            <v>6713</v>
          </cell>
          <cell r="C6717">
            <v>0.19548629000000001</v>
          </cell>
          <cell r="D6717">
            <v>0.20548629000000002</v>
          </cell>
          <cell r="E6717">
            <v>0.18548629</v>
          </cell>
        </row>
        <row r="6718">
          <cell r="B6718">
            <v>6714</v>
          </cell>
          <cell r="C6718">
            <v>0.19551595999999999</v>
          </cell>
          <cell r="D6718">
            <v>0.20551596</v>
          </cell>
          <cell r="E6718">
            <v>0.18551595999999998</v>
          </cell>
        </row>
        <row r="6719">
          <cell r="B6719">
            <v>6715</v>
          </cell>
          <cell r="C6719">
            <v>0.19554564999999999</v>
          </cell>
          <cell r="D6719">
            <v>0.20554565</v>
          </cell>
          <cell r="E6719">
            <v>0.18554564999999998</v>
          </cell>
        </row>
        <row r="6720">
          <cell r="B6720">
            <v>6716</v>
          </cell>
          <cell r="C6720">
            <v>0.19557532999999999</v>
          </cell>
          <cell r="D6720">
            <v>0.20557533</v>
          </cell>
          <cell r="E6720">
            <v>0.18557532999999998</v>
          </cell>
        </row>
        <row r="6721">
          <cell r="B6721">
            <v>6717</v>
          </cell>
          <cell r="C6721">
            <v>0.19560503000000001</v>
          </cell>
          <cell r="D6721">
            <v>0.20560503000000002</v>
          </cell>
          <cell r="E6721">
            <v>0.18560503</v>
          </cell>
        </row>
        <row r="6722">
          <cell r="B6722">
            <v>6718</v>
          </cell>
          <cell r="C6722">
            <v>0.19563473000000001</v>
          </cell>
          <cell r="D6722">
            <v>0.20563473000000002</v>
          </cell>
          <cell r="E6722">
            <v>0.18563473</v>
          </cell>
        </row>
        <row r="6723">
          <cell r="B6723">
            <v>6719</v>
          </cell>
          <cell r="C6723">
            <v>0.19566443</v>
          </cell>
          <cell r="D6723">
            <v>0.20566443000000001</v>
          </cell>
          <cell r="E6723">
            <v>0.18566442999999999</v>
          </cell>
        </row>
        <row r="6724">
          <cell r="B6724">
            <v>6720</v>
          </cell>
          <cell r="C6724">
            <v>0.19569413999999999</v>
          </cell>
          <cell r="D6724">
            <v>0.20569414</v>
          </cell>
          <cell r="E6724">
            <v>0.18569413999999998</v>
          </cell>
        </row>
        <row r="6725">
          <cell r="B6725">
            <v>6721</v>
          </cell>
          <cell r="C6725">
            <v>0.19572386</v>
          </cell>
          <cell r="D6725">
            <v>0.20572386000000001</v>
          </cell>
          <cell r="E6725">
            <v>0.18572385999999999</v>
          </cell>
        </row>
        <row r="6726">
          <cell r="B6726">
            <v>6722</v>
          </cell>
          <cell r="C6726">
            <v>0.19575358000000001</v>
          </cell>
          <cell r="D6726">
            <v>0.20575358000000002</v>
          </cell>
          <cell r="E6726">
            <v>0.18575358</v>
          </cell>
        </row>
        <row r="6727">
          <cell r="B6727">
            <v>6723</v>
          </cell>
          <cell r="C6727">
            <v>0.19578329999999999</v>
          </cell>
          <cell r="D6727">
            <v>0.2057833</v>
          </cell>
          <cell r="E6727">
            <v>0.18578329999999998</v>
          </cell>
        </row>
        <row r="6728">
          <cell r="B6728">
            <v>6724</v>
          </cell>
          <cell r="C6728">
            <v>0.19581303999999999</v>
          </cell>
          <cell r="D6728">
            <v>0.20581304</v>
          </cell>
          <cell r="E6728">
            <v>0.18581303999999998</v>
          </cell>
        </row>
        <row r="6729">
          <cell r="B6729">
            <v>6725</v>
          </cell>
          <cell r="C6729">
            <v>0.19584277</v>
          </cell>
          <cell r="D6729">
            <v>0.20584277000000001</v>
          </cell>
          <cell r="E6729">
            <v>0.18584276999999999</v>
          </cell>
        </row>
        <row r="6730">
          <cell r="B6730">
            <v>6726</v>
          </cell>
          <cell r="C6730">
            <v>0.19587251999999999</v>
          </cell>
          <cell r="D6730">
            <v>0.20587252</v>
          </cell>
          <cell r="E6730">
            <v>0.18587251999999999</v>
          </cell>
        </row>
        <row r="6731">
          <cell r="B6731">
            <v>6727</v>
          </cell>
          <cell r="C6731">
            <v>0.19590226999999999</v>
          </cell>
          <cell r="D6731">
            <v>0.20590227</v>
          </cell>
          <cell r="E6731">
            <v>0.18590226999999998</v>
          </cell>
        </row>
        <row r="6732">
          <cell r="B6732">
            <v>6728</v>
          </cell>
          <cell r="C6732">
            <v>0.19593202000000001</v>
          </cell>
          <cell r="D6732">
            <v>0.20593202000000002</v>
          </cell>
          <cell r="E6732">
            <v>0.18593202</v>
          </cell>
        </row>
        <row r="6733">
          <cell r="B6733">
            <v>6729</v>
          </cell>
          <cell r="C6733">
            <v>0.19596178</v>
          </cell>
          <cell r="D6733">
            <v>0.20596178000000001</v>
          </cell>
          <cell r="E6733">
            <v>0.18596177999999999</v>
          </cell>
        </row>
        <row r="6734">
          <cell r="B6734">
            <v>6730</v>
          </cell>
          <cell r="C6734">
            <v>0.19599154999999999</v>
          </cell>
          <cell r="D6734">
            <v>0.20599155</v>
          </cell>
          <cell r="E6734">
            <v>0.18599154999999998</v>
          </cell>
        </row>
        <row r="6735">
          <cell r="B6735">
            <v>6731</v>
          </cell>
          <cell r="C6735">
            <v>0.19602132</v>
          </cell>
          <cell r="D6735">
            <v>0.20602132000000001</v>
          </cell>
          <cell r="E6735">
            <v>0.18602131999999999</v>
          </cell>
        </row>
        <row r="6736">
          <cell r="B6736">
            <v>6732</v>
          </cell>
          <cell r="C6736">
            <v>0.19605109000000001</v>
          </cell>
          <cell r="D6736">
            <v>0.20605109000000002</v>
          </cell>
          <cell r="E6736">
            <v>0.18605109</v>
          </cell>
        </row>
        <row r="6737">
          <cell r="B6737">
            <v>6733</v>
          </cell>
          <cell r="C6737">
            <v>0.19608088000000001</v>
          </cell>
          <cell r="D6737">
            <v>0.20608088000000002</v>
          </cell>
          <cell r="E6737">
            <v>0.18608088</v>
          </cell>
        </row>
        <row r="6738">
          <cell r="B6738">
            <v>6734</v>
          </cell>
          <cell r="C6738">
            <v>0.19611066999999999</v>
          </cell>
          <cell r="D6738">
            <v>0.20611067</v>
          </cell>
          <cell r="E6738">
            <v>0.18611066999999998</v>
          </cell>
        </row>
        <row r="6739">
          <cell r="B6739">
            <v>6735</v>
          </cell>
          <cell r="C6739">
            <v>0.19614045999999999</v>
          </cell>
          <cell r="D6739">
            <v>0.20614046</v>
          </cell>
          <cell r="E6739">
            <v>0.18614045999999998</v>
          </cell>
        </row>
        <row r="6740">
          <cell r="B6740">
            <v>6736</v>
          </cell>
          <cell r="C6740">
            <v>0.19617026000000001</v>
          </cell>
          <cell r="D6740">
            <v>0.20617026000000002</v>
          </cell>
          <cell r="E6740">
            <v>0.18617026</v>
          </cell>
        </row>
        <row r="6741">
          <cell r="B6741">
            <v>6737</v>
          </cell>
          <cell r="C6741">
            <v>0.19620006000000001</v>
          </cell>
          <cell r="D6741">
            <v>0.20620006000000002</v>
          </cell>
          <cell r="E6741">
            <v>0.18620006</v>
          </cell>
        </row>
        <row r="6742">
          <cell r="B6742">
            <v>6738</v>
          </cell>
          <cell r="C6742">
            <v>0.19622987</v>
          </cell>
          <cell r="D6742">
            <v>0.20622987000000001</v>
          </cell>
          <cell r="E6742">
            <v>0.18622986999999999</v>
          </cell>
        </row>
        <row r="6743">
          <cell r="B6743">
            <v>6739</v>
          </cell>
          <cell r="C6743">
            <v>0.19625968999999999</v>
          </cell>
          <cell r="D6743">
            <v>0.20625969</v>
          </cell>
          <cell r="E6743">
            <v>0.18625968999999998</v>
          </cell>
        </row>
        <row r="6744">
          <cell r="B6744">
            <v>6740</v>
          </cell>
          <cell r="C6744">
            <v>0.19628951</v>
          </cell>
          <cell r="D6744">
            <v>0.20628951000000001</v>
          </cell>
          <cell r="E6744">
            <v>0.18628950999999999</v>
          </cell>
        </row>
        <row r="6745">
          <cell r="B6745">
            <v>6741</v>
          </cell>
          <cell r="C6745">
            <v>0.19631934000000001</v>
          </cell>
          <cell r="D6745">
            <v>0.20631934000000002</v>
          </cell>
          <cell r="E6745">
            <v>0.18631934</v>
          </cell>
        </row>
        <row r="6746">
          <cell r="B6746">
            <v>6742</v>
          </cell>
          <cell r="C6746">
            <v>0.19634916999999999</v>
          </cell>
          <cell r="D6746">
            <v>0.20634917</v>
          </cell>
          <cell r="E6746">
            <v>0.18634916999999998</v>
          </cell>
        </row>
        <row r="6747">
          <cell r="B6747">
            <v>6743</v>
          </cell>
          <cell r="C6747">
            <v>0.19637900999999999</v>
          </cell>
          <cell r="D6747">
            <v>0.20637901</v>
          </cell>
          <cell r="E6747">
            <v>0.18637900999999998</v>
          </cell>
        </row>
        <row r="6748">
          <cell r="B6748">
            <v>6744</v>
          </cell>
          <cell r="C6748">
            <v>0.19640885</v>
          </cell>
          <cell r="D6748">
            <v>0.20640885</v>
          </cell>
          <cell r="E6748">
            <v>0.18640884999999999</v>
          </cell>
        </row>
        <row r="6749">
          <cell r="B6749">
            <v>6745</v>
          </cell>
          <cell r="C6749">
            <v>0.19643869999999999</v>
          </cell>
          <cell r="D6749">
            <v>0.2064387</v>
          </cell>
          <cell r="E6749">
            <v>0.18643869999999998</v>
          </cell>
        </row>
        <row r="6750">
          <cell r="B6750">
            <v>6746</v>
          </cell>
          <cell r="C6750">
            <v>0.19646855999999999</v>
          </cell>
          <cell r="D6750">
            <v>0.20646856</v>
          </cell>
          <cell r="E6750">
            <v>0.18646855999999998</v>
          </cell>
        </row>
        <row r="6751">
          <cell r="B6751">
            <v>6747</v>
          </cell>
          <cell r="C6751">
            <v>0.19649842000000001</v>
          </cell>
          <cell r="D6751">
            <v>0.20649842000000002</v>
          </cell>
          <cell r="E6751">
            <v>0.18649842</v>
          </cell>
        </row>
        <row r="6752">
          <cell r="B6752">
            <v>6748</v>
          </cell>
          <cell r="C6752">
            <v>0.19652828999999999</v>
          </cell>
          <cell r="D6752">
            <v>0.20652829</v>
          </cell>
          <cell r="E6752">
            <v>0.18652828999999999</v>
          </cell>
        </row>
        <row r="6753">
          <cell r="B6753">
            <v>6749</v>
          </cell>
          <cell r="C6753">
            <v>0.19655816000000001</v>
          </cell>
          <cell r="D6753">
            <v>0.20655816000000002</v>
          </cell>
          <cell r="E6753">
            <v>0.18655816</v>
          </cell>
        </row>
        <row r="6754">
          <cell r="B6754">
            <v>6750</v>
          </cell>
          <cell r="C6754">
            <v>0.19658803999999999</v>
          </cell>
          <cell r="D6754">
            <v>0.20658804</v>
          </cell>
          <cell r="E6754">
            <v>0.18658803999999998</v>
          </cell>
        </row>
        <row r="6755">
          <cell r="B6755">
            <v>6751</v>
          </cell>
          <cell r="C6755">
            <v>0.19661792</v>
          </cell>
          <cell r="D6755">
            <v>0.20661792000000001</v>
          </cell>
          <cell r="E6755">
            <v>0.18661791999999999</v>
          </cell>
        </row>
        <row r="6756">
          <cell r="B6756">
            <v>6752</v>
          </cell>
          <cell r="C6756">
            <v>0.19664781000000001</v>
          </cell>
          <cell r="D6756">
            <v>0.20664781000000002</v>
          </cell>
          <cell r="E6756">
            <v>0.18664781</v>
          </cell>
        </row>
        <row r="6757">
          <cell r="B6757">
            <v>6753</v>
          </cell>
          <cell r="C6757">
            <v>0.19667770000000001</v>
          </cell>
          <cell r="D6757">
            <v>0.20667770000000002</v>
          </cell>
          <cell r="E6757">
            <v>0.1866777</v>
          </cell>
        </row>
        <row r="6758">
          <cell r="B6758">
            <v>6754</v>
          </cell>
          <cell r="C6758">
            <v>0.19670760000000001</v>
          </cell>
          <cell r="D6758">
            <v>0.20670760000000002</v>
          </cell>
          <cell r="E6758">
            <v>0.1867076</v>
          </cell>
        </row>
        <row r="6759">
          <cell r="B6759">
            <v>6755</v>
          </cell>
          <cell r="C6759">
            <v>0.19673751</v>
          </cell>
          <cell r="D6759">
            <v>0.20673751000000001</v>
          </cell>
          <cell r="E6759">
            <v>0.18673751</v>
          </cell>
        </row>
        <row r="6760">
          <cell r="B6760">
            <v>6756</v>
          </cell>
          <cell r="C6760">
            <v>0.19676742</v>
          </cell>
          <cell r="D6760">
            <v>0.20676742000000001</v>
          </cell>
          <cell r="E6760">
            <v>0.18676741999999999</v>
          </cell>
        </row>
        <row r="6761">
          <cell r="B6761">
            <v>6757</v>
          </cell>
          <cell r="C6761">
            <v>0.19679733999999999</v>
          </cell>
          <cell r="D6761">
            <v>0.20679734</v>
          </cell>
          <cell r="E6761">
            <v>0.18679733999999998</v>
          </cell>
        </row>
        <row r="6762">
          <cell r="B6762">
            <v>6758</v>
          </cell>
          <cell r="C6762">
            <v>0.19682726</v>
          </cell>
          <cell r="D6762">
            <v>0.20682726000000001</v>
          </cell>
          <cell r="E6762">
            <v>0.18682725999999999</v>
          </cell>
        </row>
        <row r="6763">
          <cell r="B6763">
            <v>6759</v>
          </cell>
          <cell r="C6763">
            <v>0.19685718999999999</v>
          </cell>
          <cell r="D6763">
            <v>0.20685719</v>
          </cell>
          <cell r="E6763">
            <v>0.18685718999999998</v>
          </cell>
        </row>
        <row r="6764">
          <cell r="B6764">
            <v>6760</v>
          </cell>
          <cell r="C6764">
            <v>0.19688712</v>
          </cell>
          <cell r="D6764">
            <v>0.20688712000000001</v>
          </cell>
          <cell r="E6764">
            <v>0.18688711999999999</v>
          </cell>
        </row>
        <row r="6765">
          <cell r="B6765">
            <v>6761</v>
          </cell>
          <cell r="C6765">
            <v>0.19691706</v>
          </cell>
          <cell r="D6765">
            <v>0.20691706000000001</v>
          </cell>
          <cell r="E6765">
            <v>0.18691706</v>
          </cell>
        </row>
        <row r="6766">
          <cell r="B6766">
            <v>6762</v>
          </cell>
          <cell r="C6766">
            <v>0.19694701000000001</v>
          </cell>
          <cell r="D6766">
            <v>0.20694701000000001</v>
          </cell>
          <cell r="E6766">
            <v>0.18694701</v>
          </cell>
        </row>
        <row r="6767">
          <cell r="B6767">
            <v>6763</v>
          </cell>
          <cell r="C6767">
            <v>0.19697696000000001</v>
          </cell>
          <cell r="D6767">
            <v>0.20697696000000002</v>
          </cell>
          <cell r="E6767">
            <v>0.18697696</v>
          </cell>
        </row>
        <row r="6768">
          <cell r="B6768">
            <v>6764</v>
          </cell>
          <cell r="C6768">
            <v>0.19700692</v>
          </cell>
          <cell r="D6768">
            <v>0.20700692000000001</v>
          </cell>
          <cell r="E6768">
            <v>0.18700691999999999</v>
          </cell>
        </row>
        <row r="6769">
          <cell r="B6769">
            <v>6765</v>
          </cell>
          <cell r="C6769">
            <v>0.19703688</v>
          </cell>
          <cell r="D6769">
            <v>0.20703688000000001</v>
          </cell>
          <cell r="E6769">
            <v>0.18703687999999999</v>
          </cell>
        </row>
        <row r="6770">
          <cell r="B6770">
            <v>6766</v>
          </cell>
          <cell r="C6770">
            <v>0.19706684999999999</v>
          </cell>
          <cell r="D6770">
            <v>0.20706685</v>
          </cell>
          <cell r="E6770">
            <v>0.18706684999999998</v>
          </cell>
        </row>
        <row r="6771">
          <cell r="B6771">
            <v>6767</v>
          </cell>
          <cell r="C6771">
            <v>0.19709682000000001</v>
          </cell>
          <cell r="D6771">
            <v>0.20709682000000001</v>
          </cell>
          <cell r="E6771">
            <v>0.18709682</v>
          </cell>
        </row>
        <row r="6772">
          <cell r="B6772">
            <v>6768</v>
          </cell>
          <cell r="C6772">
            <v>0.19712679999999999</v>
          </cell>
          <cell r="D6772">
            <v>0.2071268</v>
          </cell>
          <cell r="E6772">
            <v>0.18712679999999998</v>
          </cell>
        </row>
        <row r="6773">
          <cell r="B6773">
            <v>6769</v>
          </cell>
          <cell r="C6773">
            <v>0.19715678</v>
          </cell>
          <cell r="D6773">
            <v>0.20715678000000001</v>
          </cell>
          <cell r="E6773">
            <v>0.18715677999999999</v>
          </cell>
        </row>
        <row r="6774">
          <cell r="B6774">
            <v>6770</v>
          </cell>
          <cell r="C6774">
            <v>0.19718677000000001</v>
          </cell>
          <cell r="D6774">
            <v>0.20718677000000002</v>
          </cell>
          <cell r="E6774">
            <v>0.18718677</v>
          </cell>
        </row>
        <row r="6775">
          <cell r="B6775">
            <v>6771</v>
          </cell>
          <cell r="C6775">
            <v>0.19721677000000001</v>
          </cell>
          <cell r="D6775">
            <v>0.20721677000000002</v>
          </cell>
          <cell r="E6775">
            <v>0.18721677</v>
          </cell>
        </row>
        <row r="6776">
          <cell r="B6776">
            <v>6772</v>
          </cell>
          <cell r="C6776">
            <v>0.19724676999999999</v>
          </cell>
          <cell r="D6776">
            <v>0.20724677</v>
          </cell>
          <cell r="E6776">
            <v>0.18724676999999998</v>
          </cell>
        </row>
        <row r="6777">
          <cell r="B6777">
            <v>6773</v>
          </cell>
          <cell r="C6777">
            <v>0.19727678000000001</v>
          </cell>
          <cell r="D6777">
            <v>0.20727678000000002</v>
          </cell>
          <cell r="E6777">
            <v>0.18727678</v>
          </cell>
        </row>
        <row r="6778">
          <cell r="B6778">
            <v>6774</v>
          </cell>
          <cell r="C6778">
            <v>0.19730679000000001</v>
          </cell>
          <cell r="D6778">
            <v>0.20730679000000002</v>
          </cell>
          <cell r="E6778">
            <v>0.18730679</v>
          </cell>
        </row>
        <row r="6779">
          <cell r="B6779">
            <v>6775</v>
          </cell>
          <cell r="C6779">
            <v>0.19733681</v>
          </cell>
          <cell r="D6779">
            <v>0.20733681000000001</v>
          </cell>
          <cell r="E6779">
            <v>0.18733680999999999</v>
          </cell>
        </row>
        <row r="6780">
          <cell r="B6780">
            <v>6776</v>
          </cell>
          <cell r="C6780">
            <v>0.19736682999999999</v>
          </cell>
          <cell r="D6780">
            <v>0.20736683</v>
          </cell>
          <cell r="E6780">
            <v>0.18736682999999998</v>
          </cell>
        </row>
        <row r="6781">
          <cell r="B6781">
            <v>6777</v>
          </cell>
          <cell r="C6781">
            <v>0.19739686000000001</v>
          </cell>
          <cell r="D6781">
            <v>0.20739686000000002</v>
          </cell>
          <cell r="E6781">
            <v>0.18739686</v>
          </cell>
        </row>
        <row r="6782">
          <cell r="B6782">
            <v>6778</v>
          </cell>
          <cell r="C6782">
            <v>0.19742689999999999</v>
          </cell>
          <cell r="D6782">
            <v>0.2074269</v>
          </cell>
          <cell r="E6782">
            <v>0.18742689999999998</v>
          </cell>
        </row>
        <row r="6783">
          <cell r="B6783">
            <v>6779</v>
          </cell>
          <cell r="C6783">
            <v>0.19745694</v>
          </cell>
          <cell r="D6783">
            <v>0.20745694000000001</v>
          </cell>
          <cell r="E6783">
            <v>0.18745693999999999</v>
          </cell>
        </row>
        <row r="6784">
          <cell r="B6784">
            <v>6780</v>
          </cell>
          <cell r="C6784">
            <v>0.19748699</v>
          </cell>
          <cell r="D6784">
            <v>0.20748699000000001</v>
          </cell>
          <cell r="E6784">
            <v>0.18748698999999999</v>
          </cell>
        </row>
        <row r="6785">
          <cell r="B6785">
            <v>6781</v>
          </cell>
          <cell r="C6785">
            <v>0.19751704</v>
          </cell>
          <cell r="D6785">
            <v>0.20751704000000001</v>
          </cell>
          <cell r="E6785">
            <v>0.18751704</v>
          </cell>
        </row>
        <row r="6786">
          <cell r="B6786">
            <v>6782</v>
          </cell>
          <cell r="C6786">
            <v>0.1975471</v>
          </cell>
          <cell r="D6786">
            <v>0.20754710000000001</v>
          </cell>
          <cell r="E6786">
            <v>0.18754709999999999</v>
          </cell>
        </row>
        <row r="6787">
          <cell r="B6787">
            <v>6783</v>
          </cell>
          <cell r="C6787">
            <v>0.19757716</v>
          </cell>
          <cell r="D6787">
            <v>0.20757716000000001</v>
          </cell>
          <cell r="E6787">
            <v>0.18757715999999999</v>
          </cell>
        </row>
        <row r="6788">
          <cell r="B6788">
            <v>6784</v>
          </cell>
          <cell r="C6788">
            <v>0.19760722999999999</v>
          </cell>
          <cell r="D6788">
            <v>0.20760723</v>
          </cell>
          <cell r="E6788">
            <v>0.18760722999999999</v>
          </cell>
        </row>
        <row r="6789">
          <cell r="B6789">
            <v>6785</v>
          </cell>
          <cell r="C6789">
            <v>0.19763731000000001</v>
          </cell>
          <cell r="D6789">
            <v>0.20763731000000002</v>
          </cell>
          <cell r="E6789">
            <v>0.18763731</v>
          </cell>
        </row>
        <row r="6790">
          <cell r="B6790">
            <v>6786</v>
          </cell>
          <cell r="C6790">
            <v>0.19766739</v>
          </cell>
          <cell r="D6790">
            <v>0.20766739000000001</v>
          </cell>
          <cell r="E6790">
            <v>0.18766738999999999</v>
          </cell>
        </row>
        <row r="6791">
          <cell r="B6791">
            <v>6787</v>
          </cell>
          <cell r="C6791">
            <v>0.19769746999999999</v>
          </cell>
          <cell r="D6791">
            <v>0.20769747</v>
          </cell>
          <cell r="E6791">
            <v>0.18769746999999998</v>
          </cell>
        </row>
        <row r="6792">
          <cell r="B6792">
            <v>6788</v>
          </cell>
          <cell r="C6792">
            <v>0.19772756</v>
          </cell>
          <cell r="D6792">
            <v>0.20772756000000001</v>
          </cell>
          <cell r="E6792">
            <v>0.18772755999999999</v>
          </cell>
        </row>
        <row r="6793">
          <cell r="B6793">
            <v>6789</v>
          </cell>
          <cell r="C6793">
            <v>0.19775766</v>
          </cell>
          <cell r="D6793">
            <v>0.20775766000000001</v>
          </cell>
          <cell r="E6793">
            <v>0.18775765999999999</v>
          </cell>
        </row>
        <row r="6794">
          <cell r="B6794">
            <v>6790</v>
          </cell>
          <cell r="C6794">
            <v>0.19778777</v>
          </cell>
          <cell r="D6794">
            <v>0.20778777000000001</v>
          </cell>
          <cell r="E6794">
            <v>0.18778776999999999</v>
          </cell>
        </row>
        <row r="6795">
          <cell r="B6795">
            <v>6791</v>
          </cell>
          <cell r="C6795">
            <v>0.19781787000000001</v>
          </cell>
          <cell r="D6795">
            <v>0.20781787000000002</v>
          </cell>
          <cell r="E6795">
            <v>0.18781787</v>
          </cell>
        </row>
        <row r="6796">
          <cell r="B6796">
            <v>6792</v>
          </cell>
          <cell r="C6796">
            <v>0.19784799</v>
          </cell>
          <cell r="D6796">
            <v>0.20784799000000001</v>
          </cell>
          <cell r="E6796">
            <v>0.18784798999999999</v>
          </cell>
        </row>
        <row r="6797">
          <cell r="B6797">
            <v>6793</v>
          </cell>
          <cell r="C6797">
            <v>0.19787811</v>
          </cell>
          <cell r="D6797">
            <v>0.20787811</v>
          </cell>
          <cell r="E6797">
            <v>0.18787810999999999</v>
          </cell>
        </row>
        <row r="6798">
          <cell r="B6798">
            <v>6794</v>
          </cell>
          <cell r="C6798">
            <v>0.19790822999999999</v>
          </cell>
          <cell r="D6798">
            <v>0.20790823</v>
          </cell>
          <cell r="E6798">
            <v>0.18790822999999998</v>
          </cell>
        </row>
        <row r="6799">
          <cell r="B6799">
            <v>6795</v>
          </cell>
          <cell r="C6799">
            <v>0.19793837</v>
          </cell>
          <cell r="D6799">
            <v>0.20793837000000001</v>
          </cell>
          <cell r="E6799">
            <v>0.18793836999999999</v>
          </cell>
        </row>
        <row r="6800">
          <cell r="B6800">
            <v>6796</v>
          </cell>
          <cell r="C6800">
            <v>0.19796849999999999</v>
          </cell>
          <cell r="D6800">
            <v>0.2079685</v>
          </cell>
          <cell r="E6800">
            <v>0.18796849999999998</v>
          </cell>
        </row>
        <row r="6801">
          <cell r="B6801">
            <v>6797</v>
          </cell>
          <cell r="C6801">
            <v>0.19799865</v>
          </cell>
          <cell r="D6801">
            <v>0.20799865000000001</v>
          </cell>
          <cell r="E6801">
            <v>0.18799864999999999</v>
          </cell>
        </row>
        <row r="6802">
          <cell r="B6802">
            <v>6798</v>
          </cell>
          <cell r="C6802">
            <v>0.1980288</v>
          </cell>
          <cell r="D6802">
            <v>0.20802880000000001</v>
          </cell>
          <cell r="E6802">
            <v>0.1880288</v>
          </cell>
        </row>
        <row r="6803">
          <cell r="B6803">
            <v>6799</v>
          </cell>
          <cell r="C6803">
            <v>0.19805895000000001</v>
          </cell>
          <cell r="D6803">
            <v>0.20805895000000002</v>
          </cell>
          <cell r="E6803">
            <v>0.18805895</v>
          </cell>
        </row>
        <row r="6804">
          <cell r="B6804">
            <v>6800</v>
          </cell>
          <cell r="C6804">
            <v>0.19808911000000001</v>
          </cell>
          <cell r="D6804">
            <v>0.20808911000000002</v>
          </cell>
          <cell r="E6804">
            <v>0.18808911</v>
          </cell>
        </row>
        <row r="6805">
          <cell r="B6805">
            <v>6801</v>
          </cell>
          <cell r="C6805">
            <v>0.19811928000000001</v>
          </cell>
          <cell r="D6805">
            <v>0.20811928000000002</v>
          </cell>
          <cell r="E6805">
            <v>0.18811928</v>
          </cell>
        </row>
        <row r="6806">
          <cell r="B6806">
            <v>6802</v>
          </cell>
          <cell r="C6806">
            <v>0.19814945</v>
          </cell>
          <cell r="D6806">
            <v>0.20814945000000001</v>
          </cell>
          <cell r="E6806">
            <v>0.18814945</v>
          </cell>
        </row>
        <row r="6807">
          <cell r="B6807">
            <v>6803</v>
          </cell>
          <cell r="C6807">
            <v>0.19817962</v>
          </cell>
          <cell r="D6807">
            <v>0.20817962000000001</v>
          </cell>
          <cell r="E6807">
            <v>0.18817961999999999</v>
          </cell>
        </row>
        <row r="6808">
          <cell r="B6808">
            <v>6804</v>
          </cell>
          <cell r="C6808">
            <v>0.19820980999999999</v>
          </cell>
          <cell r="D6808">
            <v>0.20820981</v>
          </cell>
          <cell r="E6808">
            <v>0.18820980999999998</v>
          </cell>
        </row>
        <row r="6809">
          <cell r="B6809">
            <v>6805</v>
          </cell>
          <cell r="C6809">
            <v>0.19823999</v>
          </cell>
          <cell r="D6809">
            <v>0.20823999000000001</v>
          </cell>
          <cell r="E6809">
            <v>0.18823999</v>
          </cell>
        </row>
        <row r="6810">
          <cell r="B6810">
            <v>6806</v>
          </cell>
          <cell r="C6810">
            <v>0.19827019000000001</v>
          </cell>
          <cell r="D6810">
            <v>0.20827019000000002</v>
          </cell>
          <cell r="E6810">
            <v>0.18827019</v>
          </cell>
        </row>
        <row r="6811">
          <cell r="B6811">
            <v>6807</v>
          </cell>
          <cell r="C6811">
            <v>0.19830038999999999</v>
          </cell>
          <cell r="D6811">
            <v>0.20830039</v>
          </cell>
          <cell r="E6811">
            <v>0.18830038999999998</v>
          </cell>
        </row>
        <row r="6812">
          <cell r="B6812">
            <v>6808</v>
          </cell>
          <cell r="C6812">
            <v>0.19833059</v>
          </cell>
          <cell r="D6812">
            <v>0.20833059000000001</v>
          </cell>
          <cell r="E6812">
            <v>0.18833058999999999</v>
          </cell>
        </row>
        <row r="6813">
          <cell r="B6813">
            <v>6809</v>
          </cell>
          <cell r="C6813">
            <v>0.1983608</v>
          </cell>
          <cell r="D6813">
            <v>0.20836080000000001</v>
          </cell>
          <cell r="E6813">
            <v>0.18836079999999999</v>
          </cell>
        </row>
        <row r="6814">
          <cell r="B6814">
            <v>6810</v>
          </cell>
          <cell r="C6814">
            <v>0.19839102</v>
          </cell>
          <cell r="D6814">
            <v>0.20839102000000001</v>
          </cell>
          <cell r="E6814">
            <v>0.18839101999999999</v>
          </cell>
        </row>
        <row r="6815">
          <cell r="B6815">
            <v>6811</v>
          </cell>
          <cell r="C6815">
            <v>0.19842124</v>
          </cell>
          <cell r="D6815">
            <v>0.20842124000000001</v>
          </cell>
          <cell r="E6815">
            <v>0.18842123999999999</v>
          </cell>
        </row>
        <row r="6816">
          <cell r="B6816">
            <v>6812</v>
          </cell>
          <cell r="C6816">
            <v>0.19845146999999999</v>
          </cell>
          <cell r="D6816">
            <v>0.20845147</v>
          </cell>
          <cell r="E6816">
            <v>0.18845146999999998</v>
          </cell>
        </row>
        <row r="6817">
          <cell r="B6817">
            <v>6813</v>
          </cell>
          <cell r="C6817">
            <v>0.19848171000000001</v>
          </cell>
          <cell r="D6817">
            <v>0.20848171000000001</v>
          </cell>
          <cell r="E6817">
            <v>0.18848171</v>
          </cell>
        </row>
        <row r="6818">
          <cell r="B6818">
            <v>6814</v>
          </cell>
          <cell r="C6818">
            <v>0.19851194999999999</v>
          </cell>
          <cell r="D6818">
            <v>0.20851195</v>
          </cell>
          <cell r="E6818">
            <v>0.18851194999999998</v>
          </cell>
        </row>
        <row r="6819">
          <cell r="B6819">
            <v>6815</v>
          </cell>
          <cell r="C6819">
            <v>0.19854219000000001</v>
          </cell>
          <cell r="D6819">
            <v>0.20854219000000002</v>
          </cell>
          <cell r="E6819">
            <v>0.18854219</v>
          </cell>
        </row>
        <row r="6820">
          <cell r="B6820">
            <v>6816</v>
          </cell>
          <cell r="C6820">
            <v>0.19857243999999999</v>
          </cell>
          <cell r="D6820">
            <v>0.20857244</v>
          </cell>
          <cell r="E6820">
            <v>0.18857243999999998</v>
          </cell>
        </row>
        <row r="6821">
          <cell r="B6821">
            <v>6817</v>
          </cell>
          <cell r="C6821">
            <v>0.19860269999999999</v>
          </cell>
          <cell r="D6821">
            <v>0.2086027</v>
          </cell>
          <cell r="E6821">
            <v>0.18860269999999998</v>
          </cell>
        </row>
        <row r="6822">
          <cell r="B6822">
            <v>6818</v>
          </cell>
          <cell r="C6822">
            <v>0.19863296</v>
          </cell>
          <cell r="D6822">
            <v>0.20863296000000001</v>
          </cell>
          <cell r="E6822">
            <v>0.18863295999999999</v>
          </cell>
        </row>
        <row r="6823">
          <cell r="B6823">
            <v>6819</v>
          </cell>
          <cell r="C6823">
            <v>0.19866323</v>
          </cell>
          <cell r="D6823">
            <v>0.20866323000000001</v>
          </cell>
          <cell r="E6823">
            <v>0.18866322999999999</v>
          </cell>
        </row>
        <row r="6824">
          <cell r="B6824">
            <v>6820</v>
          </cell>
          <cell r="C6824">
            <v>0.1986935</v>
          </cell>
          <cell r="D6824">
            <v>0.2086935</v>
          </cell>
          <cell r="E6824">
            <v>0.18869349999999999</v>
          </cell>
        </row>
        <row r="6825">
          <cell r="B6825">
            <v>6821</v>
          </cell>
          <cell r="C6825">
            <v>0.19872377999999999</v>
          </cell>
          <cell r="D6825">
            <v>0.20872378</v>
          </cell>
          <cell r="E6825">
            <v>0.18872377999999998</v>
          </cell>
        </row>
        <row r="6826">
          <cell r="B6826">
            <v>6822</v>
          </cell>
          <cell r="C6826">
            <v>0.19875407</v>
          </cell>
          <cell r="D6826">
            <v>0.20875407000000001</v>
          </cell>
          <cell r="E6826">
            <v>0.18875407</v>
          </cell>
        </row>
        <row r="6827">
          <cell r="B6827">
            <v>6823</v>
          </cell>
          <cell r="C6827">
            <v>0.19878435999999999</v>
          </cell>
          <cell r="D6827">
            <v>0.20878436</v>
          </cell>
          <cell r="E6827">
            <v>0.18878435999999998</v>
          </cell>
        </row>
        <row r="6828">
          <cell r="B6828">
            <v>6824</v>
          </cell>
          <cell r="C6828">
            <v>0.19881465000000001</v>
          </cell>
          <cell r="D6828">
            <v>0.20881465000000002</v>
          </cell>
          <cell r="E6828">
            <v>0.18881465</v>
          </cell>
        </row>
        <row r="6829">
          <cell r="B6829">
            <v>6825</v>
          </cell>
          <cell r="C6829">
            <v>0.19884495999999999</v>
          </cell>
          <cell r="D6829">
            <v>0.20884496</v>
          </cell>
          <cell r="E6829">
            <v>0.18884495999999998</v>
          </cell>
        </row>
        <row r="6830">
          <cell r="B6830">
            <v>6826</v>
          </cell>
          <cell r="C6830">
            <v>0.19887526</v>
          </cell>
          <cell r="D6830">
            <v>0.20887526000000001</v>
          </cell>
          <cell r="E6830">
            <v>0.18887525999999999</v>
          </cell>
        </row>
        <row r="6831">
          <cell r="B6831">
            <v>6827</v>
          </cell>
          <cell r="C6831">
            <v>0.19890558</v>
          </cell>
          <cell r="D6831">
            <v>0.20890558000000001</v>
          </cell>
          <cell r="E6831">
            <v>0.18890557999999999</v>
          </cell>
        </row>
        <row r="6832">
          <cell r="B6832">
            <v>6828</v>
          </cell>
          <cell r="C6832">
            <v>0.1989359</v>
          </cell>
          <cell r="D6832">
            <v>0.20893590000000001</v>
          </cell>
          <cell r="E6832">
            <v>0.18893589999999999</v>
          </cell>
        </row>
        <row r="6833">
          <cell r="B6833">
            <v>6829</v>
          </cell>
          <cell r="C6833">
            <v>0.19896622</v>
          </cell>
          <cell r="D6833">
            <v>0.20896622000000001</v>
          </cell>
          <cell r="E6833">
            <v>0.18896621999999999</v>
          </cell>
        </row>
        <row r="6834">
          <cell r="B6834">
            <v>6830</v>
          </cell>
          <cell r="C6834">
            <v>0.19899654999999999</v>
          </cell>
          <cell r="D6834">
            <v>0.20899655</v>
          </cell>
          <cell r="E6834">
            <v>0.18899654999999999</v>
          </cell>
        </row>
        <row r="6835">
          <cell r="B6835">
            <v>6831</v>
          </cell>
          <cell r="C6835">
            <v>0.19902689000000001</v>
          </cell>
          <cell r="D6835">
            <v>0.20902689000000002</v>
          </cell>
          <cell r="E6835">
            <v>0.18902689</v>
          </cell>
        </row>
        <row r="6836">
          <cell r="B6836">
            <v>6832</v>
          </cell>
          <cell r="C6836">
            <v>0.19905723</v>
          </cell>
          <cell r="D6836">
            <v>0.20905723000000001</v>
          </cell>
          <cell r="E6836">
            <v>0.18905722999999999</v>
          </cell>
        </row>
        <row r="6837">
          <cell r="B6837">
            <v>6833</v>
          </cell>
          <cell r="C6837">
            <v>0.19908757999999999</v>
          </cell>
          <cell r="D6837">
            <v>0.20908758</v>
          </cell>
          <cell r="E6837">
            <v>0.18908757999999998</v>
          </cell>
        </row>
        <row r="6838">
          <cell r="B6838">
            <v>6834</v>
          </cell>
          <cell r="C6838">
            <v>0.19911793</v>
          </cell>
          <cell r="D6838">
            <v>0.20911793000000001</v>
          </cell>
          <cell r="E6838">
            <v>0.18911792999999999</v>
          </cell>
        </row>
        <row r="6839">
          <cell r="B6839">
            <v>6835</v>
          </cell>
          <cell r="C6839">
            <v>0.19914829000000001</v>
          </cell>
          <cell r="D6839">
            <v>0.20914829000000001</v>
          </cell>
          <cell r="E6839">
            <v>0.18914829</v>
          </cell>
        </row>
        <row r="6840">
          <cell r="B6840">
            <v>6836</v>
          </cell>
          <cell r="C6840">
            <v>0.19917866000000001</v>
          </cell>
          <cell r="D6840">
            <v>0.20917866000000002</v>
          </cell>
          <cell r="E6840">
            <v>0.18917866</v>
          </cell>
        </row>
        <row r="6841">
          <cell r="B6841">
            <v>6837</v>
          </cell>
          <cell r="C6841">
            <v>0.19920903000000001</v>
          </cell>
          <cell r="D6841">
            <v>0.20920903000000002</v>
          </cell>
          <cell r="E6841">
            <v>0.18920903</v>
          </cell>
        </row>
        <row r="6842">
          <cell r="B6842">
            <v>6838</v>
          </cell>
          <cell r="C6842">
            <v>0.19923940000000001</v>
          </cell>
          <cell r="D6842">
            <v>0.20923940000000002</v>
          </cell>
          <cell r="E6842">
            <v>0.1892394</v>
          </cell>
        </row>
        <row r="6843">
          <cell r="B6843">
            <v>6839</v>
          </cell>
          <cell r="C6843">
            <v>0.19926979</v>
          </cell>
          <cell r="D6843">
            <v>0.20926979000000001</v>
          </cell>
          <cell r="E6843">
            <v>0.18926978999999999</v>
          </cell>
        </row>
        <row r="6844">
          <cell r="B6844">
            <v>6840</v>
          </cell>
          <cell r="C6844">
            <v>0.19930017</v>
          </cell>
          <cell r="D6844">
            <v>0.20930017000000001</v>
          </cell>
          <cell r="E6844">
            <v>0.18930016999999999</v>
          </cell>
        </row>
        <row r="6845">
          <cell r="B6845">
            <v>6841</v>
          </cell>
          <cell r="C6845">
            <v>0.19933057000000001</v>
          </cell>
          <cell r="D6845">
            <v>0.20933057000000002</v>
          </cell>
          <cell r="E6845">
            <v>0.18933057</v>
          </cell>
        </row>
        <row r="6846">
          <cell r="B6846">
            <v>6842</v>
          </cell>
          <cell r="C6846">
            <v>0.19936097</v>
          </cell>
          <cell r="D6846">
            <v>0.20936097000000001</v>
          </cell>
          <cell r="E6846">
            <v>0.18936096999999999</v>
          </cell>
        </row>
        <row r="6847">
          <cell r="B6847">
            <v>6843</v>
          </cell>
          <cell r="C6847">
            <v>0.19939137000000001</v>
          </cell>
          <cell r="D6847">
            <v>0.20939137000000002</v>
          </cell>
          <cell r="E6847">
            <v>0.18939137</v>
          </cell>
        </row>
        <row r="6848">
          <cell r="B6848">
            <v>6844</v>
          </cell>
          <cell r="C6848">
            <v>0.19942177999999999</v>
          </cell>
          <cell r="D6848">
            <v>0.20942178</v>
          </cell>
          <cell r="E6848">
            <v>0.18942177999999998</v>
          </cell>
        </row>
        <row r="6849">
          <cell r="B6849">
            <v>6845</v>
          </cell>
          <cell r="C6849">
            <v>0.1994522</v>
          </cell>
          <cell r="D6849">
            <v>0.20945220000000001</v>
          </cell>
          <cell r="E6849">
            <v>0.18945219999999999</v>
          </cell>
        </row>
        <row r="6850">
          <cell r="B6850">
            <v>6846</v>
          </cell>
          <cell r="C6850">
            <v>0.19948262</v>
          </cell>
          <cell r="D6850">
            <v>0.20948262000000001</v>
          </cell>
          <cell r="E6850">
            <v>0.18948261999999999</v>
          </cell>
        </row>
        <row r="6851">
          <cell r="B6851">
            <v>6847</v>
          </cell>
          <cell r="C6851">
            <v>0.19951305</v>
          </cell>
          <cell r="D6851">
            <v>0.20951305000000001</v>
          </cell>
          <cell r="E6851">
            <v>0.18951304999999999</v>
          </cell>
        </row>
        <row r="6852">
          <cell r="B6852">
            <v>6848</v>
          </cell>
          <cell r="C6852">
            <v>0.19954348</v>
          </cell>
          <cell r="D6852">
            <v>0.20954348</v>
          </cell>
          <cell r="E6852">
            <v>0.18954347999999999</v>
          </cell>
        </row>
        <row r="6853">
          <cell r="B6853">
            <v>6849</v>
          </cell>
          <cell r="C6853">
            <v>0.19957391999999999</v>
          </cell>
          <cell r="D6853">
            <v>0.20957392</v>
          </cell>
          <cell r="E6853">
            <v>0.18957391999999998</v>
          </cell>
        </row>
        <row r="6854">
          <cell r="B6854">
            <v>6850</v>
          </cell>
          <cell r="C6854">
            <v>0.19960437</v>
          </cell>
          <cell r="D6854">
            <v>0.20960437000000001</v>
          </cell>
          <cell r="E6854">
            <v>0.18960436999999999</v>
          </cell>
        </row>
        <row r="6855">
          <cell r="B6855">
            <v>6851</v>
          </cell>
          <cell r="C6855">
            <v>0.19963481999999999</v>
          </cell>
          <cell r="D6855">
            <v>0.20963482</v>
          </cell>
          <cell r="E6855">
            <v>0.18963481999999998</v>
          </cell>
        </row>
        <row r="6856">
          <cell r="B6856">
            <v>6852</v>
          </cell>
          <cell r="C6856">
            <v>0.19966527000000001</v>
          </cell>
          <cell r="D6856">
            <v>0.20966527000000001</v>
          </cell>
          <cell r="E6856">
            <v>0.18966527</v>
          </cell>
        </row>
        <row r="6857">
          <cell r="B6857">
            <v>6853</v>
          </cell>
          <cell r="C6857">
            <v>0.19969574000000001</v>
          </cell>
          <cell r="D6857">
            <v>0.20969574000000002</v>
          </cell>
          <cell r="E6857">
            <v>0.18969574</v>
          </cell>
        </row>
        <row r="6858">
          <cell r="B6858">
            <v>6854</v>
          </cell>
          <cell r="C6858">
            <v>0.19972619999999999</v>
          </cell>
          <cell r="D6858">
            <v>0.2097262</v>
          </cell>
          <cell r="E6858">
            <v>0.18972619999999998</v>
          </cell>
        </row>
        <row r="6859">
          <cell r="B6859">
            <v>6855</v>
          </cell>
          <cell r="C6859">
            <v>0.19975667999999999</v>
          </cell>
          <cell r="D6859">
            <v>0.20975668</v>
          </cell>
          <cell r="E6859">
            <v>0.18975667999999998</v>
          </cell>
        </row>
        <row r="6860">
          <cell r="B6860">
            <v>6856</v>
          </cell>
          <cell r="C6860">
            <v>0.19978715999999999</v>
          </cell>
          <cell r="D6860">
            <v>0.20978716</v>
          </cell>
          <cell r="E6860">
            <v>0.18978715999999998</v>
          </cell>
        </row>
        <row r="6861">
          <cell r="B6861">
            <v>6857</v>
          </cell>
          <cell r="C6861">
            <v>0.19981763999999999</v>
          </cell>
          <cell r="D6861">
            <v>0.20981764</v>
          </cell>
          <cell r="E6861">
            <v>0.18981763999999998</v>
          </cell>
        </row>
        <row r="6862">
          <cell r="B6862">
            <v>6858</v>
          </cell>
          <cell r="C6862">
            <v>0.19984813000000001</v>
          </cell>
          <cell r="D6862">
            <v>0.20984813000000002</v>
          </cell>
          <cell r="E6862">
            <v>0.18984813</v>
          </cell>
        </row>
        <row r="6863">
          <cell r="B6863">
            <v>6859</v>
          </cell>
          <cell r="C6863">
            <v>0.19987863</v>
          </cell>
          <cell r="D6863">
            <v>0.20987863000000001</v>
          </cell>
          <cell r="E6863">
            <v>0.18987862999999999</v>
          </cell>
        </row>
        <row r="6864">
          <cell r="B6864">
            <v>6860</v>
          </cell>
          <cell r="C6864">
            <v>0.19990912999999999</v>
          </cell>
          <cell r="D6864">
            <v>0.20990913</v>
          </cell>
          <cell r="E6864">
            <v>0.18990912999999998</v>
          </cell>
        </row>
        <row r="6865">
          <cell r="B6865">
            <v>6861</v>
          </cell>
          <cell r="C6865">
            <v>0.19993964</v>
          </cell>
          <cell r="D6865">
            <v>0.20993964000000001</v>
          </cell>
          <cell r="E6865">
            <v>0.18993963999999999</v>
          </cell>
        </row>
        <row r="6866">
          <cell r="B6866">
            <v>6862</v>
          </cell>
          <cell r="C6866">
            <v>0.19997015000000001</v>
          </cell>
          <cell r="D6866">
            <v>0.20997015000000002</v>
          </cell>
          <cell r="E6866">
            <v>0.18997015</v>
          </cell>
        </row>
        <row r="6867">
          <cell r="B6867">
            <v>6863</v>
          </cell>
          <cell r="C6867">
            <v>0.20000066999999999</v>
          </cell>
          <cell r="D6867">
            <v>0.21000067</v>
          </cell>
          <cell r="E6867">
            <v>0.19000066999999998</v>
          </cell>
        </row>
        <row r="6868">
          <cell r="B6868">
            <v>6864</v>
          </cell>
          <cell r="C6868">
            <v>0.20003119999999999</v>
          </cell>
          <cell r="D6868">
            <v>0.2100312</v>
          </cell>
          <cell r="E6868">
            <v>0.19003119999999998</v>
          </cell>
        </row>
        <row r="6869">
          <cell r="B6869">
            <v>6865</v>
          </cell>
          <cell r="C6869">
            <v>0.20006172999999999</v>
          </cell>
          <cell r="D6869">
            <v>0.21006173</v>
          </cell>
          <cell r="E6869">
            <v>0.19006172999999998</v>
          </cell>
        </row>
        <row r="6870">
          <cell r="B6870">
            <v>6866</v>
          </cell>
          <cell r="C6870">
            <v>0.20009226999999999</v>
          </cell>
          <cell r="D6870">
            <v>0.21009227</v>
          </cell>
          <cell r="E6870">
            <v>0.19009226999999998</v>
          </cell>
        </row>
        <row r="6871">
          <cell r="B6871">
            <v>6867</v>
          </cell>
          <cell r="C6871">
            <v>0.20012281000000001</v>
          </cell>
          <cell r="D6871">
            <v>0.21012281000000002</v>
          </cell>
          <cell r="E6871">
            <v>0.19012281</v>
          </cell>
        </row>
        <row r="6872">
          <cell r="B6872">
            <v>6868</v>
          </cell>
          <cell r="C6872">
            <v>0.20015336</v>
          </cell>
          <cell r="D6872">
            <v>0.21015336000000001</v>
          </cell>
          <cell r="E6872">
            <v>0.19015335999999999</v>
          </cell>
        </row>
        <row r="6873">
          <cell r="B6873">
            <v>6869</v>
          </cell>
          <cell r="C6873">
            <v>0.20018390999999999</v>
          </cell>
          <cell r="D6873">
            <v>0.21018391</v>
          </cell>
          <cell r="E6873">
            <v>0.19018390999999998</v>
          </cell>
        </row>
        <row r="6874">
          <cell r="B6874">
            <v>6870</v>
          </cell>
          <cell r="C6874">
            <v>0.20021447000000001</v>
          </cell>
          <cell r="D6874">
            <v>0.21021447000000001</v>
          </cell>
          <cell r="E6874">
            <v>0.19021447</v>
          </cell>
        </row>
        <row r="6875">
          <cell r="B6875">
            <v>6871</v>
          </cell>
          <cell r="C6875">
            <v>0.20024504000000001</v>
          </cell>
          <cell r="D6875">
            <v>0.21024504000000002</v>
          </cell>
          <cell r="E6875">
            <v>0.19024504</v>
          </cell>
        </row>
        <row r="6876">
          <cell r="B6876">
            <v>6872</v>
          </cell>
          <cell r="C6876">
            <v>0.20027560999999999</v>
          </cell>
          <cell r="D6876">
            <v>0.21027561</v>
          </cell>
          <cell r="E6876">
            <v>0.19027560999999998</v>
          </cell>
        </row>
        <row r="6877">
          <cell r="B6877">
            <v>6873</v>
          </cell>
          <cell r="C6877">
            <v>0.20030619</v>
          </cell>
          <cell r="D6877">
            <v>0.21030619</v>
          </cell>
          <cell r="E6877">
            <v>0.19030618999999999</v>
          </cell>
        </row>
        <row r="6878">
          <cell r="B6878">
            <v>6874</v>
          </cell>
          <cell r="C6878">
            <v>0.20033677</v>
          </cell>
          <cell r="D6878">
            <v>0.21033677000000001</v>
          </cell>
          <cell r="E6878">
            <v>0.19033676999999999</v>
          </cell>
        </row>
        <row r="6879">
          <cell r="B6879">
            <v>6875</v>
          </cell>
          <cell r="C6879">
            <v>0.20036735999999999</v>
          </cell>
          <cell r="D6879">
            <v>0.21036736</v>
          </cell>
          <cell r="E6879">
            <v>0.19036735999999999</v>
          </cell>
        </row>
        <row r="6880">
          <cell r="B6880">
            <v>6876</v>
          </cell>
          <cell r="C6880">
            <v>0.20039794999999999</v>
          </cell>
          <cell r="D6880">
            <v>0.21039795</v>
          </cell>
          <cell r="E6880">
            <v>0.19039794999999998</v>
          </cell>
        </row>
        <row r="6881">
          <cell r="B6881">
            <v>6877</v>
          </cell>
          <cell r="C6881">
            <v>0.20042855000000001</v>
          </cell>
          <cell r="D6881">
            <v>0.21042855000000002</v>
          </cell>
          <cell r="E6881">
            <v>0.19042855</v>
          </cell>
        </row>
        <row r="6882">
          <cell r="B6882">
            <v>6878</v>
          </cell>
          <cell r="C6882">
            <v>0.20045916</v>
          </cell>
          <cell r="D6882">
            <v>0.21045916000000001</v>
          </cell>
          <cell r="E6882">
            <v>0.19045915999999999</v>
          </cell>
        </row>
        <row r="6883">
          <cell r="B6883">
            <v>6879</v>
          </cell>
          <cell r="C6883">
            <v>0.20048977000000001</v>
          </cell>
          <cell r="D6883">
            <v>0.21048977000000002</v>
          </cell>
          <cell r="E6883">
            <v>0.19048977</v>
          </cell>
        </row>
        <row r="6884">
          <cell r="B6884">
            <v>6880</v>
          </cell>
          <cell r="C6884">
            <v>0.20052038999999999</v>
          </cell>
          <cell r="D6884">
            <v>0.21052039</v>
          </cell>
          <cell r="E6884">
            <v>0.19052038999999998</v>
          </cell>
        </row>
        <row r="6885">
          <cell r="B6885">
            <v>6881</v>
          </cell>
          <cell r="C6885">
            <v>0.20055101</v>
          </cell>
          <cell r="D6885">
            <v>0.21055101000000001</v>
          </cell>
          <cell r="E6885">
            <v>0.19055100999999999</v>
          </cell>
        </row>
        <row r="6886">
          <cell r="B6886">
            <v>6882</v>
          </cell>
          <cell r="C6886">
            <v>0.20058164000000001</v>
          </cell>
          <cell r="D6886">
            <v>0.21058164000000001</v>
          </cell>
          <cell r="E6886">
            <v>0.19058164</v>
          </cell>
        </row>
        <row r="6887">
          <cell r="B6887">
            <v>6883</v>
          </cell>
          <cell r="C6887">
            <v>0.20061228</v>
          </cell>
          <cell r="D6887">
            <v>0.21061228000000001</v>
          </cell>
          <cell r="E6887">
            <v>0.19061228</v>
          </cell>
        </row>
        <row r="6888">
          <cell r="B6888">
            <v>6884</v>
          </cell>
          <cell r="C6888">
            <v>0.20064292</v>
          </cell>
          <cell r="D6888">
            <v>0.21064292000000001</v>
          </cell>
          <cell r="E6888">
            <v>0.19064291999999999</v>
          </cell>
        </row>
        <row r="6889">
          <cell r="B6889">
            <v>6885</v>
          </cell>
          <cell r="C6889">
            <v>0.20067356</v>
          </cell>
          <cell r="D6889">
            <v>0.21067356000000001</v>
          </cell>
          <cell r="E6889">
            <v>0.19067355999999999</v>
          </cell>
        </row>
        <row r="6890">
          <cell r="B6890">
            <v>6886</v>
          </cell>
          <cell r="C6890">
            <v>0.20070421999999999</v>
          </cell>
          <cell r="D6890">
            <v>0.21070422</v>
          </cell>
          <cell r="E6890">
            <v>0.19070421999999998</v>
          </cell>
        </row>
        <row r="6891">
          <cell r="B6891">
            <v>6887</v>
          </cell>
          <cell r="C6891">
            <v>0.20073488</v>
          </cell>
          <cell r="D6891">
            <v>0.21073488000000001</v>
          </cell>
          <cell r="E6891">
            <v>0.19073488</v>
          </cell>
        </row>
        <row r="6892">
          <cell r="B6892">
            <v>6888</v>
          </cell>
          <cell r="C6892">
            <v>0.20076553999999999</v>
          </cell>
          <cell r="D6892">
            <v>0.21076554</v>
          </cell>
          <cell r="E6892">
            <v>0.19076553999999998</v>
          </cell>
        </row>
        <row r="6893">
          <cell r="B6893">
            <v>6889</v>
          </cell>
          <cell r="C6893">
            <v>0.20079621</v>
          </cell>
          <cell r="D6893">
            <v>0.21079621000000001</v>
          </cell>
          <cell r="E6893">
            <v>0.19079620999999999</v>
          </cell>
        </row>
        <row r="6894">
          <cell r="B6894">
            <v>6890</v>
          </cell>
          <cell r="C6894">
            <v>0.20082688000000001</v>
          </cell>
          <cell r="D6894">
            <v>0.21082688000000002</v>
          </cell>
          <cell r="E6894">
            <v>0.19082688</v>
          </cell>
        </row>
        <row r="6895">
          <cell r="B6895">
            <v>6891</v>
          </cell>
          <cell r="C6895">
            <v>0.20085757000000001</v>
          </cell>
          <cell r="D6895">
            <v>0.21085757000000002</v>
          </cell>
          <cell r="E6895">
            <v>0.19085757</v>
          </cell>
        </row>
        <row r="6896">
          <cell r="B6896">
            <v>6892</v>
          </cell>
          <cell r="C6896">
            <v>0.20088824999999999</v>
          </cell>
          <cell r="D6896">
            <v>0.21088825</v>
          </cell>
          <cell r="E6896">
            <v>0.19088824999999998</v>
          </cell>
        </row>
        <row r="6897">
          <cell r="B6897">
            <v>6893</v>
          </cell>
          <cell r="C6897">
            <v>0.20091893999999999</v>
          </cell>
          <cell r="D6897">
            <v>0.21091894</v>
          </cell>
          <cell r="E6897">
            <v>0.19091893999999998</v>
          </cell>
        </row>
        <row r="6898">
          <cell r="B6898">
            <v>6894</v>
          </cell>
          <cell r="C6898">
            <v>0.20094964000000001</v>
          </cell>
          <cell r="D6898">
            <v>0.21094964000000002</v>
          </cell>
          <cell r="E6898">
            <v>0.19094964</v>
          </cell>
        </row>
        <row r="6899">
          <cell r="B6899">
            <v>6895</v>
          </cell>
          <cell r="C6899">
            <v>0.20098035</v>
          </cell>
          <cell r="D6899">
            <v>0.21098035000000001</v>
          </cell>
          <cell r="E6899">
            <v>0.19098034999999999</v>
          </cell>
        </row>
        <row r="6900">
          <cell r="B6900">
            <v>6896</v>
          </cell>
          <cell r="C6900">
            <v>0.20101105999999999</v>
          </cell>
          <cell r="D6900">
            <v>0.21101106</v>
          </cell>
          <cell r="E6900">
            <v>0.19101105999999998</v>
          </cell>
        </row>
        <row r="6901">
          <cell r="B6901">
            <v>6897</v>
          </cell>
          <cell r="C6901">
            <v>0.20104177000000001</v>
          </cell>
          <cell r="D6901">
            <v>0.21104177000000002</v>
          </cell>
          <cell r="E6901">
            <v>0.19104177</v>
          </cell>
        </row>
        <row r="6902">
          <cell r="B6902">
            <v>6898</v>
          </cell>
          <cell r="C6902">
            <v>0.20107249999999999</v>
          </cell>
          <cell r="D6902">
            <v>0.2110725</v>
          </cell>
          <cell r="E6902">
            <v>0.19107249999999998</v>
          </cell>
        </row>
        <row r="6903">
          <cell r="B6903">
            <v>6899</v>
          </cell>
          <cell r="C6903">
            <v>0.20110322</v>
          </cell>
          <cell r="D6903">
            <v>0.21110322000000001</v>
          </cell>
          <cell r="E6903">
            <v>0.19110321999999999</v>
          </cell>
        </row>
        <row r="6904">
          <cell r="B6904">
            <v>6900</v>
          </cell>
          <cell r="C6904">
            <v>0.20113396</v>
          </cell>
          <cell r="D6904">
            <v>0.21113396000000001</v>
          </cell>
          <cell r="E6904">
            <v>0.19113395999999999</v>
          </cell>
        </row>
        <row r="6905">
          <cell r="B6905">
            <v>6901</v>
          </cell>
          <cell r="C6905">
            <v>0.20116469000000001</v>
          </cell>
          <cell r="D6905">
            <v>0.21116469000000002</v>
          </cell>
          <cell r="E6905">
            <v>0.19116469</v>
          </cell>
        </row>
        <row r="6906">
          <cell r="B6906">
            <v>6902</v>
          </cell>
          <cell r="C6906">
            <v>0.20119544</v>
          </cell>
          <cell r="D6906">
            <v>0.21119544000000001</v>
          </cell>
          <cell r="E6906">
            <v>0.19119543999999999</v>
          </cell>
        </row>
        <row r="6907">
          <cell r="B6907">
            <v>6903</v>
          </cell>
          <cell r="C6907">
            <v>0.20122619</v>
          </cell>
          <cell r="D6907">
            <v>0.21122619000000001</v>
          </cell>
          <cell r="E6907">
            <v>0.19122618999999999</v>
          </cell>
        </row>
        <row r="6908">
          <cell r="B6908">
            <v>6904</v>
          </cell>
          <cell r="C6908">
            <v>0.20125694999999999</v>
          </cell>
          <cell r="D6908">
            <v>0.21125695</v>
          </cell>
          <cell r="E6908">
            <v>0.19125694999999998</v>
          </cell>
        </row>
        <row r="6909">
          <cell r="B6909">
            <v>6905</v>
          </cell>
          <cell r="C6909">
            <v>0.20128771000000001</v>
          </cell>
          <cell r="D6909">
            <v>0.21128771000000002</v>
          </cell>
          <cell r="E6909">
            <v>0.19128771</v>
          </cell>
        </row>
        <row r="6910">
          <cell r="B6910">
            <v>6906</v>
          </cell>
          <cell r="C6910">
            <v>0.20131847999999999</v>
          </cell>
          <cell r="D6910">
            <v>0.21131848</v>
          </cell>
          <cell r="E6910">
            <v>0.19131847999999999</v>
          </cell>
        </row>
        <row r="6911">
          <cell r="B6911">
            <v>6907</v>
          </cell>
          <cell r="C6911">
            <v>0.20134925000000001</v>
          </cell>
          <cell r="D6911">
            <v>0.21134925000000002</v>
          </cell>
          <cell r="E6911">
            <v>0.19134925</v>
          </cell>
        </row>
        <row r="6912">
          <cell r="B6912">
            <v>6908</v>
          </cell>
          <cell r="C6912">
            <v>0.20138002999999999</v>
          </cell>
          <cell r="D6912">
            <v>0.21138003</v>
          </cell>
          <cell r="E6912">
            <v>0.19138002999999998</v>
          </cell>
        </row>
        <row r="6913">
          <cell r="B6913">
            <v>6909</v>
          </cell>
          <cell r="C6913">
            <v>0.20141081999999999</v>
          </cell>
          <cell r="D6913">
            <v>0.21141082</v>
          </cell>
          <cell r="E6913">
            <v>0.19141081999999998</v>
          </cell>
        </row>
        <row r="6914">
          <cell r="B6914">
            <v>6910</v>
          </cell>
          <cell r="C6914">
            <v>0.20144160999999999</v>
          </cell>
          <cell r="D6914">
            <v>0.21144161</v>
          </cell>
          <cell r="E6914">
            <v>0.19144160999999998</v>
          </cell>
        </row>
        <row r="6915">
          <cell r="B6915">
            <v>6911</v>
          </cell>
          <cell r="C6915">
            <v>0.2014724</v>
          </cell>
          <cell r="D6915">
            <v>0.2114724</v>
          </cell>
          <cell r="E6915">
            <v>0.19147239999999999</v>
          </cell>
        </row>
        <row r="6916">
          <cell r="B6916">
            <v>6912</v>
          </cell>
          <cell r="C6916">
            <v>0.20150320999999999</v>
          </cell>
          <cell r="D6916">
            <v>0.21150321</v>
          </cell>
          <cell r="E6916">
            <v>0.19150320999999998</v>
          </cell>
        </row>
        <row r="6917">
          <cell r="B6917">
            <v>6913</v>
          </cell>
          <cell r="C6917">
            <v>0.20153402000000001</v>
          </cell>
          <cell r="D6917">
            <v>0.21153402000000002</v>
          </cell>
          <cell r="E6917">
            <v>0.19153402</v>
          </cell>
        </row>
        <row r="6918">
          <cell r="B6918">
            <v>6914</v>
          </cell>
          <cell r="C6918">
            <v>0.20156483</v>
          </cell>
          <cell r="D6918">
            <v>0.21156483000000001</v>
          </cell>
          <cell r="E6918">
            <v>0.19156482999999999</v>
          </cell>
        </row>
        <row r="6919">
          <cell r="B6919">
            <v>6915</v>
          </cell>
          <cell r="C6919">
            <v>0.20159564999999999</v>
          </cell>
          <cell r="D6919">
            <v>0.21159565</v>
          </cell>
          <cell r="E6919">
            <v>0.19159564999999998</v>
          </cell>
        </row>
        <row r="6920">
          <cell r="B6920">
            <v>6916</v>
          </cell>
          <cell r="C6920">
            <v>0.20162648</v>
          </cell>
          <cell r="D6920">
            <v>0.21162648000000001</v>
          </cell>
          <cell r="E6920">
            <v>0.19162647999999999</v>
          </cell>
        </row>
        <row r="6921">
          <cell r="B6921">
            <v>6917</v>
          </cell>
          <cell r="C6921">
            <v>0.20165731000000001</v>
          </cell>
          <cell r="D6921">
            <v>0.21165731000000002</v>
          </cell>
          <cell r="E6921">
            <v>0.19165731</v>
          </cell>
        </row>
        <row r="6922">
          <cell r="B6922">
            <v>6918</v>
          </cell>
          <cell r="C6922">
            <v>0.20168815000000001</v>
          </cell>
          <cell r="D6922">
            <v>0.21168815000000002</v>
          </cell>
          <cell r="E6922">
            <v>0.19168815</v>
          </cell>
        </row>
        <row r="6923">
          <cell r="B6923">
            <v>6919</v>
          </cell>
          <cell r="C6923">
            <v>0.20171898999999999</v>
          </cell>
          <cell r="D6923">
            <v>0.21171899</v>
          </cell>
          <cell r="E6923">
            <v>0.19171898999999998</v>
          </cell>
        </row>
        <row r="6924">
          <cell r="B6924">
            <v>6920</v>
          </cell>
          <cell r="C6924">
            <v>0.20174984000000001</v>
          </cell>
          <cell r="D6924">
            <v>0.21174984000000002</v>
          </cell>
          <cell r="E6924">
            <v>0.19174984</v>
          </cell>
        </row>
        <row r="6925">
          <cell r="B6925">
            <v>6921</v>
          </cell>
          <cell r="C6925">
            <v>0.20178069000000001</v>
          </cell>
          <cell r="D6925">
            <v>0.21178069000000002</v>
          </cell>
          <cell r="E6925">
            <v>0.19178069</v>
          </cell>
        </row>
        <row r="6926">
          <cell r="B6926">
            <v>6922</v>
          </cell>
          <cell r="C6926">
            <v>0.20181155000000001</v>
          </cell>
          <cell r="D6926">
            <v>0.21181155000000002</v>
          </cell>
          <cell r="E6926">
            <v>0.19181155</v>
          </cell>
        </row>
        <row r="6927">
          <cell r="B6927">
            <v>6923</v>
          </cell>
          <cell r="C6927">
            <v>0.20184241999999999</v>
          </cell>
          <cell r="D6927">
            <v>0.21184242</v>
          </cell>
          <cell r="E6927">
            <v>0.19184241999999999</v>
          </cell>
        </row>
        <row r="6928">
          <cell r="B6928">
            <v>6924</v>
          </cell>
          <cell r="C6928">
            <v>0.20187329000000001</v>
          </cell>
          <cell r="D6928">
            <v>0.21187329000000002</v>
          </cell>
          <cell r="E6928">
            <v>0.19187329</v>
          </cell>
        </row>
        <row r="6929">
          <cell r="B6929">
            <v>6925</v>
          </cell>
          <cell r="C6929">
            <v>0.20190416999999999</v>
          </cell>
          <cell r="D6929">
            <v>0.21190417</v>
          </cell>
          <cell r="E6929">
            <v>0.19190416999999999</v>
          </cell>
        </row>
        <row r="6930">
          <cell r="B6930">
            <v>6926</v>
          </cell>
          <cell r="C6930">
            <v>0.20193506</v>
          </cell>
          <cell r="D6930">
            <v>0.21193506000000001</v>
          </cell>
          <cell r="E6930">
            <v>0.19193505999999999</v>
          </cell>
        </row>
        <row r="6931">
          <cell r="B6931">
            <v>6927</v>
          </cell>
          <cell r="C6931">
            <v>0.20196595000000001</v>
          </cell>
          <cell r="D6931">
            <v>0.21196595000000001</v>
          </cell>
          <cell r="E6931">
            <v>0.19196595</v>
          </cell>
        </row>
        <row r="6932">
          <cell r="B6932">
            <v>6928</v>
          </cell>
          <cell r="C6932">
            <v>0.20199684000000001</v>
          </cell>
          <cell r="D6932">
            <v>0.21199684000000002</v>
          </cell>
          <cell r="E6932">
            <v>0.19199684</v>
          </cell>
        </row>
        <row r="6933">
          <cell r="B6933">
            <v>6929</v>
          </cell>
          <cell r="C6933">
            <v>0.20202774000000001</v>
          </cell>
          <cell r="D6933">
            <v>0.21202774000000002</v>
          </cell>
          <cell r="E6933">
            <v>0.19202774</v>
          </cell>
        </row>
        <row r="6934">
          <cell r="B6934">
            <v>6930</v>
          </cell>
          <cell r="C6934">
            <v>0.20205865000000001</v>
          </cell>
          <cell r="D6934">
            <v>0.21205865000000002</v>
          </cell>
          <cell r="E6934">
            <v>0.19205865</v>
          </cell>
        </row>
        <row r="6935">
          <cell r="B6935">
            <v>6931</v>
          </cell>
          <cell r="C6935">
            <v>0.20208957</v>
          </cell>
          <cell r="D6935">
            <v>0.21208957000000001</v>
          </cell>
          <cell r="E6935">
            <v>0.19208956999999999</v>
          </cell>
        </row>
        <row r="6936">
          <cell r="B6936">
            <v>6932</v>
          </cell>
          <cell r="C6936">
            <v>0.20212047999999999</v>
          </cell>
          <cell r="D6936">
            <v>0.21212048</v>
          </cell>
          <cell r="E6936">
            <v>0.19212047999999998</v>
          </cell>
        </row>
        <row r="6937">
          <cell r="B6937">
            <v>6933</v>
          </cell>
          <cell r="C6937">
            <v>0.20215141</v>
          </cell>
          <cell r="D6937">
            <v>0.21215141000000001</v>
          </cell>
          <cell r="E6937">
            <v>0.19215140999999999</v>
          </cell>
        </row>
        <row r="6938">
          <cell r="B6938">
            <v>6934</v>
          </cell>
          <cell r="C6938">
            <v>0.20218233999999999</v>
          </cell>
          <cell r="D6938">
            <v>0.21218234</v>
          </cell>
          <cell r="E6938">
            <v>0.19218233999999998</v>
          </cell>
        </row>
        <row r="6939">
          <cell r="B6939">
            <v>6935</v>
          </cell>
          <cell r="C6939">
            <v>0.20221328</v>
          </cell>
          <cell r="D6939">
            <v>0.21221328</v>
          </cell>
          <cell r="E6939">
            <v>0.19221327999999999</v>
          </cell>
        </row>
        <row r="6940">
          <cell r="B6940">
            <v>6936</v>
          </cell>
          <cell r="C6940">
            <v>0.20224422</v>
          </cell>
          <cell r="D6940">
            <v>0.21224422000000001</v>
          </cell>
          <cell r="E6940">
            <v>0.19224421999999999</v>
          </cell>
        </row>
        <row r="6941">
          <cell r="B6941">
            <v>6937</v>
          </cell>
          <cell r="C6941">
            <v>0.20227517</v>
          </cell>
          <cell r="D6941">
            <v>0.21227517000000001</v>
          </cell>
          <cell r="E6941">
            <v>0.19227517</v>
          </cell>
        </row>
        <row r="6942">
          <cell r="B6942">
            <v>6938</v>
          </cell>
          <cell r="C6942">
            <v>0.20230612000000001</v>
          </cell>
          <cell r="D6942">
            <v>0.21230612000000001</v>
          </cell>
          <cell r="E6942">
            <v>0.19230612</v>
          </cell>
        </row>
        <row r="6943">
          <cell r="B6943">
            <v>6939</v>
          </cell>
          <cell r="C6943">
            <v>0.20233708</v>
          </cell>
          <cell r="D6943">
            <v>0.21233708000000001</v>
          </cell>
          <cell r="E6943">
            <v>0.19233707999999999</v>
          </cell>
        </row>
        <row r="6944">
          <cell r="B6944">
            <v>6940</v>
          </cell>
          <cell r="C6944">
            <v>0.20236804999999999</v>
          </cell>
          <cell r="D6944">
            <v>0.21236805</v>
          </cell>
          <cell r="E6944">
            <v>0.19236804999999998</v>
          </cell>
        </row>
        <row r="6945">
          <cell r="B6945">
            <v>6941</v>
          </cell>
          <cell r="C6945">
            <v>0.20239902000000001</v>
          </cell>
          <cell r="D6945">
            <v>0.21239902000000002</v>
          </cell>
          <cell r="E6945">
            <v>0.19239902</v>
          </cell>
        </row>
        <row r="6946">
          <cell r="B6946">
            <v>6942</v>
          </cell>
          <cell r="C6946">
            <v>0.20243</v>
          </cell>
          <cell r="D6946">
            <v>0.21243000000000001</v>
          </cell>
          <cell r="E6946">
            <v>0.19242999999999999</v>
          </cell>
        </row>
        <row r="6947">
          <cell r="B6947">
            <v>6943</v>
          </cell>
          <cell r="C6947">
            <v>0.20246098000000001</v>
          </cell>
          <cell r="D6947">
            <v>0.21246098000000002</v>
          </cell>
          <cell r="E6947">
            <v>0.19246098</v>
          </cell>
        </row>
        <row r="6948">
          <cell r="B6948">
            <v>6944</v>
          </cell>
          <cell r="C6948">
            <v>0.20249196999999999</v>
          </cell>
          <cell r="D6948">
            <v>0.21249197</v>
          </cell>
          <cell r="E6948">
            <v>0.19249196999999998</v>
          </cell>
        </row>
        <row r="6949">
          <cell r="B6949">
            <v>6945</v>
          </cell>
          <cell r="C6949">
            <v>0.20252297</v>
          </cell>
          <cell r="D6949">
            <v>0.21252297000000001</v>
          </cell>
          <cell r="E6949">
            <v>0.19252296999999999</v>
          </cell>
        </row>
        <row r="6950">
          <cell r="B6950">
            <v>6946</v>
          </cell>
          <cell r="C6950">
            <v>0.20255397</v>
          </cell>
          <cell r="D6950">
            <v>0.21255397000000001</v>
          </cell>
          <cell r="E6950">
            <v>0.19255396999999999</v>
          </cell>
        </row>
        <row r="6951">
          <cell r="B6951">
            <v>6947</v>
          </cell>
          <cell r="C6951">
            <v>0.20258497</v>
          </cell>
          <cell r="D6951">
            <v>0.21258497000000001</v>
          </cell>
          <cell r="E6951">
            <v>0.19258496999999999</v>
          </cell>
        </row>
        <row r="6952">
          <cell r="B6952">
            <v>6948</v>
          </cell>
          <cell r="C6952">
            <v>0.20261599</v>
          </cell>
          <cell r="D6952">
            <v>0.21261599</v>
          </cell>
          <cell r="E6952">
            <v>0.19261598999999999</v>
          </cell>
        </row>
        <row r="6953">
          <cell r="B6953">
            <v>6949</v>
          </cell>
          <cell r="C6953">
            <v>0.20264699999999999</v>
          </cell>
          <cell r="D6953">
            <v>0.212647</v>
          </cell>
          <cell r="E6953">
            <v>0.19264699999999998</v>
          </cell>
        </row>
        <row r="6954">
          <cell r="B6954">
            <v>6950</v>
          </cell>
          <cell r="C6954">
            <v>0.20267803000000001</v>
          </cell>
          <cell r="D6954">
            <v>0.21267803000000002</v>
          </cell>
          <cell r="E6954">
            <v>0.19267803</v>
          </cell>
        </row>
        <row r="6955">
          <cell r="B6955">
            <v>6951</v>
          </cell>
          <cell r="C6955">
            <v>0.20270906</v>
          </cell>
          <cell r="D6955">
            <v>0.21270906000000001</v>
          </cell>
          <cell r="E6955">
            <v>0.19270905999999999</v>
          </cell>
        </row>
        <row r="6956">
          <cell r="B6956">
            <v>6952</v>
          </cell>
          <cell r="C6956">
            <v>0.20274010000000001</v>
          </cell>
          <cell r="D6956">
            <v>0.21274010000000002</v>
          </cell>
          <cell r="E6956">
            <v>0.1927401</v>
          </cell>
        </row>
        <row r="6957">
          <cell r="B6957">
            <v>6953</v>
          </cell>
          <cell r="C6957">
            <v>0.20277113999999999</v>
          </cell>
          <cell r="D6957">
            <v>0.21277114</v>
          </cell>
          <cell r="E6957">
            <v>0.19277113999999998</v>
          </cell>
        </row>
        <row r="6958">
          <cell r="B6958">
            <v>6954</v>
          </cell>
          <cell r="C6958">
            <v>0.20280218999999999</v>
          </cell>
          <cell r="D6958">
            <v>0.21280219</v>
          </cell>
          <cell r="E6958">
            <v>0.19280218999999998</v>
          </cell>
        </row>
        <row r="6959">
          <cell r="B6959">
            <v>6955</v>
          </cell>
          <cell r="C6959">
            <v>0.20283324</v>
          </cell>
          <cell r="D6959">
            <v>0.21283324000000001</v>
          </cell>
          <cell r="E6959">
            <v>0.19283323999999999</v>
          </cell>
        </row>
        <row r="6960">
          <cell r="B6960">
            <v>6956</v>
          </cell>
          <cell r="C6960">
            <v>0.2028643</v>
          </cell>
          <cell r="D6960">
            <v>0.21286430000000001</v>
          </cell>
          <cell r="E6960">
            <v>0.19286429999999999</v>
          </cell>
        </row>
        <row r="6961">
          <cell r="B6961">
            <v>6957</v>
          </cell>
          <cell r="C6961">
            <v>0.20289536</v>
          </cell>
          <cell r="D6961">
            <v>0.21289536000000001</v>
          </cell>
          <cell r="E6961">
            <v>0.19289535999999999</v>
          </cell>
        </row>
        <row r="6962">
          <cell r="B6962">
            <v>6958</v>
          </cell>
          <cell r="C6962">
            <v>0.20292644000000001</v>
          </cell>
          <cell r="D6962">
            <v>0.21292644000000002</v>
          </cell>
          <cell r="E6962">
            <v>0.19292644</v>
          </cell>
        </row>
        <row r="6963">
          <cell r="B6963">
            <v>6959</v>
          </cell>
          <cell r="C6963">
            <v>0.20295751000000001</v>
          </cell>
          <cell r="D6963">
            <v>0.21295751000000002</v>
          </cell>
          <cell r="E6963">
            <v>0.19295751</v>
          </cell>
        </row>
        <row r="6964">
          <cell r="B6964">
            <v>6960</v>
          </cell>
          <cell r="C6964">
            <v>0.20298859999999999</v>
          </cell>
          <cell r="D6964">
            <v>0.2129886</v>
          </cell>
          <cell r="E6964">
            <v>0.19298859999999998</v>
          </cell>
        </row>
        <row r="6965">
          <cell r="B6965">
            <v>6961</v>
          </cell>
          <cell r="C6965">
            <v>0.20301968000000001</v>
          </cell>
          <cell r="D6965">
            <v>0.21301968000000002</v>
          </cell>
          <cell r="E6965">
            <v>0.19301968</v>
          </cell>
        </row>
        <row r="6966">
          <cell r="B6966">
            <v>6962</v>
          </cell>
          <cell r="C6966">
            <v>0.20305077999999999</v>
          </cell>
          <cell r="D6966">
            <v>0.21305078</v>
          </cell>
          <cell r="E6966">
            <v>0.19305077999999998</v>
          </cell>
        </row>
        <row r="6967">
          <cell r="B6967">
            <v>6963</v>
          </cell>
          <cell r="C6967">
            <v>0.20308187999999999</v>
          </cell>
          <cell r="D6967">
            <v>0.21308188</v>
          </cell>
          <cell r="E6967">
            <v>0.19308187999999998</v>
          </cell>
        </row>
        <row r="6968">
          <cell r="B6968">
            <v>6964</v>
          </cell>
          <cell r="C6968">
            <v>0.20311298999999999</v>
          </cell>
          <cell r="D6968">
            <v>0.21311299</v>
          </cell>
          <cell r="E6968">
            <v>0.19311298999999998</v>
          </cell>
        </row>
        <row r="6969">
          <cell r="B6969">
            <v>6965</v>
          </cell>
          <cell r="C6969">
            <v>0.20314409999999999</v>
          </cell>
          <cell r="D6969">
            <v>0.2131441</v>
          </cell>
          <cell r="E6969">
            <v>0.19314409999999999</v>
          </cell>
        </row>
        <row r="6970">
          <cell r="B6970">
            <v>6966</v>
          </cell>
          <cell r="C6970">
            <v>0.20317521999999999</v>
          </cell>
          <cell r="D6970">
            <v>0.21317522</v>
          </cell>
          <cell r="E6970">
            <v>0.19317521999999998</v>
          </cell>
        </row>
        <row r="6971">
          <cell r="B6971">
            <v>6967</v>
          </cell>
          <cell r="C6971">
            <v>0.20320634000000001</v>
          </cell>
          <cell r="D6971">
            <v>0.21320634000000002</v>
          </cell>
          <cell r="E6971">
            <v>0.19320634</v>
          </cell>
        </row>
        <row r="6972">
          <cell r="B6972">
            <v>6968</v>
          </cell>
          <cell r="C6972">
            <v>0.20323747</v>
          </cell>
          <cell r="D6972">
            <v>0.21323747000000001</v>
          </cell>
          <cell r="E6972">
            <v>0.19323746999999999</v>
          </cell>
        </row>
        <row r="6973">
          <cell r="B6973">
            <v>6969</v>
          </cell>
          <cell r="C6973">
            <v>0.20326860999999999</v>
          </cell>
          <cell r="D6973">
            <v>0.21326861</v>
          </cell>
          <cell r="E6973">
            <v>0.19326860999999998</v>
          </cell>
        </row>
        <row r="6974">
          <cell r="B6974">
            <v>6970</v>
          </cell>
          <cell r="C6974">
            <v>0.20329975</v>
          </cell>
          <cell r="D6974">
            <v>0.21329975000000001</v>
          </cell>
          <cell r="E6974">
            <v>0.19329974999999999</v>
          </cell>
        </row>
        <row r="6975">
          <cell r="B6975">
            <v>6971</v>
          </cell>
          <cell r="C6975">
            <v>0.20333090000000001</v>
          </cell>
          <cell r="D6975">
            <v>0.21333090000000002</v>
          </cell>
          <cell r="E6975">
            <v>0.1933309</v>
          </cell>
        </row>
        <row r="6976">
          <cell r="B6976">
            <v>6972</v>
          </cell>
          <cell r="C6976">
            <v>0.20336204999999999</v>
          </cell>
          <cell r="D6976">
            <v>0.21336205</v>
          </cell>
          <cell r="E6976">
            <v>0.19336204999999998</v>
          </cell>
        </row>
        <row r="6977">
          <cell r="B6977">
            <v>6973</v>
          </cell>
          <cell r="C6977">
            <v>0.20339320999999999</v>
          </cell>
          <cell r="D6977">
            <v>0.21339321</v>
          </cell>
          <cell r="E6977">
            <v>0.19339320999999998</v>
          </cell>
        </row>
        <row r="6978">
          <cell r="B6978">
            <v>6974</v>
          </cell>
          <cell r="C6978">
            <v>0.20342436999999999</v>
          </cell>
          <cell r="D6978">
            <v>0.21342437</v>
          </cell>
          <cell r="E6978">
            <v>0.19342436999999998</v>
          </cell>
        </row>
        <row r="6979">
          <cell r="B6979">
            <v>6975</v>
          </cell>
          <cell r="C6979">
            <v>0.20345555000000001</v>
          </cell>
          <cell r="D6979">
            <v>0.21345555000000002</v>
          </cell>
          <cell r="E6979">
            <v>0.19345555</v>
          </cell>
        </row>
        <row r="6980">
          <cell r="B6980">
            <v>6976</v>
          </cell>
          <cell r="C6980">
            <v>0.20348672000000001</v>
          </cell>
          <cell r="D6980">
            <v>0.21348672000000002</v>
          </cell>
          <cell r="E6980">
            <v>0.19348672</v>
          </cell>
        </row>
        <row r="6981">
          <cell r="B6981">
            <v>6977</v>
          </cell>
          <cell r="C6981">
            <v>0.20351791</v>
          </cell>
          <cell r="D6981">
            <v>0.21351791000000001</v>
          </cell>
          <cell r="E6981">
            <v>0.19351790999999999</v>
          </cell>
        </row>
        <row r="6982">
          <cell r="B6982">
            <v>6978</v>
          </cell>
          <cell r="C6982">
            <v>0.20354908999999999</v>
          </cell>
          <cell r="D6982">
            <v>0.21354909</v>
          </cell>
          <cell r="E6982">
            <v>0.19354908999999998</v>
          </cell>
        </row>
        <row r="6983">
          <cell r="B6983">
            <v>6979</v>
          </cell>
          <cell r="C6983">
            <v>0.20358029</v>
          </cell>
          <cell r="D6983">
            <v>0.21358029000000001</v>
          </cell>
          <cell r="E6983">
            <v>0.19358028999999999</v>
          </cell>
        </row>
        <row r="6984">
          <cell r="B6984">
            <v>6980</v>
          </cell>
          <cell r="C6984">
            <v>0.20361149000000001</v>
          </cell>
          <cell r="D6984">
            <v>0.21361149000000001</v>
          </cell>
          <cell r="E6984">
            <v>0.19361149</v>
          </cell>
        </row>
        <row r="6985">
          <cell r="B6985">
            <v>6981</v>
          </cell>
          <cell r="C6985">
            <v>0.20364270000000001</v>
          </cell>
          <cell r="D6985">
            <v>0.21364270000000002</v>
          </cell>
          <cell r="E6985">
            <v>0.1936427</v>
          </cell>
        </row>
        <row r="6986">
          <cell r="B6986">
            <v>6982</v>
          </cell>
          <cell r="C6986">
            <v>0.20367391000000001</v>
          </cell>
          <cell r="D6986">
            <v>0.21367391000000002</v>
          </cell>
          <cell r="E6986">
            <v>0.19367391</v>
          </cell>
        </row>
        <row r="6987">
          <cell r="B6987">
            <v>6983</v>
          </cell>
          <cell r="C6987">
            <v>0.20370513000000001</v>
          </cell>
          <cell r="D6987">
            <v>0.21370513000000002</v>
          </cell>
          <cell r="E6987">
            <v>0.19370513</v>
          </cell>
        </row>
        <row r="6988">
          <cell r="B6988">
            <v>6984</v>
          </cell>
          <cell r="C6988">
            <v>0.20373635000000001</v>
          </cell>
          <cell r="D6988">
            <v>0.21373635000000002</v>
          </cell>
          <cell r="E6988">
            <v>0.19373635</v>
          </cell>
        </row>
        <row r="6989">
          <cell r="B6989">
            <v>6985</v>
          </cell>
          <cell r="C6989">
            <v>0.20376758</v>
          </cell>
          <cell r="D6989">
            <v>0.21376758000000001</v>
          </cell>
          <cell r="E6989">
            <v>0.19376757999999999</v>
          </cell>
        </row>
        <row r="6990">
          <cell r="B6990">
            <v>6986</v>
          </cell>
          <cell r="C6990">
            <v>0.20379881999999999</v>
          </cell>
          <cell r="D6990">
            <v>0.21379882</v>
          </cell>
          <cell r="E6990">
            <v>0.19379881999999998</v>
          </cell>
        </row>
        <row r="6991">
          <cell r="B6991">
            <v>6987</v>
          </cell>
          <cell r="C6991">
            <v>0.20383006000000001</v>
          </cell>
          <cell r="D6991">
            <v>0.21383006000000002</v>
          </cell>
          <cell r="E6991">
            <v>0.19383006</v>
          </cell>
        </row>
        <row r="6992">
          <cell r="B6992">
            <v>6988</v>
          </cell>
          <cell r="C6992">
            <v>0.20386130999999999</v>
          </cell>
          <cell r="D6992">
            <v>0.21386131</v>
          </cell>
          <cell r="E6992">
            <v>0.19386130999999998</v>
          </cell>
        </row>
        <row r="6993">
          <cell r="B6993">
            <v>6989</v>
          </cell>
          <cell r="C6993">
            <v>0.20389256</v>
          </cell>
          <cell r="D6993">
            <v>0.21389256000000001</v>
          </cell>
          <cell r="E6993">
            <v>0.19389255999999999</v>
          </cell>
        </row>
        <row r="6994">
          <cell r="B6994">
            <v>6990</v>
          </cell>
          <cell r="C6994">
            <v>0.20392382000000001</v>
          </cell>
          <cell r="D6994">
            <v>0.21392382000000001</v>
          </cell>
          <cell r="E6994">
            <v>0.19392382</v>
          </cell>
        </row>
        <row r="6995">
          <cell r="B6995">
            <v>6991</v>
          </cell>
          <cell r="C6995">
            <v>0.20395508000000001</v>
          </cell>
          <cell r="D6995">
            <v>0.21395508000000002</v>
          </cell>
          <cell r="E6995">
            <v>0.19395508</v>
          </cell>
        </row>
        <row r="6996">
          <cell r="B6996">
            <v>6992</v>
          </cell>
          <cell r="C6996">
            <v>0.20398636000000001</v>
          </cell>
          <cell r="D6996">
            <v>0.21398636000000001</v>
          </cell>
          <cell r="E6996">
            <v>0.19398636</v>
          </cell>
        </row>
        <row r="6997">
          <cell r="B6997">
            <v>6993</v>
          </cell>
          <cell r="C6997">
            <v>0.20401763000000001</v>
          </cell>
          <cell r="D6997">
            <v>0.21401763000000001</v>
          </cell>
          <cell r="E6997">
            <v>0.19401763</v>
          </cell>
        </row>
        <row r="6998">
          <cell r="B6998">
            <v>6994</v>
          </cell>
          <cell r="C6998">
            <v>0.20404891999999999</v>
          </cell>
          <cell r="D6998">
            <v>0.21404892</v>
          </cell>
          <cell r="E6998">
            <v>0.19404891999999999</v>
          </cell>
        </row>
        <row r="6999">
          <cell r="B6999">
            <v>6995</v>
          </cell>
          <cell r="C6999">
            <v>0.20408021000000001</v>
          </cell>
          <cell r="D6999">
            <v>0.21408021000000002</v>
          </cell>
          <cell r="E6999">
            <v>0.19408021</v>
          </cell>
        </row>
        <row r="7000">
          <cell r="B7000">
            <v>6996</v>
          </cell>
          <cell r="C7000">
            <v>0.2041115</v>
          </cell>
          <cell r="D7000">
            <v>0.21411150000000001</v>
          </cell>
          <cell r="E7000">
            <v>0.19411149999999999</v>
          </cell>
        </row>
        <row r="7001">
          <cell r="B7001">
            <v>6997</v>
          </cell>
          <cell r="C7001">
            <v>0.20414280000000001</v>
          </cell>
          <cell r="D7001">
            <v>0.21414280000000002</v>
          </cell>
          <cell r="E7001">
            <v>0.1941428</v>
          </cell>
        </row>
        <row r="7002">
          <cell r="B7002">
            <v>6998</v>
          </cell>
          <cell r="C7002">
            <v>0.20417410999999999</v>
          </cell>
          <cell r="D7002">
            <v>0.21417411</v>
          </cell>
          <cell r="E7002">
            <v>0.19417410999999998</v>
          </cell>
        </row>
        <row r="7003">
          <cell r="B7003">
            <v>6999</v>
          </cell>
          <cell r="C7003">
            <v>0.20420542</v>
          </cell>
          <cell r="D7003">
            <v>0.21420542000000001</v>
          </cell>
          <cell r="E7003">
            <v>0.19420541999999999</v>
          </cell>
        </row>
        <row r="7004">
          <cell r="B7004">
            <v>7000</v>
          </cell>
          <cell r="C7004">
            <v>0.20423674</v>
          </cell>
          <cell r="D7004">
            <v>0.21423674000000001</v>
          </cell>
          <cell r="E7004">
            <v>0.19423673999999999</v>
          </cell>
        </row>
        <row r="7005">
          <cell r="B7005">
            <v>7001</v>
          </cell>
          <cell r="C7005">
            <v>0.20426806</v>
          </cell>
          <cell r="D7005">
            <v>0.21426806000000001</v>
          </cell>
          <cell r="E7005">
            <v>0.19426805999999999</v>
          </cell>
        </row>
        <row r="7006">
          <cell r="B7006">
            <v>7002</v>
          </cell>
          <cell r="C7006">
            <v>0.20429939</v>
          </cell>
          <cell r="D7006">
            <v>0.21429939000000001</v>
          </cell>
          <cell r="E7006">
            <v>0.19429938999999999</v>
          </cell>
        </row>
        <row r="7007">
          <cell r="B7007">
            <v>7003</v>
          </cell>
          <cell r="C7007">
            <v>0.20433072999999999</v>
          </cell>
          <cell r="D7007">
            <v>0.21433073</v>
          </cell>
          <cell r="E7007">
            <v>0.19433072999999998</v>
          </cell>
        </row>
        <row r="7008">
          <cell r="B7008">
            <v>7004</v>
          </cell>
          <cell r="C7008">
            <v>0.20436207000000001</v>
          </cell>
          <cell r="D7008">
            <v>0.21436207000000002</v>
          </cell>
          <cell r="E7008">
            <v>0.19436207</v>
          </cell>
        </row>
        <row r="7009">
          <cell r="B7009">
            <v>7005</v>
          </cell>
          <cell r="C7009">
            <v>0.20439341999999999</v>
          </cell>
          <cell r="D7009">
            <v>0.21439342</v>
          </cell>
          <cell r="E7009">
            <v>0.19439341999999998</v>
          </cell>
        </row>
        <row r="7010">
          <cell r="B7010">
            <v>7006</v>
          </cell>
          <cell r="C7010">
            <v>0.20442478</v>
          </cell>
          <cell r="D7010">
            <v>0.21442478000000001</v>
          </cell>
          <cell r="E7010">
            <v>0.19442477999999999</v>
          </cell>
        </row>
        <row r="7011">
          <cell r="B7011">
            <v>7007</v>
          </cell>
          <cell r="C7011">
            <v>0.20445614000000001</v>
          </cell>
          <cell r="D7011">
            <v>0.21445614000000002</v>
          </cell>
          <cell r="E7011">
            <v>0.19445614</v>
          </cell>
        </row>
        <row r="7012">
          <cell r="B7012">
            <v>7008</v>
          </cell>
          <cell r="C7012">
            <v>0.20448749999999999</v>
          </cell>
          <cell r="D7012">
            <v>0.2144875</v>
          </cell>
          <cell r="E7012">
            <v>0.19448749999999998</v>
          </cell>
        </row>
        <row r="7013">
          <cell r="B7013">
            <v>7009</v>
          </cell>
          <cell r="C7013">
            <v>0.20451886999999999</v>
          </cell>
          <cell r="D7013">
            <v>0.21451887</v>
          </cell>
          <cell r="E7013">
            <v>0.19451886999999998</v>
          </cell>
        </row>
        <row r="7014">
          <cell r="B7014">
            <v>7010</v>
          </cell>
          <cell r="C7014">
            <v>0.20455024999999999</v>
          </cell>
          <cell r="D7014">
            <v>0.21455025</v>
          </cell>
          <cell r="E7014">
            <v>0.19455024999999998</v>
          </cell>
        </row>
        <row r="7015">
          <cell r="B7015">
            <v>7011</v>
          </cell>
          <cell r="C7015">
            <v>0.20458164000000001</v>
          </cell>
          <cell r="D7015">
            <v>0.21458164000000002</v>
          </cell>
          <cell r="E7015">
            <v>0.19458164</v>
          </cell>
        </row>
        <row r="7016">
          <cell r="B7016">
            <v>7012</v>
          </cell>
          <cell r="C7016">
            <v>0.20461303</v>
          </cell>
          <cell r="D7016">
            <v>0.21461303000000001</v>
          </cell>
          <cell r="E7016">
            <v>0.19461302999999999</v>
          </cell>
        </row>
        <row r="7017">
          <cell r="B7017">
            <v>7013</v>
          </cell>
          <cell r="C7017">
            <v>0.20464441999999999</v>
          </cell>
          <cell r="D7017">
            <v>0.21464442</v>
          </cell>
          <cell r="E7017">
            <v>0.19464441999999998</v>
          </cell>
        </row>
        <row r="7018">
          <cell r="B7018">
            <v>7014</v>
          </cell>
          <cell r="C7018">
            <v>0.20467582000000001</v>
          </cell>
          <cell r="D7018">
            <v>0.21467582000000002</v>
          </cell>
          <cell r="E7018">
            <v>0.19467582</v>
          </cell>
        </row>
        <row r="7019">
          <cell r="B7019">
            <v>7015</v>
          </cell>
          <cell r="C7019">
            <v>0.20470722999999999</v>
          </cell>
          <cell r="D7019">
            <v>0.21470723</v>
          </cell>
          <cell r="E7019">
            <v>0.19470722999999998</v>
          </cell>
        </row>
        <row r="7020">
          <cell r="B7020">
            <v>7016</v>
          </cell>
          <cell r="C7020">
            <v>0.20473864</v>
          </cell>
          <cell r="D7020">
            <v>0.21473864000000001</v>
          </cell>
          <cell r="E7020">
            <v>0.19473863999999999</v>
          </cell>
        </row>
        <row r="7021">
          <cell r="B7021">
            <v>7017</v>
          </cell>
          <cell r="C7021">
            <v>0.20477006</v>
          </cell>
          <cell r="D7021">
            <v>0.21477006000000001</v>
          </cell>
          <cell r="E7021">
            <v>0.19477005999999999</v>
          </cell>
        </row>
        <row r="7022">
          <cell r="B7022">
            <v>7018</v>
          </cell>
          <cell r="C7022">
            <v>0.20480149</v>
          </cell>
          <cell r="D7022">
            <v>0.21480149000000001</v>
          </cell>
          <cell r="E7022">
            <v>0.19480148999999999</v>
          </cell>
        </row>
        <row r="7023">
          <cell r="B7023">
            <v>7019</v>
          </cell>
          <cell r="C7023">
            <v>0.20483292</v>
          </cell>
          <cell r="D7023">
            <v>0.21483292000000001</v>
          </cell>
          <cell r="E7023">
            <v>0.19483291999999999</v>
          </cell>
        </row>
        <row r="7024">
          <cell r="B7024">
            <v>7020</v>
          </cell>
          <cell r="C7024">
            <v>0.20486436</v>
          </cell>
          <cell r="D7024">
            <v>0.21486436</v>
          </cell>
          <cell r="E7024">
            <v>0.19486435999999999</v>
          </cell>
        </row>
        <row r="7025">
          <cell r="B7025">
            <v>7021</v>
          </cell>
          <cell r="C7025">
            <v>0.20489579999999999</v>
          </cell>
          <cell r="D7025">
            <v>0.2148958</v>
          </cell>
          <cell r="E7025">
            <v>0.19489579999999998</v>
          </cell>
        </row>
        <row r="7026">
          <cell r="B7026">
            <v>7022</v>
          </cell>
          <cell r="C7026">
            <v>0.20492725000000001</v>
          </cell>
          <cell r="D7026">
            <v>0.21492725000000001</v>
          </cell>
          <cell r="E7026">
            <v>0.19492725</v>
          </cell>
        </row>
        <row r="7027">
          <cell r="B7027">
            <v>7023</v>
          </cell>
          <cell r="C7027">
            <v>0.20495869999999999</v>
          </cell>
          <cell r="D7027">
            <v>0.2149587</v>
          </cell>
          <cell r="E7027">
            <v>0.19495869999999998</v>
          </cell>
        </row>
        <row r="7028">
          <cell r="B7028">
            <v>7024</v>
          </cell>
          <cell r="C7028">
            <v>0.20499016</v>
          </cell>
          <cell r="D7028">
            <v>0.21499016000000001</v>
          </cell>
          <cell r="E7028">
            <v>0.19499016</v>
          </cell>
        </row>
        <row r="7029">
          <cell r="B7029">
            <v>7025</v>
          </cell>
          <cell r="C7029">
            <v>0.20502163000000001</v>
          </cell>
          <cell r="D7029">
            <v>0.21502163000000002</v>
          </cell>
          <cell r="E7029">
            <v>0.19502163</v>
          </cell>
        </row>
        <row r="7030">
          <cell r="B7030">
            <v>7026</v>
          </cell>
          <cell r="C7030">
            <v>0.20505309999999999</v>
          </cell>
          <cell r="D7030">
            <v>0.2150531</v>
          </cell>
          <cell r="E7030">
            <v>0.19505309999999998</v>
          </cell>
        </row>
        <row r="7031">
          <cell r="B7031">
            <v>7027</v>
          </cell>
          <cell r="C7031">
            <v>0.20508457999999999</v>
          </cell>
          <cell r="D7031">
            <v>0.21508458</v>
          </cell>
          <cell r="E7031">
            <v>0.19508457999999998</v>
          </cell>
        </row>
        <row r="7032">
          <cell r="B7032">
            <v>7028</v>
          </cell>
          <cell r="C7032">
            <v>0.20511607000000001</v>
          </cell>
          <cell r="D7032">
            <v>0.21511607000000002</v>
          </cell>
          <cell r="E7032">
            <v>0.19511607</v>
          </cell>
        </row>
        <row r="7033">
          <cell r="B7033">
            <v>7029</v>
          </cell>
          <cell r="C7033">
            <v>0.20514756000000001</v>
          </cell>
          <cell r="D7033">
            <v>0.21514756000000002</v>
          </cell>
          <cell r="E7033">
            <v>0.19514756</v>
          </cell>
        </row>
        <row r="7034">
          <cell r="B7034">
            <v>7030</v>
          </cell>
          <cell r="C7034">
            <v>0.20517906</v>
          </cell>
          <cell r="D7034">
            <v>0.21517906000000001</v>
          </cell>
          <cell r="E7034">
            <v>0.19517905999999999</v>
          </cell>
        </row>
        <row r="7035">
          <cell r="B7035">
            <v>7031</v>
          </cell>
          <cell r="C7035">
            <v>0.20521055999999999</v>
          </cell>
          <cell r="D7035">
            <v>0.21521056</v>
          </cell>
          <cell r="E7035">
            <v>0.19521055999999998</v>
          </cell>
        </row>
        <row r="7036">
          <cell r="B7036">
            <v>7032</v>
          </cell>
          <cell r="C7036">
            <v>0.20524207</v>
          </cell>
          <cell r="D7036">
            <v>0.21524207000000001</v>
          </cell>
          <cell r="E7036">
            <v>0.19524206999999999</v>
          </cell>
        </row>
        <row r="7037">
          <cell r="B7037">
            <v>7033</v>
          </cell>
          <cell r="C7037">
            <v>0.20527358000000001</v>
          </cell>
          <cell r="D7037">
            <v>0.21527358000000002</v>
          </cell>
          <cell r="E7037">
            <v>0.19527358</v>
          </cell>
        </row>
        <row r="7038">
          <cell r="B7038">
            <v>7034</v>
          </cell>
          <cell r="C7038">
            <v>0.20530509999999999</v>
          </cell>
          <cell r="D7038">
            <v>0.2153051</v>
          </cell>
          <cell r="E7038">
            <v>0.19530509999999998</v>
          </cell>
        </row>
        <row r="7039">
          <cell r="B7039">
            <v>7035</v>
          </cell>
          <cell r="C7039">
            <v>0.20533662999999999</v>
          </cell>
          <cell r="D7039">
            <v>0.21533663</v>
          </cell>
          <cell r="E7039">
            <v>0.19533662999999998</v>
          </cell>
        </row>
        <row r="7040">
          <cell r="B7040">
            <v>7036</v>
          </cell>
          <cell r="C7040">
            <v>0.20536815999999999</v>
          </cell>
          <cell r="D7040">
            <v>0.21536816</v>
          </cell>
          <cell r="E7040">
            <v>0.19536815999999999</v>
          </cell>
        </row>
        <row r="7041">
          <cell r="B7041">
            <v>7037</v>
          </cell>
          <cell r="C7041">
            <v>0.20539969999999999</v>
          </cell>
          <cell r="D7041">
            <v>0.2153997</v>
          </cell>
          <cell r="E7041">
            <v>0.19539969999999998</v>
          </cell>
        </row>
        <row r="7042">
          <cell r="B7042">
            <v>7038</v>
          </cell>
          <cell r="C7042">
            <v>0.20543123999999999</v>
          </cell>
          <cell r="D7042">
            <v>0.21543124</v>
          </cell>
          <cell r="E7042">
            <v>0.19543123999999998</v>
          </cell>
        </row>
        <row r="7043">
          <cell r="B7043">
            <v>7039</v>
          </cell>
          <cell r="C7043">
            <v>0.20546279000000001</v>
          </cell>
          <cell r="D7043">
            <v>0.21546279000000002</v>
          </cell>
          <cell r="E7043">
            <v>0.19546279</v>
          </cell>
        </row>
        <row r="7044">
          <cell r="B7044">
            <v>7040</v>
          </cell>
          <cell r="C7044">
            <v>0.20549434999999999</v>
          </cell>
          <cell r="D7044">
            <v>0.21549435</v>
          </cell>
          <cell r="E7044">
            <v>0.19549434999999998</v>
          </cell>
        </row>
        <row r="7045">
          <cell r="B7045">
            <v>7041</v>
          </cell>
          <cell r="C7045">
            <v>0.20552591000000001</v>
          </cell>
          <cell r="D7045">
            <v>0.21552591000000001</v>
          </cell>
          <cell r="E7045">
            <v>0.19552591</v>
          </cell>
        </row>
        <row r="7046">
          <cell r="B7046">
            <v>7042</v>
          </cell>
          <cell r="C7046">
            <v>0.20555747999999999</v>
          </cell>
          <cell r="D7046">
            <v>0.21555748</v>
          </cell>
          <cell r="E7046">
            <v>0.19555747999999998</v>
          </cell>
        </row>
        <row r="7047">
          <cell r="B7047">
            <v>7043</v>
          </cell>
          <cell r="C7047">
            <v>0.20558905</v>
          </cell>
          <cell r="D7047">
            <v>0.21558905</v>
          </cell>
          <cell r="E7047">
            <v>0.19558904999999999</v>
          </cell>
        </row>
        <row r="7048">
          <cell r="B7048">
            <v>7044</v>
          </cell>
          <cell r="C7048">
            <v>0.20562063</v>
          </cell>
          <cell r="D7048">
            <v>0.21562063000000001</v>
          </cell>
          <cell r="E7048">
            <v>0.19562062999999999</v>
          </cell>
        </row>
        <row r="7049">
          <cell r="B7049">
            <v>7045</v>
          </cell>
          <cell r="C7049">
            <v>0.20565222</v>
          </cell>
          <cell r="D7049">
            <v>0.21565222000000001</v>
          </cell>
          <cell r="E7049">
            <v>0.19565221999999999</v>
          </cell>
        </row>
        <row r="7050">
          <cell r="B7050">
            <v>7046</v>
          </cell>
          <cell r="C7050">
            <v>0.20568380999999999</v>
          </cell>
          <cell r="D7050">
            <v>0.21568381</v>
          </cell>
          <cell r="E7050">
            <v>0.19568380999999999</v>
          </cell>
        </row>
        <row r="7051">
          <cell r="B7051">
            <v>7047</v>
          </cell>
          <cell r="C7051">
            <v>0.20571540999999999</v>
          </cell>
          <cell r="D7051">
            <v>0.21571541</v>
          </cell>
          <cell r="E7051">
            <v>0.19571540999999998</v>
          </cell>
        </row>
        <row r="7052">
          <cell r="B7052">
            <v>7048</v>
          </cell>
          <cell r="C7052">
            <v>0.20574701000000001</v>
          </cell>
          <cell r="D7052">
            <v>0.21574701000000002</v>
          </cell>
          <cell r="E7052">
            <v>0.19574701</v>
          </cell>
        </row>
        <row r="7053">
          <cell r="B7053">
            <v>7049</v>
          </cell>
          <cell r="C7053">
            <v>0.20577862</v>
          </cell>
          <cell r="D7053">
            <v>0.21577862</v>
          </cell>
          <cell r="E7053">
            <v>0.19577861999999999</v>
          </cell>
        </row>
        <row r="7054">
          <cell r="B7054">
            <v>7050</v>
          </cell>
          <cell r="C7054">
            <v>0.20581024000000001</v>
          </cell>
          <cell r="D7054">
            <v>0.21581024000000001</v>
          </cell>
          <cell r="E7054">
            <v>0.19581024</v>
          </cell>
        </row>
        <row r="7055">
          <cell r="B7055">
            <v>7051</v>
          </cell>
          <cell r="C7055">
            <v>0.20584185999999999</v>
          </cell>
          <cell r="D7055">
            <v>0.21584186</v>
          </cell>
          <cell r="E7055">
            <v>0.19584185999999998</v>
          </cell>
        </row>
        <row r="7056">
          <cell r="B7056">
            <v>7052</v>
          </cell>
          <cell r="C7056">
            <v>0.20587348999999999</v>
          </cell>
          <cell r="D7056">
            <v>0.21587349</v>
          </cell>
          <cell r="E7056">
            <v>0.19587348999999998</v>
          </cell>
        </row>
        <row r="7057">
          <cell r="B7057">
            <v>7053</v>
          </cell>
          <cell r="C7057">
            <v>0.20590512</v>
          </cell>
          <cell r="D7057">
            <v>0.21590512000000001</v>
          </cell>
          <cell r="E7057">
            <v>0.19590511999999999</v>
          </cell>
        </row>
        <row r="7058">
          <cell r="B7058">
            <v>7054</v>
          </cell>
          <cell r="C7058">
            <v>0.20593676</v>
          </cell>
          <cell r="D7058">
            <v>0.21593676000000001</v>
          </cell>
          <cell r="E7058">
            <v>0.19593675999999999</v>
          </cell>
        </row>
        <row r="7059">
          <cell r="B7059">
            <v>7055</v>
          </cell>
          <cell r="C7059">
            <v>0.20596840999999999</v>
          </cell>
          <cell r="D7059">
            <v>0.21596841</v>
          </cell>
          <cell r="E7059">
            <v>0.19596840999999998</v>
          </cell>
        </row>
        <row r="7060">
          <cell r="B7060">
            <v>7056</v>
          </cell>
          <cell r="C7060">
            <v>0.20600006000000001</v>
          </cell>
          <cell r="D7060">
            <v>0.21600006000000002</v>
          </cell>
          <cell r="E7060">
            <v>0.19600006</v>
          </cell>
        </row>
        <row r="7061">
          <cell r="B7061">
            <v>7057</v>
          </cell>
          <cell r="C7061">
            <v>0.20603172</v>
          </cell>
          <cell r="D7061">
            <v>0.21603172000000001</v>
          </cell>
          <cell r="E7061">
            <v>0.19603171999999999</v>
          </cell>
        </row>
        <row r="7062">
          <cell r="B7062">
            <v>7058</v>
          </cell>
          <cell r="C7062">
            <v>0.20606337999999999</v>
          </cell>
          <cell r="D7062">
            <v>0.21606338</v>
          </cell>
          <cell r="E7062">
            <v>0.19606337999999998</v>
          </cell>
        </row>
        <row r="7063">
          <cell r="B7063">
            <v>7059</v>
          </cell>
          <cell r="C7063">
            <v>0.20609505</v>
          </cell>
          <cell r="D7063">
            <v>0.21609505000000001</v>
          </cell>
          <cell r="E7063">
            <v>0.19609504999999999</v>
          </cell>
        </row>
        <row r="7064">
          <cell r="B7064">
            <v>7060</v>
          </cell>
          <cell r="C7064">
            <v>0.20612673000000001</v>
          </cell>
          <cell r="D7064">
            <v>0.21612673000000002</v>
          </cell>
          <cell r="E7064">
            <v>0.19612673</v>
          </cell>
        </row>
        <row r="7065">
          <cell r="B7065">
            <v>7061</v>
          </cell>
          <cell r="C7065">
            <v>0.20615840999999999</v>
          </cell>
          <cell r="D7065">
            <v>0.21615841</v>
          </cell>
          <cell r="E7065">
            <v>0.19615840999999998</v>
          </cell>
        </row>
        <row r="7066">
          <cell r="B7066">
            <v>7062</v>
          </cell>
          <cell r="C7066">
            <v>0.20619009999999999</v>
          </cell>
          <cell r="D7066">
            <v>0.2161901</v>
          </cell>
          <cell r="E7066">
            <v>0.19619009999999998</v>
          </cell>
        </row>
        <row r="7067">
          <cell r="B7067">
            <v>7063</v>
          </cell>
          <cell r="C7067">
            <v>0.20622178999999999</v>
          </cell>
          <cell r="D7067">
            <v>0.21622179</v>
          </cell>
          <cell r="E7067">
            <v>0.19622178999999998</v>
          </cell>
        </row>
        <row r="7068">
          <cell r="B7068">
            <v>7064</v>
          </cell>
          <cell r="C7068">
            <v>0.20625349000000001</v>
          </cell>
          <cell r="D7068">
            <v>0.21625349000000002</v>
          </cell>
          <cell r="E7068">
            <v>0.19625349</v>
          </cell>
        </row>
        <row r="7069">
          <cell r="B7069">
            <v>7065</v>
          </cell>
          <cell r="C7069">
            <v>0.2062852</v>
          </cell>
          <cell r="D7069">
            <v>0.21628520000000001</v>
          </cell>
          <cell r="E7069">
            <v>0.19628519999999999</v>
          </cell>
        </row>
        <row r="7070">
          <cell r="B7070">
            <v>7066</v>
          </cell>
          <cell r="C7070">
            <v>0.20631690999999999</v>
          </cell>
          <cell r="D7070">
            <v>0.21631691</v>
          </cell>
          <cell r="E7070">
            <v>0.19631690999999998</v>
          </cell>
        </row>
        <row r="7071">
          <cell r="B7071">
            <v>7067</v>
          </cell>
          <cell r="C7071">
            <v>0.20634863000000001</v>
          </cell>
          <cell r="D7071">
            <v>0.21634863000000001</v>
          </cell>
          <cell r="E7071">
            <v>0.19634863</v>
          </cell>
        </row>
        <row r="7072">
          <cell r="B7072">
            <v>7068</v>
          </cell>
          <cell r="C7072">
            <v>0.20638034999999999</v>
          </cell>
          <cell r="D7072">
            <v>0.21638035</v>
          </cell>
          <cell r="E7072">
            <v>0.19638034999999998</v>
          </cell>
        </row>
        <row r="7073">
          <cell r="B7073">
            <v>7069</v>
          </cell>
          <cell r="C7073">
            <v>0.20641208</v>
          </cell>
          <cell r="D7073">
            <v>0.21641208000000001</v>
          </cell>
          <cell r="E7073">
            <v>0.19641207999999999</v>
          </cell>
        </row>
        <row r="7074">
          <cell r="B7074">
            <v>7070</v>
          </cell>
          <cell r="C7074">
            <v>0.20644382</v>
          </cell>
          <cell r="D7074">
            <v>0.21644382000000001</v>
          </cell>
          <cell r="E7074">
            <v>0.19644381999999999</v>
          </cell>
        </row>
        <row r="7075">
          <cell r="B7075">
            <v>7071</v>
          </cell>
          <cell r="C7075">
            <v>0.20647556</v>
          </cell>
          <cell r="D7075">
            <v>0.21647556000000001</v>
          </cell>
          <cell r="E7075">
            <v>0.19647555999999999</v>
          </cell>
        </row>
        <row r="7076">
          <cell r="B7076">
            <v>7072</v>
          </cell>
          <cell r="C7076">
            <v>0.20650731</v>
          </cell>
          <cell r="D7076">
            <v>0.21650731000000001</v>
          </cell>
          <cell r="E7076">
            <v>0.19650730999999999</v>
          </cell>
        </row>
        <row r="7077">
          <cell r="B7077">
            <v>7073</v>
          </cell>
          <cell r="C7077">
            <v>0.20653906</v>
          </cell>
          <cell r="D7077">
            <v>0.21653906000000001</v>
          </cell>
          <cell r="E7077">
            <v>0.19653905999999999</v>
          </cell>
        </row>
        <row r="7078">
          <cell r="B7078">
            <v>7074</v>
          </cell>
          <cell r="C7078">
            <v>0.20657081999999999</v>
          </cell>
          <cell r="D7078">
            <v>0.21657082</v>
          </cell>
          <cell r="E7078">
            <v>0.19657081999999998</v>
          </cell>
        </row>
        <row r="7079">
          <cell r="B7079">
            <v>7075</v>
          </cell>
          <cell r="C7079">
            <v>0.20660259</v>
          </cell>
          <cell r="D7079">
            <v>0.21660259000000001</v>
          </cell>
          <cell r="E7079">
            <v>0.19660258999999999</v>
          </cell>
        </row>
        <row r="7080">
          <cell r="B7080">
            <v>7076</v>
          </cell>
          <cell r="C7080">
            <v>0.20663435999999999</v>
          </cell>
          <cell r="D7080">
            <v>0.21663436</v>
          </cell>
          <cell r="E7080">
            <v>0.19663435999999998</v>
          </cell>
        </row>
        <row r="7081">
          <cell r="B7081">
            <v>7077</v>
          </cell>
          <cell r="C7081">
            <v>0.20666614</v>
          </cell>
          <cell r="D7081">
            <v>0.21666614000000001</v>
          </cell>
          <cell r="E7081">
            <v>0.19666613999999999</v>
          </cell>
        </row>
        <row r="7082">
          <cell r="B7082">
            <v>7078</v>
          </cell>
          <cell r="C7082">
            <v>0.20669792000000001</v>
          </cell>
          <cell r="D7082">
            <v>0.21669792000000002</v>
          </cell>
          <cell r="E7082">
            <v>0.19669792</v>
          </cell>
        </row>
        <row r="7083">
          <cell r="B7083">
            <v>7079</v>
          </cell>
          <cell r="C7083">
            <v>0.20672971000000001</v>
          </cell>
          <cell r="D7083">
            <v>0.21672971000000002</v>
          </cell>
          <cell r="E7083">
            <v>0.19672971</v>
          </cell>
        </row>
        <row r="7084">
          <cell r="B7084">
            <v>7080</v>
          </cell>
          <cell r="C7084">
            <v>0.20676151000000001</v>
          </cell>
          <cell r="D7084">
            <v>0.21676151000000002</v>
          </cell>
          <cell r="E7084">
            <v>0.19676151</v>
          </cell>
        </row>
        <row r="7085">
          <cell r="B7085">
            <v>7081</v>
          </cell>
          <cell r="C7085">
            <v>0.20679331000000001</v>
          </cell>
          <cell r="D7085">
            <v>0.21679331000000002</v>
          </cell>
          <cell r="E7085">
            <v>0.19679331</v>
          </cell>
        </row>
        <row r="7086">
          <cell r="B7086">
            <v>7082</v>
          </cell>
          <cell r="C7086">
            <v>0.20682512</v>
          </cell>
          <cell r="D7086">
            <v>0.21682512000000001</v>
          </cell>
          <cell r="E7086">
            <v>0.19682511999999999</v>
          </cell>
        </row>
        <row r="7087">
          <cell r="B7087">
            <v>7083</v>
          </cell>
          <cell r="C7087">
            <v>0.20685692999999999</v>
          </cell>
          <cell r="D7087">
            <v>0.21685693</v>
          </cell>
          <cell r="E7087">
            <v>0.19685692999999999</v>
          </cell>
        </row>
        <row r="7088">
          <cell r="B7088">
            <v>7084</v>
          </cell>
          <cell r="C7088">
            <v>0.20688875000000001</v>
          </cell>
          <cell r="D7088">
            <v>0.21688875000000002</v>
          </cell>
          <cell r="E7088">
            <v>0.19688875</v>
          </cell>
        </row>
        <row r="7089">
          <cell r="B7089">
            <v>7085</v>
          </cell>
          <cell r="C7089">
            <v>0.20692057999999999</v>
          </cell>
          <cell r="D7089">
            <v>0.21692058</v>
          </cell>
          <cell r="E7089">
            <v>0.19692057999999998</v>
          </cell>
        </row>
        <row r="7090">
          <cell r="B7090">
            <v>7086</v>
          </cell>
          <cell r="C7090">
            <v>0.20695241</v>
          </cell>
          <cell r="D7090">
            <v>0.21695241000000001</v>
          </cell>
          <cell r="E7090">
            <v>0.19695240999999999</v>
          </cell>
        </row>
        <row r="7091">
          <cell r="B7091">
            <v>7087</v>
          </cell>
          <cell r="C7091">
            <v>0.20698425000000001</v>
          </cell>
          <cell r="D7091">
            <v>0.21698425000000002</v>
          </cell>
          <cell r="E7091">
            <v>0.19698425</v>
          </cell>
        </row>
        <row r="7092">
          <cell r="B7092">
            <v>7088</v>
          </cell>
          <cell r="C7092">
            <v>0.20701609000000001</v>
          </cell>
          <cell r="D7092">
            <v>0.21701609000000002</v>
          </cell>
          <cell r="E7092">
            <v>0.19701609</v>
          </cell>
        </row>
        <row r="7093">
          <cell r="B7093">
            <v>7089</v>
          </cell>
          <cell r="C7093">
            <v>0.20704794000000001</v>
          </cell>
          <cell r="D7093">
            <v>0.21704794000000002</v>
          </cell>
          <cell r="E7093">
            <v>0.19704794</v>
          </cell>
        </row>
        <row r="7094">
          <cell r="B7094">
            <v>7090</v>
          </cell>
          <cell r="C7094">
            <v>0.20707980000000001</v>
          </cell>
          <cell r="D7094">
            <v>0.21707980000000002</v>
          </cell>
          <cell r="E7094">
            <v>0.1970798</v>
          </cell>
        </row>
        <row r="7095">
          <cell r="B7095">
            <v>7091</v>
          </cell>
          <cell r="C7095">
            <v>0.20711166</v>
          </cell>
          <cell r="D7095">
            <v>0.21711166000000001</v>
          </cell>
          <cell r="E7095">
            <v>0.19711165999999999</v>
          </cell>
        </row>
        <row r="7096">
          <cell r="B7096">
            <v>7092</v>
          </cell>
          <cell r="C7096">
            <v>0.20714352999999999</v>
          </cell>
          <cell r="D7096">
            <v>0.21714353</v>
          </cell>
          <cell r="E7096">
            <v>0.19714352999999998</v>
          </cell>
        </row>
        <row r="7097">
          <cell r="B7097">
            <v>7093</v>
          </cell>
          <cell r="C7097">
            <v>0.20717540000000001</v>
          </cell>
          <cell r="D7097">
            <v>0.21717540000000002</v>
          </cell>
          <cell r="E7097">
            <v>0.1971754</v>
          </cell>
        </row>
        <row r="7098">
          <cell r="B7098">
            <v>7094</v>
          </cell>
          <cell r="C7098">
            <v>0.20720727999999999</v>
          </cell>
          <cell r="D7098">
            <v>0.21720728</v>
          </cell>
          <cell r="E7098">
            <v>0.19720727999999998</v>
          </cell>
        </row>
        <row r="7099">
          <cell r="B7099">
            <v>7095</v>
          </cell>
          <cell r="C7099">
            <v>0.20723917</v>
          </cell>
          <cell r="D7099">
            <v>0.21723917000000001</v>
          </cell>
          <cell r="E7099">
            <v>0.19723916999999999</v>
          </cell>
        </row>
        <row r="7100">
          <cell r="B7100">
            <v>7096</v>
          </cell>
          <cell r="C7100">
            <v>0.20727106000000001</v>
          </cell>
          <cell r="D7100">
            <v>0.21727106000000002</v>
          </cell>
          <cell r="E7100">
            <v>0.19727106</v>
          </cell>
        </row>
        <row r="7101">
          <cell r="B7101">
            <v>7097</v>
          </cell>
          <cell r="C7101">
            <v>0.20730296000000001</v>
          </cell>
          <cell r="D7101">
            <v>0.21730296000000002</v>
          </cell>
          <cell r="E7101">
            <v>0.19730296</v>
          </cell>
        </row>
        <row r="7102">
          <cell r="B7102">
            <v>7098</v>
          </cell>
          <cell r="C7102">
            <v>0.20733486000000001</v>
          </cell>
          <cell r="D7102">
            <v>0.21733486000000002</v>
          </cell>
          <cell r="E7102">
            <v>0.19733486</v>
          </cell>
        </row>
        <row r="7103">
          <cell r="B7103">
            <v>7099</v>
          </cell>
          <cell r="C7103">
            <v>0.20736677000000001</v>
          </cell>
          <cell r="D7103">
            <v>0.21736677000000001</v>
          </cell>
          <cell r="E7103">
            <v>0.19736677</v>
          </cell>
        </row>
        <row r="7104">
          <cell r="B7104">
            <v>7100</v>
          </cell>
          <cell r="C7104">
            <v>0.20739869</v>
          </cell>
          <cell r="D7104">
            <v>0.21739869000000001</v>
          </cell>
          <cell r="E7104">
            <v>0.19739868999999999</v>
          </cell>
        </row>
        <row r="7105">
          <cell r="B7105">
            <v>7101</v>
          </cell>
          <cell r="C7105">
            <v>0.20743060999999999</v>
          </cell>
          <cell r="D7105">
            <v>0.21743061</v>
          </cell>
          <cell r="E7105">
            <v>0.19743060999999998</v>
          </cell>
        </row>
        <row r="7106">
          <cell r="B7106">
            <v>7102</v>
          </cell>
          <cell r="C7106">
            <v>0.20746254</v>
          </cell>
          <cell r="D7106">
            <v>0.21746254000000001</v>
          </cell>
          <cell r="E7106">
            <v>0.19746253999999999</v>
          </cell>
        </row>
        <row r="7107">
          <cell r="B7107">
            <v>7103</v>
          </cell>
          <cell r="C7107">
            <v>0.20749446999999999</v>
          </cell>
          <cell r="D7107">
            <v>0.21749447</v>
          </cell>
          <cell r="E7107">
            <v>0.19749446999999998</v>
          </cell>
        </row>
        <row r="7108">
          <cell r="B7108">
            <v>7104</v>
          </cell>
          <cell r="C7108">
            <v>0.20752641999999999</v>
          </cell>
          <cell r="D7108">
            <v>0.21752642</v>
          </cell>
          <cell r="E7108">
            <v>0.19752641999999998</v>
          </cell>
        </row>
        <row r="7109">
          <cell r="B7109">
            <v>7105</v>
          </cell>
          <cell r="C7109">
            <v>0.20755836</v>
          </cell>
          <cell r="D7109">
            <v>0.21755836000000001</v>
          </cell>
          <cell r="E7109">
            <v>0.19755835999999999</v>
          </cell>
        </row>
        <row r="7110">
          <cell r="B7110">
            <v>7106</v>
          </cell>
          <cell r="C7110">
            <v>0.20759031</v>
          </cell>
          <cell r="D7110">
            <v>0.21759031000000001</v>
          </cell>
          <cell r="E7110">
            <v>0.19759030999999999</v>
          </cell>
        </row>
        <row r="7111">
          <cell r="B7111">
            <v>7107</v>
          </cell>
          <cell r="C7111">
            <v>0.20762227</v>
          </cell>
          <cell r="D7111">
            <v>0.21762227000000001</v>
          </cell>
          <cell r="E7111">
            <v>0.19762226999999999</v>
          </cell>
        </row>
        <row r="7112">
          <cell r="B7112">
            <v>7108</v>
          </cell>
          <cell r="C7112">
            <v>0.20765423999999999</v>
          </cell>
          <cell r="D7112">
            <v>0.21765424</v>
          </cell>
          <cell r="E7112">
            <v>0.19765423999999998</v>
          </cell>
        </row>
        <row r="7113">
          <cell r="B7113">
            <v>7109</v>
          </cell>
          <cell r="C7113">
            <v>0.20768621000000001</v>
          </cell>
          <cell r="D7113">
            <v>0.21768621000000002</v>
          </cell>
          <cell r="E7113">
            <v>0.19768621</v>
          </cell>
        </row>
        <row r="7114">
          <cell r="B7114">
            <v>7110</v>
          </cell>
          <cell r="C7114">
            <v>0.20771819</v>
          </cell>
          <cell r="D7114">
            <v>0.21771819000000001</v>
          </cell>
          <cell r="E7114">
            <v>0.19771818999999999</v>
          </cell>
        </row>
        <row r="7115">
          <cell r="B7115">
            <v>7111</v>
          </cell>
          <cell r="C7115">
            <v>0.20775017000000001</v>
          </cell>
          <cell r="D7115">
            <v>0.21775017000000002</v>
          </cell>
          <cell r="E7115">
            <v>0.19775017</v>
          </cell>
        </row>
        <row r="7116">
          <cell r="B7116">
            <v>7112</v>
          </cell>
          <cell r="C7116">
            <v>0.20778215999999999</v>
          </cell>
          <cell r="D7116">
            <v>0.21778216</v>
          </cell>
          <cell r="E7116">
            <v>0.19778215999999998</v>
          </cell>
        </row>
        <row r="7117">
          <cell r="B7117">
            <v>7113</v>
          </cell>
          <cell r="C7117">
            <v>0.20781415</v>
          </cell>
          <cell r="D7117">
            <v>0.21781415000000001</v>
          </cell>
          <cell r="E7117">
            <v>0.19781414999999999</v>
          </cell>
        </row>
        <row r="7118">
          <cell r="B7118">
            <v>7114</v>
          </cell>
          <cell r="C7118">
            <v>0.20784615000000001</v>
          </cell>
          <cell r="D7118">
            <v>0.21784615000000002</v>
          </cell>
          <cell r="E7118">
            <v>0.19784615</v>
          </cell>
        </row>
        <row r="7119">
          <cell r="B7119">
            <v>7115</v>
          </cell>
          <cell r="C7119">
            <v>0.20787816000000001</v>
          </cell>
          <cell r="D7119">
            <v>0.21787816000000002</v>
          </cell>
          <cell r="E7119">
            <v>0.19787816</v>
          </cell>
        </row>
        <row r="7120">
          <cell r="B7120">
            <v>7116</v>
          </cell>
          <cell r="C7120">
            <v>0.20791018</v>
          </cell>
          <cell r="D7120">
            <v>0.21791018000000001</v>
          </cell>
          <cell r="E7120">
            <v>0.19791017999999999</v>
          </cell>
        </row>
        <row r="7121">
          <cell r="B7121">
            <v>7117</v>
          </cell>
          <cell r="C7121">
            <v>0.20794219</v>
          </cell>
          <cell r="D7121">
            <v>0.21794219000000001</v>
          </cell>
          <cell r="E7121">
            <v>0.19794218999999999</v>
          </cell>
        </row>
        <row r="7122">
          <cell r="B7122">
            <v>7118</v>
          </cell>
          <cell r="C7122">
            <v>0.20797421999999999</v>
          </cell>
          <cell r="D7122">
            <v>0.21797422</v>
          </cell>
          <cell r="E7122">
            <v>0.19797421999999998</v>
          </cell>
        </row>
        <row r="7123">
          <cell r="B7123">
            <v>7119</v>
          </cell>
          <cell r="C7123">
            <v>0.20800625</v>
          </cell>
          <cell r="D7123">
            <v>0.21800625000000001</v>
          </cell>
          <cell r="E7123">
            <v>0.19800624999999999</v>
          </cell>
        </row>
        <row r="7124">
          <cell r="B7124">
            <v>7120</v>
          </cell>
          <cell r="C7124">
            <v>0.20803828999999999</v>
          </cell>
          <cell r="D7124">
            <v>0.21803829</v>
          </cell>
          <cell r="E7124">
            <v>0.19803828999999998</v>
          </cell>
        </row>
        <row r="7125">
          <cell r="B7125">
            <v>7121</v>
          </cell>
          <cell r="C7125">
            <v>0.20807033</v>
          </cell>
          <cell r="D7125">
            <v>0.21807033000000001</v>
          </cell>
          <cell r="E7125">
            <v>0.19807032999999999</v>
          </cell>
        </row>
        <row r="7126">
          <cell r="B7126">
            <v>7122</v>
          </cell>
          <cell r="C7126">
            <v>0.20810238</v>
          </cell>
          <cell r="D7126">
            <v>0.21810238000000001</v>
          </cell>
          <cell r="E7126">
            <v>0.19810237999999999</v>
          </cell>
        </row>
        <row r="7127">
          <cell r="B7127">
            <v>7123</v>
          </cell>
          <cell r="C7127">
            <v>0.20813444</v>
          </cell>
          <cell r="D7127">
            <v>0.21813444000000001</v>
          </cell>
          <cell r="E7127">
            <v>0.19813444</v>
          </cell>
        </row>
        <row r="7128">
          <cell r="B7128">
            <v>7124</v>
          </cell>
          <cell r="C7128">
            <v>0.2081665</v>
          </cell>
          <cell r="D7128">
            <v>0.21816650000000001</v>
          </cell>
          <cell r="E7128">
            <v>0.1981665</v>
          </cell>
        </row>
        <row r="7129">
          <cell r="B7129">
            <v>7125</v>
          </cell>
          <cell r="C7129">
            <v>0.20819857</v>
          </cell>
          <cell r="D7129">
            <v>0.21819857000000001</v>
          </cell>
          <cell r="E7129">
            <v>0.19819856999999999</v>
          </cell>
        </row>
        <row r="7130">
          <cell r="B7130">
            <v>7126</v>
          </cell>
          <cell r="C7130">
            <v>0.20823063999999999</v>
          </cell>
          <cell r="D7130">
            <v>0.21823064</v>
          </cell>
          <cell r="E7130">
            <v>0.19823063999999999</v>
          </cell>
        </row>
        <row r="7131">
          <cell r="B7131">
            <v>7127</v>
          </cell>
          <cell r="C7131">
            <v>0.20826272000000001</v>
          </cell>
          <cell r="D7131">
            <v>0.21826272000000002</v>
          </cell>
          <cell r="E7131">
            <v>0.19826272</v>
          </cell>
        </row>
        <row r="7132">
          <cell r="B7132">
            <v>7128</v>
          </cell>
          <cell r="C7132">
            <v>0.20829481</v>
          </cell>
          <cell r="D7132">
            <v>0.21829481000000001</v>
          </cell>
          <cell r="E7132">
            <v>0.19829480999999999</v>
          </cell>
        </row>
        <row r="7133">
          <cell r="B7133">
            <v>7129</v>
          </cell>
          <cell r="C7133">
            <v>0.20832690000000001</v>
          </cell>
          <cell r="D7133">
            <v>0.21832690000000002</v>
          </cell>
          <cell r="E7133">
            <v>0.1983269</v>
          </cell>
        </row>
        <row r="7134">
          <cell r="B7134">
            <v>7130</v>
          </cell>
          <cell r="C7134">
            <v>0.20835899999999999</v>
          </cell>
          <cell r="D7134">
            <v>0.218359</v>
          </cell>
          <cell r="E7134">
            <v>0.19835899999999998</v>
          </cell>
        </row>
        <row r="7135">
          <cell r="B7135">
            <v>7131</v>
          </cell>
          <cell r="C7135">
            <v>0.2083911</v>
          </cell>
          <cell r="D7135">
            <v>0.2183911</v>
          </cell>
          <cell r="E7135">
            <v>0.19839109999999999</v>
          </cell>
        </row>
        <row r="7136">
          <cell r="B7136">
            <v>7132</v>
          </cell>
          <cell r="C7136">
            <v>0.20842321</v>
          </cell>
          <cell r="D7136">
            <v>0.21842321000000001</v>
          </cell>
          <cell r="E7136">
            <v>0.19842320999999999</v>
          </cell>
        </row>
        <row r="7137">
          <cell r="B7137">
            <v>7133</v>
          </cell>
          <cell r="C7137">
            <v>0.20845532999999999</v>
          </cell>
          <cell r="D7137">
            <v>0.21845533</v>
          </cell>
          <cell r="E7137">
            <v>0.19845532999999999</v>
          </cell>
        </row>
        <row r="7138">
          <cell r="B7138">
            <v>7134</v>
          </cell>
          <cell r="C7138">
            <v>0.20848744999999999</v>
          </cell>
          <cell r="D7138">
            <v>0.21848745</v>
          </cell>
          <cell r="E7138">
            <v>0.19848744999999998</v>
          </cell>
        </row>
        <row r="7139">
          <cell r="B7139">
            <v>7135</v>
          </cell>
          <cell r="C7139">
            <v>0.20851958000000001</v>
          </cell>
          <cell r="D7139">
            <v>0.21851958000000002</v>
          </cell>
          <cell r="E7139">
            <v>0.19851958</v>
          </cell>
        </row>
        <row r="7140">
          <cell r="B7140">
            <v>7136</v>
          </cell>
          <cell r="C7140">
            <v>0.20855172</v>
          </cell>
          <cell r="D7140">
            <v>0.21855172</v>
          </cell>
          <cell r="E7140">
            <v>0.19855171999999999</v>
          </cell>
        </row>
        <row r="7141">
          <cell r="B7141">
            <v>7137</v>
          </cell>
          <cell r="C7141">
            <v>0.20858386000000001</v>
          </cell>
          <cell r="D7141">
            <v>0.21858386000000002</v>
          </cell>
          <cell r="E7141">
            <v>0.19858386</v>
          </cell>
        </row>
        <row r="7142">
          <cell r="B7142">
            <v>7138</v>
          </cell>
          <cell r="C7142">
            <v>0.208616</v>
          </cell>
          <cell r="D7142">
            <v>0.218616</v>
          </cell>
          <cell r="E7142">
            <v>0.19861599999999999</v>
          </cell>
        </row>
        <row r="7143">
          <cell r="B7143">
            <v>7139</v>
          </cell>
          <cell r="C7143">
            <v>0.20864816</v>
          </cell>
          <cell r="D7143">
            <v>0.21864816000000001</v>
          </cell>
          <cell r="E7143">
            <v>0.19864815999999999</v>
          </cell>
        </row>
        <row r="7144">
          <cell r="B7144">
            <v>7140</v>
          </cell>
          <cell r="C7144">
            <v>0.20868032</v>
          </cell>
          <cell r="D7144">
            <v>0.21868032000000001</v>
          </cell>
          <cell r="E7144">
            <v>0.19868031999999999</v>
          </cell>
        </row>
        <row r="7145">
          <cell r="B7145">
            <v>7141</v>
          </cell>
          <cell r="C7145">
            <v>0.20871248000000001</v>
          </cell>
          <cell r="D7145">
            <v>0.21871248000000001</v>
          </cell>
          <cell r="E7145">
            <v>0.19871248</v>
          </cell>
        </row>
        <row r="7146">
          <cell r="B7146">
            <v>7142</v>
          </cell>
          <cell r="C7146">
            <v>0.20874465</v>
          </cell>
          <cell r="D7146">
            <v>0.21874465000000001</v>
          </cell>
          <cell r="E7146">
            <v>0.19874464999999999</v>
          </cell>
        </row>
        <row r="7147">
          <cell r="B7147">
            <v>7143</v>
          </cell>
          <cell r="C7147">
            <v>0.20877683</v>
          </cell>
          <cell r="D7147">
            <v>0.21877683000000001</v>
          </cell>
          <cell r="E7147">
            <v>0.19877682999999999</v>
          </cell>
        </row>
        <row r="7148">
          <cell r="B7148">
            <v>7144</v>
          </cell>
          <cell r="C7148">
            <v>0.20880900999999999</v>
          </cell>
          <cell r="D7148">
            <v>0.21880901</v>
          </cell>
          <cell r="E7148">
            <v>0.19880900999999998</v>
          </cell>
        </row>
        <row r="7149">
          <cell r="B7149">
            <v>7145</v>
          </cell>
          <cell r="C7149">
            <v>0.2088412</v>
          </cell>
          <cell r="D7149">
            <v>0.21884120000000001</v>
          </cell>
          <cell r="E7149">
            <v>0.1988412</v>
          </cell>
        </row>
        <row r="7150">
          <cell r="B7150">
            <v>7146</v>
          </cell>
          <cell r="C7150">
            <v>0.20887339999999999</v>
          </cell>
          <cell r="D7150">
            <v>0.2188734</v>
          </cell>
          <cell r="E7150">
            <v>0.19887339999999998</v>
          </cell>
        </row>
        <row r="7151">
          <cell r="B7151">
            <v>7147</v>
          </cell>
          <cell r="C7151">
            <v>0.2089056</v>
          </cell>
          <cell r="D7151">
            <v>0.21890560000000001</v>
          </cell>
          <cell r="E7151">
            <v>0.19890559999999999</v>
          </cell>
        </row>
        <row r="7152">
          <cell r="B7152">
            <v>7148</v>
          </cell>
          <cell r="C7152">
            <v>0.20893781</v>
          </cell>
          <cell r="D7152">
            <v>0.21893781000000001</v>
          </cell>
          <cell r="E7152">
            <v>0.19893780999999999</v>
          </cell>
        </row>
        <row r="7153">
          <cell r="B7153">
            <v>7149</v>
          </cell>
          <cell r="C7153">
            <v>0.20897002000000001</v>
          </cell>
          <cell r="D7153">
            <v>0.21897002000000002</v>
          </cell>
          <cell r="E7153">
            <v>0.19897002</v>
          </cell>
        </row>
        <row r="7154">
          <cell r="B7154">
            <v>7150</v>
          </cell>
          <cell r="C7154">
            <v>0.20900224000000001</v>
          </cell>
          <cell r="D7154">
            <v>0.21900224000000001</v>
          </cell>
          <cell r="E7154">
            <v>0.19900224</v>
          </cell>
        </row>
        <row r="7155">
          <cell r="B7155">
            <v>7151</v>
          </cell>
          <cell r="C7155">
            <v>0.20903447</v>
          </cell>
          <cell r="D7155">
            <v>0.21903447000000001</v>
          </cell>
          <cell r="E7155">
            <v>0.19903446999999999</v>
          </cell>
        </row>
        <row r="7156">
          <cell r="B7156">
            <v>7152</v>
          </cell>
          <cell r="C7156">
            <v>0.20906669999999999</v>
          </cell>
          <cell r="D7156">
            <v>0.2190667</v>
          </cell>
          <cell r="E7156">
            <v>0.19906669999999999</v>
          </cell>
        </row>
        <row r="7157">
          <cell r="B7157">
            <v>7153</v>
          </cell>
          <cell r="C7157">
            <v>0.20909894000000001</v>
          </cell>
          <cell r="D7157">
            <v>0.21909894000000002</v>
          </cell>
          <cell r="E7157">
            <v>0.19909894</v>
          </cell>
        </row>
        <row r="7158">
          <cell r="B7158">
            <v>7154</v>
          </cell>
          <cell r="C7158">
            <v>0.20913118</v>
          </cell>
          <cell r="D7158">
            <v>0.21913118000000001</v>
          </cell>
          <cell r="E7158">
            <v>0.19913117999999999</v>
          </cell>
        </row>
        <row r="7159">
          <cell r="B7159">
            <v>7155</v>
          </cell>
          <cell r="C7159">
            <v>0.20916343000000001</v>
          </cell>
          <cell r="D7159">
            <v>0.21916343000000002</v>
          </cell>
          <cell r="E7159">
            <v>0.19916343</v>
          </cell>
        </row>
        <row r="7160">
          <cell r="B7160">
            <v>7156</v>
          </cell>
          <cell r="C7160">
            <v>0.20919568999999999</v>
          </cell>
          <cell r="D7160">
            <v>0.21919569</v>
          </cell>
          <cell r="E7160">
            <v>0.19919568999999998</v>
          </cell>
        </row>
        <row r="7161">
          <cell r="B7161">
            <v>7157</v>
          </cell>
          <cell r="C7161">
            <v>0.20922795</v>
          </cell>
          <cell r="D7161">
            <v>0.21922795</v>
          </cell>
          <cell r="E7161">
            <v>0.19922794999999999</v>
          </cell>
        </row>
        <row r="7162">
          <cell r="B7162">
            <v>7158</v>
          </cell>
          <cell r="C7162">
            <v>0.20926022</v>
          </cell>
          <cell r="D7162">
            <v>0.21926022000000001</v>
          </cell>
          <cell r="E7162">
            <v>0.19926021999999999</v>
          </cell>
        </row>
        <row r="7163">
          <cell r="B7163">
            <v>7159</v>
          </cell>
          <cell r="C7163">
            <v>0.20929249999999999</v>
          </cell>
          <cell r="D7163">
            <v>0.2192925</v>
          </cell>
          <cell r="E7163">
            <v>0.19929249999999998</v>
          </cell>
        </row>
        <row r="7164">
          <cell r="B7164">
            <v>7160</v>
          </cell>
          <cell r="C7164">
            <v>0.20932477999999999</v>
          </cell>
          <cell r="D7164">
            <v>0.21932478</v>
          </cell>
          <cell r="E7164">
            <v>0.19932477999999998</v>
          </cell>
        </row>
        <row r="7165">
          <cell r="B7165">
            <v>7161</v>
          </cell>
          <cell r="C7165">
            <v>0.20935707000000001</v>
          </cell>
          <cell r="D7165">
            <v>0.21935707000000002</v>
          </cell>
          <cell r="E7165">
            <v>0.19935707</v>
          </cell>
        </row>
        <row r="7166">
          <cell r="B7166">
            <v>7162</v>
          </cell>
          <cell r="C7166">
            <v>0.20938936</v>
          </cell>
          <cell r="D7166">
            <v>0.21938936000000001</v>
          </cell>
          <cell r="E7166">
            <v>0.19938935999999999</v>
          </cell>
        </row>
        <row r="7167">
          <cell r="B7167">
            <v>7163</v>
          </cell>
          <cell r="C7167">
            <v>0.20942166000000001</v>
          </cell>
          <cell r="D7167">
            <v>0.21942166000000002</v>
          </cell>
          <cell r="E7167">
            <v>0.19942166</v>
          </cell>
        </row>
        <row r="7168">
          <cell r="B7168">
            <v>7164</v>
          </cell>
          <cell r="C7168">
            <v>0.20945396999999999</v>
          </cell>
          <cell r="D7168">
            <v>0.21945397</v>
          </cell>
          <cell r="E7168">
            <v>0.19945396999999998</v>
          </cell>
        </row>
        <row r="7169">
          <cell r="B7169">
            <v>7165</v>
          </cell>
          <cell r="C7169">
            <v>0.20948628</v>
          </cell>
          <cell r="D7169">
            <v>0.21948628000000001</v>
          </cell>
          <cell r="E7169">
            <v>0.19948627999999999</v>
          </cell>
        </row>
        <row r="7170">
          <cell r="B7170">
            <v>7166</v>
          </cell>
          <cell r="C7170">
            <v>0.2095186</v>
          </cell>
          <cell r="D7170">
            <v>0.21951860000000001</v>
          </cell>
          <cell r="E7170">
            <v>0.19951859999999999</v>
          </cell>
        </row>
        <row r="7171">
          <cell r="B7171">
            <v>7167</v>
          </cell>
          <cell r="C7171">
            <v>0.20955092</v>
          </cell>
          <cell r="D7171">
            <v>0.21955092000000001</v>
          </cell>
          <cell r="E7171">
            <v>0.19955091999999999</v>
          </cell>
        </row>
        <row r="7172">
          <cell r="B7172">
            <v>7168</v>
          </cell>
          <cell r="C7172">
            <v>0.20958325</v>
          </cell>
          <cell r="D7172">
            <v>0.21958325000000001</v>
          </cell>
          <cell r="E7172">
            <v>0.19958324999999999</v>
          </cell>
        </row>
        <row r="7173">
          <cell r="B7173">
            <v>7169</v>
          </cell>
          <cell r="C7173">
            <v>0.20961558999999999</v>
          </cell>
          <cell r="D7173">
            <v>0.21961559</v>
          </cell>
          <cell r="E7173">
            <v>0.19961558999999998</v>
          </cell>
        </row>
        <row r="7174">
          <cell r="B7174">
            <v>7170</v>
          </cell>
          <cell r="C7174">
            <v>0.20964793000000001</v>
          </cell>
          <cell r="D7174">
            <v>0.21964793000000002</v>
          </cell>
          <cell r="E7174">
            <v>0.19964793</v>
          </cell>
        </row>
        <row r="7175">
          <cell r="B7175">
            <v>7171</v>
          </cell>
          <cell r="C7175">
            <v>0.20968028</v>
          </cell>
          <cell r="D7175">
            <v>0.21968028000000001</v>
          </cell>
          <cell r="E7175">
            <v>0.19968027999999999</v>
          </cell>
        </row>
        <row r="7176">
          <cell r="B7176">
            <v>7172</v>
          </cell>
          <cell r="C7176">
            <v>0.20971263000000001</v>
          </cell>
          <cell r="D7176">
            <v>0.21971263000000002</v>
          </cell>
          <cell r="E7176">
            <v>0.19971263</v>
          </cell>
        </row>
        <row r="7177">
          <cell r="B7177">
            <v>7173</v>
          </cell>
          <cell r="C7177">
            <v>0.20974498999999999</v>
          </cell>
          <cell r="D7177">
            <v>0.21974499</v>
          </cell>
          <cell r="E7177">
            <v>0.19974498999999998</v>
          </cell>
        </row>
        <row r="7178">
          <cell r="B7178">
            <v>7174</v>
          </cell>
          <cell r="C7178">
            <v>0.20977736</v>
          </cell>
          <cell r="D7178">
            <v>0.21977736</v>
          </cell>
          <cell r="E7178">
            <v>0.19977735999999999</v>
          </cell>
        </row>
        <row r="7179">
          <cell r="B7179">
            <v>7175</v>
          </cell>
          <cell r="C7179">
            <v>0.20980973</v>
          </cell>
          <cell r="D7179">
            <v>0.21980973000000001</v>
          </cell>
          <cell r="E7179">
            <v>0.19980972999999999</v>
          </cell>
        </row>
        <row r="7180">
          <cell r="B7180">
            <v>7176</v>
          </cell>
          <cell r="C7180">
            <v>0.20984211</v>
          </cell>
          <cell r="D7180">
            <v>0.21984211000000001</v>
          </cell>
          <cell r="E7180">
            <v>0.19984210999999999</v>
          </cell>
        </row>
        <row r="7181">
          <cell r="B7181">
            <v>7177</v>
          </cell>
          <cell r="C7181">
            <v>0.20987449999999999</v>
          </cell>
          <cell r="D7181">
            <v>0.2198745</v>
          </cell>
          <cell r="E7181">
            <v>0.19987449999999998</v>
          </cell>
        </row>
        <row r="7182">
          <cell r="B7182">
            <v>7178</v>
          </cell>
          <cell r="C7182">
            <v>0.20990689000000001</v>
          </cell>
          <cell r="D7182">
            <v>0.21990689000000002</v>
          </cell>
          <cell r="E7182">
            <v>0.19990689</v>
          </cell>
        </row>
        <row r="7183">
          <cell r="B7183">
            <v>7179</v>
          </cell>
          <cell r="C7183">
            <v>0.20993929</v>
          </cell>
          <cell r="D7183">
            <v>0.21993929000000001</v>
          </cell>
          <cell r="E7183">
            <v>0.19993928999999999</v>
          </cell>
        </row>
        <row r="7184">
          <cell r="B7184">
            <v>7180</v>
          </cell>
          <cell r="C7184">
            <v>0.20997168999999999</v>
          </cell>
          <cell r="D7184">
            <v>0.21997169</v>
          </cell>
          <cell r="E7184">
            <v>0.19997168999999998</v>
          </cell>
        </row>
        <row r="7185">
          <cell r="B7185">
            <v>7181</v>
          </cell>
          <cell r="C7185">
            <v>0.2100041</v>
          </cell>
          <cell r="D7185">
            <v>0.22000410000000001</v>
          </cell>
          <cell r="E7185">
            <v>0.20000409999999999</v>
          </cell>
        </row>
        <row r="7186">
          <cell r="B7186">
            <v>7182</v>
          </cell>
          <cell r="C7186">
            <v>0.21003652</v>
          </cell>
          <cell r="D7186">
            <v>0.22003652000000001</v>
          </cell>
          <cell r="E7186">
            <v>0.20003652</v>
          </cell>
        </row>
        <row r="7187">
          <cell r="B7187">
            <v>7183</v>
          </cell>
          <cell r="C7187">
            <v>0.21006894000000001</v>
          </cell>
          <cell r="D7187">
            <v>0.22006894000000002</v>
          </cell>
          <cell r="E7187">
            <v>0.20006894</v>
          </cell>
        </row>
        <row r="7188">
          <cell r="B7188">
            <v>7184</v>
          </cell>
          <cell r="C7188">
            <v>0.21010137000000001</v>
          </cell>
          <cell r="D7188">
            <v>0.22010137000000002</v>
          </cell>
          <cell r="E7188">
            <v>0.20010137</v>
          </cell>
        </row>
        <row r="7189">
          <cell r="B7189">
            <v>7185</v>
          </cell>
          <cell r="C7189">
            <v>0.21013380000000001</v>
          </cell>
          <cell r="D7189">
            <v>0.22013380000000002</v>
          </cell>
          <cell r="E7189">
            <v>0.2001338</v>
          </cell>
        </row>
        <row r="7190">
          <cell r="B7190">
            <v>7186</v>
          </cell>
          <cell r="C7190">
            <v>0.21016624</v>
          </cell>
          <cell r="D7190">
            <v>0.22016624000000001</v>
          </cell>
          <cell r="E7190">
            <v>0.20016624</v>
          </cell>
        </row>
        <row r="7191">
          <cell r="B7191">
            <v>7187</v>
          </cell>
          <cell r="C7191">
            <v>0.21019868999999999</v>
          </cell>
          <cell r="D7191">
            <v>0.22019869</v>
          </cell>
          <cell r="E7191">
            <v>0.20019868999999998</v>
          </cell>
        </row>
        <row r="7192">
          <cell r="B7192">
            <v>7188</v>
          </cell>
          <cell r="C7192">
            <v>0.21023114000000001</v>
          </cell>
          <cell r="D7192">
            <v>0.22023114000000002</v>
          </cell>
          <cell r="E7192">
            <v>0.20023114</v>
          </cell>
        </row>
        <row r="7193">
          <cell r="B7193">
            <v>7189</v>
          </cell>
          <cell r="C7193">
            <v>0.21026359999999999</v>
          </cell>
          <cell r="D7193">
            <v>0.2202636</v>
          </cell>
          <cell r="E7193">
            <v>0.20026359999999999</v>
          </cell>
        </row>
        <row r="7194">
          <cell r="B7194">
            <v>7190</v>
          </cell>
          <cell r="C7194">
            <v>0.21029607</v>
          </cell>
          <cell r="D7194">
            <v>0.22029607000000001</v>
          </cell>
          <cell r="E7194">
            <v>0.20029606999999999</v>
          </cell>
        </row>
        <row r="7195">
          <cell r="B7195">
            <v>7191</v>
          </cell>
          <cell r="C7195">
            <v>0.21032854000000001</v>
          </cell>
          <cell r="D7195">
            <v>0.22032854000000002</v>
          </cell>
          <cell r="E7195">
            <v>0.20032854</v>
          </cell>
        </row>
        <row r="7196">
          <cell r="B7196">
            <v>7192</v>
          </cell>
          <cell r="C7196">
            <v>0.21036102000000001</v>
          </cell>
          <cell r="D7196">
            <v>0.22036102000000002</v>
          </cell>
          <cell r="E7196">
            <v>0.20036102</v>
          </cell>
        </row>
        <row r="7197">
          <cell r="B7197">
            <v>7193</v>
          </cell>
          <cell r="C7197">
            <v>0.21039350000000001</v>
          </cell>
          <cell r="D7197">
            <v>0.22039350000000002</v>
          </cell>
          <cell r="E7197">
            <v>0.2003935</v>
          </cell>
        </row>
        <row r="7198">
          <cell r="B7198">
            <v>7194</v>
          </cell>
          <cell r="C7198">
            <v>0.21042599000000001</v>
          </cell>
          <cell r="D7198">
            <v>0.22042599000000002</v>
          </cell>
          <cell r="E7198">
            <v>0.20042599</v>
          </cell>
        </row>
        <row r="7199">
          <cell r="B7199">
            <v>7195</v>
          </cell>
          <cell r="C7199">
            <v>0.21045849</v>
          </cell>
          <cell r="D7199">
            <v>0.22045849000000001</v>
          </cell>
          <cell r="E7199">
            <v>0.20045848999999999</v>
          </cell>
        </row>
        <row r="7200">
          <cell r="B7200">
            <v>7196</v>
          </cell>
          <cell r="C7200">
            <v>0.21049098999999999</v>
          </cell>
          <cell r="D7200">
            <v>0.22049099</v>
          </cell>
          <cell r="E7200">
            <v>0.20049098999999998</v>
          </cell>
        </row>
        <row r="7201">
          <cell r="B7201">
            <v>7197</v>
          </cell>
          <cell r="C7201">
            <v>0.2105235</v>
          </cell>
          <cell r="D7201">
            <v>0.22052350000000001</v>
          </cell>
          <cell r="E7201">
            <v>0.20052349999999999</v>
          </cell>
        </row>
        <row r="7202">
          <cell r="B7202">
            <v>7198</v>
          </cell>
          <cell r="C7202">
            <v>0.21055600999999999</v>
          </cell>
          <cell r="D7202">
            <v>0.22055601</v>
          </cell>
          <cell r="E7202">
            <v>0.20055600999999998</v>
          </cell>
        </row>
        <row r="7203">
          <cell r="B7203">
            <v>7199</v>
          </cell>
          <cell r="C7203">
            <v>0.21058853</v>
          </cell>
          <cell r="D7203">
            <v>0.22058853</v>
          </cell>
          <cell r="E7203">
            <v>0.20058852999999999</v>
          </cell>
        </row>
        <row r="7204">
          <cell r="B7204">
            <v>7200</v>
          </cell>
          <cell r="C7204">
            <v>0.21062106</v>
          </cell>
          <cell r="D7204">
            <v>0.22062106000000001</v>
          </cell>
          <cell r="E7204">
            <v>0.20062105999999999</v>
          </cell>
        </row>
        <row r="7205">
          <cell r="B7205">
            <v>7201</v>
          </cell>
          <cell r="C7205">
            <v>0.21065359</v>
          </cell>
          <cell r="D7205">
            <v>0.22065359000000001</v>
          </cell>
          <cell r="E7205">
            <v>0.20065358999999999</v>
          </cell>
        </row>
        <row r="7206">
          <cell r="B7206">
            <v>7202</v>
          </cell>
          <cell r="C7206">
            <v>0.21068613</v>
          </cell>
          <cell r="D7206">
            <v>0.22068613000000001</v>
          </cell>
          <cell r="E7206">
            <v>0.20068612999999999</v>
          </cell>
        </row>
        <row r="7207">
          <cell r="B7207">
            <v>7203</v>
          </cell>
          <cell r="C7207">
            <v>0.21071867999999999</v>
          </cell>
          <cell r="D7207">
            <v>0.22071868</v>
          </cell>
          <cell r="E7207">
            <v>0.20071867999999998</v>
          </cell>
        </row>
        <row r="7208">
          <cell r="B7208">
            <v>7204</v>
          </cell>
          <cell r="C7208">
            <v>0.21075123000000001</v>
          </cell>
          <cell r="D7208">
            <v>0.22075123000000002</v>
          </cell>
          <cell r="E7208">
            <v>0.20075123</v>
          </cell>
        </row>
        <row r="7209">
          <cell r="B7209">
            <v>7205</v>
          </cell>
          <cell r="C7209">
            <v>0.21078379</v>
          </cell>
          <cell r="D7209">
            <v>0.22078379000000001</v>
          </cell>
          <cell r="E7209">
            <v>0.20078378999999999</v>
          </cell>
        </row>
        <row r="7210">
          <cell r="B7210">
            <v>7206</v>
          </cell>
          <cell r="C7210">
            <v>0.21081635000000001</v>
          </cell>
          <cell r="D7210">
            <v>0.22081635000000002</v>
          </cell>
          <cell r="E7210">
            <v>0.20081635</v>
          </cell>
        </row>
        <row r="7211">
          <cell r="B7211">
            <v>7207</v>
          </cell>
          <cell r="C7211">
            <v>0.21084892</v>
          </cell>
          <cell r="D7211">
            <v>0.22084892</v>
          </cell>
          <cell r="E7211">
            <v>0.20084891999999999</v>
          </cell>
        </row>
        <row r="7212">
          <cell r="B7212">
            <v>7208</v>
          </cell>
          <cell r="C7212">
            <v>0.2108815</v>
          </cell>
          <cell r="D7212">
            <v>0.22088150000000001</v>
          </cell>
          <cell r="E7212">
            <v>0.20088149999999999</v>
          </cell>
        </row>
        <row r="7213">
          <cell r="B7213">
            <v>7209</v>
          </cell>
          <cell r="C7213">
            <v>0.21091408</v>
          </cell>
          <cell r="D7213">
            <v>0.22091408000000001</v>
          </cell>
          <cell r="E7213">
            <v>0.20091407999999999</v>
          </cell>
        </row>
        <row r="7214">
          <cell r="B7214">
            <v>7210</v>
          </cell>
          <cell r="C7214">
            <v>0.21094667</v>
          </cell>
          <cell r="D7214">
            <v>0.22094667000000001</v>
          </cell>
          <cell r="E7214">
            <v>0.20094666999999999</v>
          </cell>
        </row>
        <row r="7215">
          <cell r="B7215">
            <v>7211</v>
          </cell>
          <cell r="C7215">
            <v>0.21097926</v>
          </cell>
          <cell r="D7215">
            <v>0.22097926000000001</v>
          </cell>
          <cell r="E7215">
            <v>0.20097925999999999</v>
          </cell>
        </row>
        <row r="7216">
          <cell r="B7216">
            <v>7212</v>
          </cell>
          <cell r="C7216">
            <v>0.21101186999999999</v>
          </cell>
          <cell r="D7216">
            <v>0.22101187</v>
          </cell>
          <cell r="E7216">
            <v>0.20101186999999998</v>
          </cell>
        </row>
        <row r="7217">
          <cell r="B7217">
            <v>7213</v>
          </cell>
          <cell r="C7217">
            <v>0.21104447000000001</v>
          </cell>
          <cell r="D7217">
            <v>0.22104447000000002</v>
          </cell>
          <cell r="E7217">
            <v>0.20104447</v>
          </cell>
        </row>
        <row r="7218">
          <cell r="B7218">
            <v>7214</v>
          </cell>
          <cell r="C7218">
            <v>0.21107708999999999</v>
          </cell>
          <cell r="D7218">
            <v>0.22107709</v>
          </cell>
          <cell r="E7218">
            <v>0.20107708999999999</v>
          </cell>
        </row>
        <row r="7219">
          <cell r="B7219">
            <v>7215</v>
          </cell>
          <cell r="C7219">
            <v>0.21110971000000001</v>
          </cell>
          <cell r="D7219">
            <v>0.22110971000000001</v>
          </cell>
          <cell r="E7219">
            <v>0.20110971</v>
          </cell>
        </row>
        <row r="7220">
          <cell r="B7220">
            <v>7216</v>
          </cell>
          <cell r="C7220">
            <v>0.21114232999999999</v>
          </cell>
          <cell r="D7220">
            <v>0.22114233</v>
          </cell>
          <cell r="E7220">
            <v>0.20114232999999998</v>
          </cell>
        </row>
        <row r="7221">
          <cell r="B7221">
            <v>7217</v>
          </cell>
          <cell r="C7221">
            <v>0.21117495999999999</v>
          </cell>
          <cell r="D7221">
            <v>0.22117496</v>
          </cell>
          <cell r="E7221">
            <v>0.20117495999999999</v>
          </cell>
        </row>
        <row r="7222">
          <cell r="B7222">
            <v>7218</v>
          </cell>
          <cell r="C7222">
            <v>0.2112076</v>
          </cell>
          <cell r="D7222">
            <v>0.2212076</v>
          </cell>
          <cell r="E7222">
            <v>0.20120759999999999</v>
          </cell>
        </row>
        <row r="7223">
          <cell r="B7223">
            <v>7219</v>
          </cell>
          <cell r="C7223">
            <v>0.21124024999999999</v>
          </cell>
          <cell r="D7223">
            <v>0.22124025</v>
          </cell>
          <cell r="E7223">
            <v>0.20124024999999998</v>
          </cell>
        </row>
        <row r="7224">
          <cell r="B7224">
            <v>7220</v>
          </cell>
          <cell r="C7224">
            <v>0.21127290000000001</v>
          </cell>
          <cell r="D7224">
            <v>0.22127290000000002</v>
          </cell>
          <cell r="E7224">
            <v>0.2012729</v>
          </cell>
        </row>
        <row r="7225">
          <cell r="B7225">
            <v>7221</v>
          </cell>
          <cell r="C7225">
            <v>0.21130555000000001</v>
          </cell>
          <cell r="D7225">
            <v>0.22130555000000002</v>
          </cell>
          <cell r="E7225">
            <v>0.20130555</v>
          </cell>
        </row>
        <row r="7226">
          <cell r="B7226">
            <v>7222</v>
          </cell>
          <cell r="C7226">
            <v>0.21133821999999999</v>
          </cell>
          <cell r="D7226">
            <v>0.22133822</v>
          </cell>
          <cell r="E7226">
            <v>0.20133821999999998</v>
          </cell>
        </row>
        <row r="7227">
          <cell r="B7227">
            <v>7223</v>
          </cell>
          <cell r="C7227">
            <v>0.21137089000000001</v>
          </cell>
          <cell r="D7227">
            <v>0.22137089000000001</v>
          </cell>
          <cell r="E7227">
            <v>0.20137089</v>
          </cell>
        </row>
        <row r="7228">
          <cell r="B7228">
            <v>7224</v>
          </cell>
          <cell r="C7228">
            <v>0.21140355999999999</v>
          </cell>
          <cell r="D7228">
            <v>0.22140356</v>
          </cell>
          <cell r="E7228">
            <v>0.20140355999999998</v>
          </cell>
        </row>
        <row r="7229">
          <cell r="B7229">
            <v>7225</v>
          </cell>
          <cell r="C7229">
            <v>0.21143624</v>
          </cell>
          <cell r="D7229">
            <v>0.22143624000000001</v>
          </cell>
          <cell r="E7229">
            <v>0.20143623999999999</v>
          </cell>
        </row>
        <row r="7230">
          <cell r="B7230">
            <v>7226</v>
          </cell>
          <cell r="C7230">
            <v>0.21146893</v>
          </cell>
          <cell r="D7230">
            <v>0.22146893000000001</v>
          </cell>
          <cell r="E7230">
            <v>0.20146892999999999</v>
          </cell>
        </row>
        <row r="7231">
          <cell r="B7231">
            <v>7227</v>
          </cell>
          <cell r="C7231">
            <v>0.21150163</v>
          </cell>
          <cell r="D7231">
            <v>0.22150163</v>
          </cell>
          <cell r="E7231">
            <v>0.20150162999999999</v>
          </cell>
        </row>
        <row r="7232">
          <cell r="B7232">
            <v>7228</v>
          </cell>
          <cell r="C7232">
            <v>0.21153432999999999</v>
          </cell>
          <cell r="D7232">
            <v>0.22153433</v>
          </cell>
          <cell r="E7232">
            <v>0.20153432999999998</v>
          </cell>
        </row>
        <row r="7233">
          <cell r="B7233">
            <v>7229</v>
          </cell>
          <cell r="C7233">
            <v>0.21156702999999999</v>
          </cell>
          <cell r="D7233">
            <v>0.22156703</v>
          </cell>
          <cell r="E7233">
            <v>0.20156702999999998</v>
          </cell>
        </row>
        <row r="7234">
          <cell r="B7234">
            <v>7230</v>
          </cell>
          <cell r="C7234">
            <v>0.21159975</v>
          </cell>
          <cell r="D7234">
            <v>0.22159975000000001</v>
          </cell>
          <cell r="E7234">
            <v>0.20159974999999999</v>
          </cell>
        </row>
        <row r="7235">
          <cell r="B7235">
            <v>7231</v>
          </cell>
          <cell r="C7235">
            <v>0.21163245999999999</v>
          </cell>
          <cell r="D7235">
            <v>0.22163246</v>
          </cell>
          <cell r="E7235">
            <v>0.20163245999999999</v>
          </cell>
        </row>
        <row r="7236">
          <cell r="B7236">
            <v>7232</v>
          </cell>
          <cell r="C7236">
            <v>0.21166519</v>
          </cell>
          <cell r="D7236">
            <v>0.22166519000000001</v>
          </cell>
          <cell r="E7236">
            <v>0.20166518999999999</v>
          </cell>
        </row>
        <row r="7237">
          <cell r="B7237">
            <v>7233</v>
          </cell>
          <cell r="C7237">
            <v>0.21169792000000001</v>
          </cell>
          <cell r="D7237">
            <v>0.22169792000000002</v>
          </cell>
          <cell r="E7237">
            <v>0.20169792</v>
          </cell>
        </row>
        <row r="7238">
          <cell r="B7238">
            <v>7234</v>
          </cell>
          <cell r="C7238">
            <v>0.21173065999999999</v>
          </cell>
          <cell r="D7238">
            <v>0.22173066</v>
          </cell>
          <cell r="E7238">
            <v>0.20173065999999998</v>
          </cell>
        </row>
        <row r="7239">
          <cell r="B7239">
            <v>7235</v>
          </cell>
          <cell r="C7239">
            <v>0.21176339999999999</v>
          </cell>
          <cell r="D7239">
            <v>0.2217634</v>
          </cell>
          <cell r="E7239">
            <v>0.20176339999999998</v>
          </cell>
        </row>
        <row r="7240">
          <cell r="B7240">
            <v>7236</v>
          </cell>
          <cell r="C7240">
            <v>0.21179614999999999</v>
          </cell>
          <cell r="D7240">
            <v>0.22179615</v>
          </cell>
          <cell r="E7240">
            <v>0.20179614999999998</v>
          </cell>
        </row>
        <row r="7241">
          <cell r="B7241">
            <v>7237</v>
          </cell>
          <cell r="C7241">
            <v>0.21182891000000001</v>
          </cell>
          <cell r="D7241">
            <v>0.22182891000000002</v>
          </cell>
          <cell r="E7241">
            <v>0.20182891</v>
          </cell>
        </row>
        <row r="7242">
          <cell r="B7242">
            <v>7238</v>
          </cell>
          <cell r="C7242">
            <v>0.21186167</v>
          </cell>
          <cell r="D7242">
            <v>0.22186167000000001</v>
          </cell>
          <cell r="E7242">
            <v>0.20186166999999999</v>
          </cell>
        </row>
        <row r="7243">
          <cell r="B7243">
            <v>7239</v>
          </cell>
          <cell r="C7243">
            <v>0.21189443999999999</v>
          </cell>
          <cell r="D7243">
            <v>0.22189444</v>
          </cell>
          <cell r="E7243">
            <v>0.20189443999999998</v>
          </cell>
        </row>
        <row r="7244">
          <cell r="B7244">
            <v>7240</v>
          </cell>
          <cell r="C7244">
            <v>0.21192721</v>
          </cell>
          <cell r="D7244">
            <v>0.22192721000000001</v>
          </cell>
          <cell r="E7244">
            <v>0.20192721</v>
          </cell>
        </row>
        <row r="7245">
          <cell r="B7245">
            <v>7241</v>
          </cell>
          <cell r="C7245">
            <v>0.21195998999999999</v>
          </cell>
          <cell r="D7245">
            <v>0.22195999</v>
          </cell>
          <cell r="E7245">
            <v>0.20195998999999998</v>
          </cell>
        </row>
        <row r="7246">
          <cell r="B7246">
            <v>7242</v>
          </cell>
          <cell r="C7246">
            <v>0.21199277999999999</v>
          </cell>
          <cell r="D7246">
            <v>0.22199278</v>
          </cell>
          <cell r="E7246">
            <v>0.20199277999999998</v>
          </cell>
        </row>
        <row r="7247">
          <cell r="B7247">
            <v>7243</v>
          </cell>
          <cell r="C7247">
            <v>0.21202557999999999</v>
          </cell>
          <cell r="D7247">
            <v>0.22202558</v>
          </cell>
          <cell r="E7247">
            <v>0.20202557999999998</v>
          </cell>
        </row>
        <row r="7248">
          <cell r="B7248">
            <v>7244</v>
          </cell>
          <cell r="C7248">
            <v>0.21205837999999999</v>
          </cell>
          <cell r="D7248">
            <v>0.22205838</v>
          </cell>
          <cell r="E7248">
            <v>0.20205837999999998</v>
          </cell>
        </row>
        <row r="7249">
          <cell r="B7249">
            <v>7245</v>
          </cell>
          <cell r="C7249">
            <v>0.21209117999999999</v>
          </cell>
          <cell r="D7249">
            <v>0.22209118</v>
          </cell>
          <cell r="E7249">
            <v>0.20209117999999998</v>
          </cell>
        </row>
        <row r="7250">
          <cell r="B7250">
            <v>7246</v>
          </cell>
          <cell r="C7250">
            <v>0.21212399000000001</v>
          </cell>
          <cell r="D7250">
            <v>0.22212399000000002</v>
          </cell>
          <cell r="E7250">
            <v>0.20212399</v>
          </cell>
        </row>
        <row r="7251">
          <cell r="B7251">
            <v>7247</v>
          </cell>
          <cell r="C7251">
            <v>0.21215681</v>
          </cell>
          <cell r="D7251">
            <v>0.22215681000000001</v>
          </cell>
          <cell r="E7251">
            <v>0.20215680999999999</v>
          </cell>
        </row>
        <row r="7252">
          <cell r="B7252">
            <v>7248</v>
          </cell>
          <cell r="C7252">
            <v>0.21218964000000001</v>
          </cell>
          <cell r="D7252">
            <v>0.22218964000000002</v>
          </cell>
          <cell r="E7252">
            <v>0.20218964</v>
          </cell>
        </row>
        <row r="7253">
          <cell r="B7253">
            <v>7249</v>
          </cell>
          <cell r="C7253">
            <v>0.21222247</v>
          </cell>
          <cell r="D7253">
            <v>0.22222247000000001</v>
          </cell>
          <cell r="E7253">
            <v>0.20222246999999999</v>
          </cell>
        </row>
        <row r="7254">
          <cell r="B7254">
            <v>7250</v>
          </cell>
          <cell r="C7254">
            <v>0.21225530000000001</v>
          </cell>
          <cell r="D7254">
            <v>0.22225530000000002</v>
          </cell>
          <cell r="E7254">
            <v>0.2022553</v>
          </cell>
        </row>
        <row r="7255">
          <cell r="B7255">
            <v>7251</v>
          </cell>
          <cell r="C7255">
            <v>0.21228815000000001</v>
          </cell>
          <cell r="D7255">
            <v>0.22228815000000002</v>
          </cell>
          <cell r="E7255">
            <v>0.20228815</v>
          </cell>
        </row>
        <row r="7256">
          <cell r="B7256">
            <v>7252</v>
          </cell>
          <cell r="C7256">
            <v>0.21232100000000001</v>
          </cell>
          <cell r="D7256">
            <v>0.22232100000000002</v>
          </cell>
          <cell r="E7256">
            <v>0.202321</v>
          </cell>
        </row>
        <row r="7257">
          <cell r="B7257">
            <v>7253</v>
          </cell>
          <cell r="C7257">
            <v>0.21235385000000001</v>
          </cell>
          <cell r="D7257">
            <v>0.22235385000000002</v>
          </cell>
          <cell r="E7257">
            <v>0.20235385</v>
          </cell>
        </row>
        <row r="7258">
          <cell r="B7258">
            <v>7254</v>
          </cell>
          <cell r="C7258">
            <v>0.21238672</v>
          </cell>
          <cell r="D7258">
            <v>0.22238672000000001</v>
          </cell>
          <cell r="E7258">
            <v>0.20238671999999999</v>
          </cell>
        </row>
        <row r="7259">
          <cell r="B7259">
            <v>7255</v>
          </cell>
          <cell r="C7259">
            <v>0.21241958</v>
          </cell>
          <cell r="D7259">
            <v>0.22241958000000001</v>
          </cell>
          <cell r="E7259">
            <v>0.20241957999999999</v>
          </cell>
        </row>
        <row r="7260">
          <cell r="B7260">
            <v>7256</v>
          </cell>
          <cell r="C7260">
            <v>0.21245246000000001</v>
          </cell>
          <cell r="D7260">
            <v>0.22245246000000002</v>
          </cell>
          <cell r="E7260">
            <v>0.20245246</v>
          </cell>
        </row>
        <row r="7261">
          <cell r="B7261">
            <v>7257</v>
          </cell>
          <cell r="C7261">
            <v>0.21248533999999999</v>
          </cell>
          <cell r="D7261">
            <v>0.22248534</v>
          </cell>
          <cell r="E7261">
            <v>0.20248533999999999</v>
          </cell>
        </row>
        <row r="7262">
          <cell r="B7262">
            <v>7258</v>
          </cell>
          <cell r="C7262">
            <v>0.21251823</v>
          </cell>
          <cell r="D7262">
            <v>0.22251823000000001</v>
          </cell>
          <cell r="E7262">
            <v>0.20251822999999999</v>
          </cell>
        </row>
        <row r="7263">
          <cell r="B7263">
            <v>7259</v>
          </cell>
          <cell r="C7263">
            <v>0.21255112000000001</v>
          </cell>
          <cell r="D7263">
            <v>0.22255112000000002</v>
          </cell>
          <cell r="E7263">
            <v>0.20255112</v>
          </cell>
        </row>
        <row r="7264">
          <cell r="B7264">
            <v>7260</v>
          </cell>
          <cell r="C7264">
            <v>0.21258402000000001</v>
          </cell>
          <cell r="D7264">
            <v>0.22258402000000002</v>
          </cell>
          <cell r="E7264">
            <v>0.20258402</v>
          </cell>
        </row>
        <row r="7265">
          <cell r="B7265">
            <v>7261</v>
          </cell>
          <cell r="C7265">
            <v>0.21261691999999999</v>
          </cell>
          <cell r="D7265">
            <v>0.22261692</v>
          </cell>
          <cell r="E7265">
            <v>0.20261691999999998</v>
          </cell>
        </row>
        <row r="7266">
          <cell r="B7266">
            <v>7262</v>
          </cell>
          <cell r="C7266">
            <v>0.21264984000000001</v>
          </cell>
          <cell r="D7266">
            <v>0.22264984000000002</v>
          </cell>
          <cell r="E7266">
            <v>0.20264984</v>
          </cell>
        </row>
        <row r="7267">
          <cell r="B7267">
            <v>7263</v>
          </cell>
          <cell r="C7267">
            <v>0.21268275</v>
          </cell>
          <cell r="D7267">
            <v>0.22268275000000001</v>
          </cell>
          <cell r="E7267">
            <v>0.20268274999999999</v>
          </cell>
        </row>
        <row r="7268">
          <cell r="B7268">
            <v>7264</v>
          </cell>
          <cell r="C7268">
            <v>0.21271567999999999</v>
          </cell>
          <cell r="D7268">
            <v>0.22271568</v>
          </cell>
          <cell r="E7268">
            <v>0.20271567999999998</v>
          </cell>
        </row>
        <row r="7269">
          <cell r="B7269">
            <v>7265</v>
          </cell>
          <cell r="C7269">
            <v>0.21274861</v>
          </cell>
          <cell r="D7269">
            <v>0.22274861000000001</v>
          </cell>
          <cell r="E7269">
            <v>0.20274861</v>
          </cell>
        </row>
        <row r="7270">
          <cell r="B7270">
            <v>7266</v>
          </cell>
          <cell r="C7270">
            <v>0.21278155000000001</v>
          </cell>
          <cell r="D7270">
            <v>0.22278155000000002</v>
          </cell>
          <cell r="E7270">
            <v>0.20278155</v>
          </cell>
        </row>
        <row r="7271">
          <cell r="B7271">
            <v>7267</v>
          </cell>
          <cell r="C7271">
            <v>0.21281449</v>
          </cell>
          <cell r="D7271">
            <v>0.22281449</v>
          </cell>
          <cell r="E7271">
            <v>0.20281448999999999</v>
          </cell>
        </row>
        <row r="7272">
          <cell r="B7272">
            <v>7268</v>
          </cell>
          <cell r="C7272">
            <v>0.21284744</v>
          </cell>
          <cell r="D7272">
            <v>0.22284744000000001</v>
          </cell>
          <cell r="E7272">
            <v>0.20284743999999999</v>
          </cell>
        </row>
        <row r="7273">
          <cell r="B7273">
            <v>7269</v>
          </cell>
          <cell r="C7273">
            <v>0.2128804</v>
          </cell>
          <cell r="D7273">
            <v>0.22288040000000001</v>
          </cell>
          <cell r="E7273">
            <v>0.20288039999999999</v>
          </cell>
        </row>
        <row r="7274">
          <cell r="B7274">
            <v>7270</v>
          </cell>
          <cell r="C7274">
            <v>0.21291336</v>
          </cell>
          <cell r="D7274">
            <v>0.22291336</v>
          </cell>
          <cell r="E7274">
            <v>0.20291335999999999</v>
          </cell>
        </row>
        <row r="7275">
          <cell r="B7275">
            <v>7271</v>
          </cell>
          <cell r="C7275">
            <v>0.21294632999999999</v>
          </cell>
          <cell r="D7275">
            <v>0.22294633</v>
          </cell>
          <cell r="E7275">
            <v>0.20294632999999998</v>
          </cell>
        </row>
        <row r="7276">
          <cell r="B7276">
            <v>7272</v>
          </cell>
          <cell r="C7276">
            <v>0.21297930000000001</v>
          </cell>
          <cell r="D7276">
            <v>0.22297930000000002</v>
          </cell>
          <cell r="E7276">
            <v>0.2029793</v>
          </cell>
        </row>
        <row r="7277">
          <cell r="B7277">
            <v>7273</v>
          </cell>
          <cell r="C7277">
            <v>0.21301228</v>
          </cell>
          <cell r="D7277">
            <v>0.22301228000000001</v>
          </cell>
          <cell r="E7277">
            <v>0.20301227999999999</v>
          </cell>
        </row>
        <row r="7278">
          <cell r="B7278">
            <v>7274</v>
          </cell>
          <cell r="C7278">
            <v>0.21304527000000001</v>
          </cell>
          <cell r="D7278">
            <v>0.22304527000000002</v>
          </cell>
          <cell r="E7278">
            <v>0.20304527</v>
          </cell>
        </row>
        <row r="7279">
          <cell r="B7279">
            <v>7275</v>
          </cell>
          <cell r="C7279">
            <v>0.21307825999999999</v>
          </cell>
          <cell r="D7279">
            <v>0.22307826</v>
          </cell>
          <cell r="E7279">
            <v>0.20307825999999998</v>
          </cell>
        </row>
        <row r="7280">
          <cell r="B7280">
            <v>7276</v>
          </cell>
          <cell r="C7280">
            <v>0.21311126</v>
          </cell>
          <cell r="D7280">
            <v>0.22311126000000001</v>
          </cell>
          <cell r="E7280">
            <v>0.20311125999999999</v>
          </cell>
        </row>
        <row r="7281">
          <cell r="B7281">
            <v>7277</v>
          </cell>
          <cell r="C7281">
            <v>0.21314427</v>
          </cell>
          <cell r="D7281">
            <v>0.22314427000000001</v>
          </cell>
          <cell r="E7281">
            <v>0.20314426999999999</v>
          </cell>
        </row>
        <row r="7282">
          <cell r="B7282">
            <v>7278</v>
          </cell>
          <cell r="C7282">
            <v>0.21317728</v>
          </cell>
          <cell r="D7282">
            <v>0.22317728000000001</v>
          </cell>
          <cell r="E7282">
            <v>0.20317727999999999</v>
          </cell>
        </row>
        <row r="7283">
          <cell r="B7283">
            <v>7279</v>
          </cell>
          <cell r="C7283">
            <v>0.21321029999999999</v>
          </cell>
          <cell r="D7283">
            <v>0.2232103</v>
          </cell>
          <cell r="E7283">
            <v>0.20321029999999998</v>
          </cell>
        </row>
        <row r="7284">
          <cell r="B7284">
            <v>7280</v>
          </cell>
          <cell r="C7284">
            <v>0.21324331999999999</v>
          </cell>
          <cell r="D7284">
            <v>0.22324332</v>
          </cell>
          <cell r="E7284">
            <v>0.20324331999999998</v>
          </cell>
        </row>
        <row r="7285">
          <cell r="B7285">
            <v>7281</v>
          </cell>
          <cell r="C7285">
            <v>0.21328164999999999</v>
          </cell>
          <cell r="D7285">
            <v>0.22328165</v>
          </cell>
          <cell r="E7285">
            <v>0.20328164999999998</v>
          </cell>
        </row>
        <row r="7286">
          <cell r="B7286">
            <v>7282</v>
          </cell>
          <cell r="C7286">
            <v>0.21331998999999999</v>
          </cell>
          <cell r="D7286">
            <v>0.22331999</v>
          </cell>
          <cell r="E7286">
            <v>0.20331998999999998</v>
          </cell>
        </row>
        <row r="7287">
          <cell r="B7287">
            <v>7283</v>
          </cell>
          <cell r="C7287">
            <v>0.21335833000000001</v>
          </cell>
          <cell r="D7287">
            <v>0.22335833000000002</v>
          </cell>
          <cell r="E7287">
            <v>0.20335833</v>
          </cell>
        </row>
        <row r="7288">
          <cell r="B7288">
            <v>7284</v>
          </cell>
          <cell r="C7288">
            <v>0.21339668000000001</v>
          </cell>
          <cell r="D7288">
            <v>0.22339668000000001</v>
          </cell>
          <cell r="E7288">
            <v>0.20339668</v>
          </cell>
        </row>
        <row r="7289">
          <cell r="B7289">
            <v>7285</v>
          </cell>
          <cell r="C7289">
            <v>0.21343504999999999</v>
          </cell>
          <cell r="D7289">
            <v>0.22343505</v>
          </cell>
          <cell r="E7289">
            <v>0.20343504999999998</v>
          </cell>
        </row>
        <row r="7290">
          <cell r="B7290">
            <v>7286</v>
          </cell>
          <cell r="C7290">
            <v>0.21347342</v>
          </cell>
          <cell r="D7290">
            <v>0.22347342000000001</v>
          </cell>
          <cell r="E7290">
            <v>0.20347341999999999</v>
          </cell>
        </row>
        <row r="7291">
          <cell r="B7291">
            <v>7287</v>
          </cell>
          <cell r="C7291">
            <v>0.2135118</v>
          </cell>
          <cell r="D7291">
            <v>0.22351180000000001</v>
          </cell>
          <cell r="E7291">
            <v>0.20351179999999999</v>
          </cell>
        </row>
        <row r="7292">
          <cell r="B7292">
            <v>7288</v>
          </cell>
          <cell r="C7292">
            <v>0.21355019</v>
          </cell>
          <cell r="D7292">
            <v>0.22355019000000001</v>
          </cell>
          <cell r="E7292">
            <v>0.20355018999999999</v>
          </cell>
        </row>
        <row r="7293">
          <cell r="B7293">
            <v>7289</v>
          </cell>
          <cell r="C7293">
            <v>0.21358858</v>
          </cell>
          <cell r="D7293">
            <v>0.22358858000000001</v>
          </cell>
          <cell r="E7293">
            <v>0.20358857999999999</v>
          </cell>
        </row>
        <row r="7294">
          <cell r="B7294">
            <v>7290</v>
          </cell>
          <cell r="C7294">
            <v>0.21362698999999999</v>
          </cell>
          <cell r="D7294">
            <v>0.22362699</v>
          </cell>
          <cell r="E7294">
            <v>0.20362698999999998</v>
          </cell>
        </row>
        <row r="7295">
          <cell r="B7295">
            <v>7291</v>
          </cell>
          <cell r="C7295">
            <v>0.21366541</v>
          </cell>
          <cell r="D7295">
            <v>0.22366541000000001</v>
          </cell>
          <cell r="E7295">
            <v>0.20366540999999999</v>
          </cell>
        </row>
        <row r="7296">
          <cell r="B7296">
            <v>7292</v>
          </cell>
          <cell r="C7296">
            <v>0.21370383000000001</v>
          </cell>
          <cell r="D7296">
            <v>0.22370383000000002</v>
          </cell>
          <cell r="E7296">
            <v>0.20370383</v>
          </cell>
        </row>
        <row r="7297">
          <cell r="B7297">
            <v>7293</v>
          </cell>
          <cell r="C7297">
            <v>0.21374225999999999</v>
          </cell>
          <cell r="D7297">
            <v>0.22374226</v>
          </cell>
          <cell r="E7297">
            <v>0.20374225999999998</v>
          </cell>
        </row>
        <row r="7298">
          <cell r="B7298">
            <v>7294</v>
          </cell>
          <cell r="C7298">
            <v>0.21378071000000001</v>
          </cell>
          <cell r="D7298">
            <v>0.22378071000000002</v>
          </cell>
          <cell r="E7298">
            <v>0.20378071</v>
          </cell>
        </row>
        <row r="7299">
          <cell r="B7299">
            <v>7295</v>
          </cell>
          <cell r="C7299">
            <v>0.21381916000000001</v>
          </cell>
          <cell r="D7299">
            <v>0.22381916000000002</v>
          </cell>
          <cell r="E7299">
            <v>0.20381916</v>
          </cell>
        </row>
        <row r="7300">
          <cell r="B7300">
            <v>7296</v>
          </cell>
          <cell r="C7300">
            <v>0.21385762</v>
          </cell>
          <cell r="D7300">
            <v>0.22385762000000001</v>
          </cell>
          <cell r="E7300">
            <v>0.20385761999999999</v>
          </cell>
        </row>
        <row r="7301">
          <cell r="B7301">
            <v>7297</v>
          </cell>
          <cell r="C7301">
            <v>0.21389609000000001</v>
          </cell>
          <cell r="D7301">
            <v>0.22389609000000002</v>
          </cell>
          <cell r="E7301">
            <v>0.20389609</v>
          </cell>
        </row>
        <row r="7302">
          <cell r="B7302">
            <v>7298</v>
          </cell>
          <cell r="C7302">
            <v>0.21393456999999999</v>
          </cell>
          <cell r="D7302">
            <v>0.22393457</v>
          </cell>
          <cell r="E7302">
            <v>0.20393456999999998</v>
          </cell>
        </row>
        <row r="7303">
          <cell r="B7303">
            <v>7299</v>
          </cell>
          <cell r="C7303">
            <v>0.21397305</v>
          </cell>
          <cell r="D7303">
            <v>0.22397305000000001</v>
          </cell>
          <cell r="E7303">
            <v>0.20397304999999999</v>
          </cell>
        </row>
        <row r="7304">
          <cell r="B7304">
            <v>7300</v>
          </cell>
          <cell r="C7304">
            <v>0.21401154999999999</v>
          </cell>
          <cell r="D7304">
            <v>0.22401155</v>
          </cell>
          <cell r="E7304">
            <v>0.20401154999999999</v>
          </cell>
        </row>
        <row r="7305">
          <cell r="B7305">
            <v>7301</v>
          </cell>
          <cell r="C7305">
            <v>0.21405004999999999</v>
          </cell>
          <cell r="D7305">
            <v>0.22405005</v>
          </cell>
          <cell r="E7305">
            <v>0.20405004999999998</v>
          </cell>
        </row>
        <row r="7306">
          <cell r="B7306">
            <v>7302</v>
          </cell>
          <cell r="C7306">
            <v>0.21408857000000001</v>
          </cell>
          <cell r="D7306">
            <v>0.22408857000000001</v>
          </cell>
          <cell r="E7306">
            <v>0.20408857</v>
          </cell>
        </row>
        <row r="7307">
          <cell r="B7307">
            <v>7303</v>
          </cell>
          <cell r="C7307">
            <v>0.21412708999999999</v>
          </cell>
          <cell r="D7307">
            <v>0.22412709</v>
          </cell>
          <cell r="E7307">
            <v>0.20412708999999998</v>
          </cell>
        </row>
        <row r="7308">
          <cell r="B7308">
            <v>7304</v>
          </cell>
          <cell r="C7308">
            <v>0.21416562</v>
          </cell>
          <cell r="D7308">
            <v>0.22416562000000001</v>
          </cell>
          <cell r="E7308">
            <v>0.20416561999999999</v>
          </cell>
        </row>
        <row r="7309">
          <cell r="B7309">
            <v>7305</v>
          </cell>
          <cell r="C7309">
            <v>0.21420416</v>
          </cell>
          <cell r="D7309">
            <v>0.22420416000000001</v>
          </cell>
          <cell r="E7309">
            <v>0.20420416</v>
          </cell>
        </row>
        <row r="7310">
          <cell r="B7310">
            <v>7306</v>
          </cell>
          <cell r="C7310">
            <v>0.21424271</v>
          </cell>
          <cell r="D7310">
            <v>0.22424271000000001</v>
          </cell>
          <cell r="E7310">
            <v>0.20424270999999999</v>
          </cell>
        </row>
        <row r="7311">
          <cell r="B7311">
            <v>7307</v>
          </cell>
          <cell r="C7311">
            <v>0.21428127</v>
          </cell>
          <cell r="D7311">
            <v>0.22428127</v>
          </cell>
          <cell r="E7311">
            <v>0.20428126999999999</v>
          </cell>
        </row>
        <row r="7312">
          <cell r="B7312">
            <v>7308</v>
          </cell>
          <cell r="C7312">
            <v>0.21431984000000001</v>
          </cell>
          <cell r="D7312">
            <v>0.22431984000000002</v>
          </cell>
          <cell r="E7312">
            <v>0.20431984</v>
          </cell>
        </row>
        <row r="7313">
          <cell r="B7313">
            <v>7309</v>
          </cell>
          <cell r="C7313">
            <v>0.21435841999999999</v>
          </cell>
          <cell r="D7313">
            <v>0.22435842</v>
          </cell>
          <cell r="E7313">
            <v>0.20435841999999999</v>
          </cell>
        </row>
        <row r="7314">
          <cell r="B7314">
            <v>7310</v>
          </cell>
          <cell r="C7314">
            <v>0.214397</v>
          </cell>
          <cell r="D7314">
            <v>0.22439700000000001</v>
          </cell>
          <cell r="E7314">
            <v>0.204397</v>
          </cell>
        </row>
        <row r="7315">
          <cell r="B7315">
            <v>7311</v>
          </cell>
          <cell r="C7315">
            <v>0.2144356</v>
          </cell>
          <cell r="D7315">
            <v>0.22443560000000001</v>
          </cell>
          <cell r="E7315">
            <v>0.2044356</v>
          </cell>
        </row>
        <row r="7316">
          <cell r="B7316">
            <v>7312</v>
          </cell>
          <cell r="C7316">
            <v>0.2144742</v>
          </cell>
          <cell r="D7316">
            <v>0.22447420000000001</v>
          </cell>
          <cell r="E7316">
            <v>0.20447419999999999</v>
          </cell>
        </row>
        <row r="7317">
          <cell r="B7317">
            <v>7313</v>
          </cell>
          <cell r="C7317">
            <v>0.21451281</v>
          </cell>
          <cell r="D7317">
            <v>0.22451281000000001</v>
          </cell>
          <cell r="E7317">
            <v>0.20451280999999999</v>
          </cell>
        </row>
        <row r="7318">
          <cell r="B7318">
            <v>7314</v>
          </cell>
          <cell r="C7318">
            <v>0.21455142999999999</v>
          </cell>
          <cell r="D7318">
            <v>0.22455143</v>
          </cell>
          <cell r="E7318">
            <v>0.20455142999999998</v>
          </cell>
        </row>
        <row r="7319">
          <cell r="B7319">
            <v>7315</v>
          </cell>
          <cell r="C7319">
            <v>0.21459006</v>
          </cell>
          <cell r="D7319">
            <v>0.22459006000000001</v>
          </cell>
          <cell r="E7319">
            <v>0.20459005999999999</v>
          </cell>
        </row>
        <row r="7320">
          <cell r="B7320">
            <v>7316</v>
          </cell>
          <cell r="C7320">
            <v>0.21462870000000001</v>
          </cell>
          <cell r="D7320">
            <v>0.22462870000000001</v>
          </cell>
          <cell r="E7320">
            <v>0.2046287</v>
          </cell>
        </row>
        <row r="7321">
          <cell r="B7321">
            <v>7317</v>
          </cell>
          <cell r="C7321">
            <v>0.21466735000000001</v>
          </cell>
          <cell r="D7321">
            <v>0.22466735000000002</v>
          </cell>
          <cell r="E7321">
            <v>0.20466735</v>
          </cell>
        </row>
        <row r="7322">
          <cell r="B7322">
            <v>7318</v>
          </cell>
          <cell r="C7322">
            <v>0.21470601</v>
          </cell>
          <cell r="D7322">
            <v>0.22470601000000001</v>
          </cell>
          <cell r="E7322">
            <v>0.20470600999999999</v>
          </cell>
        </row>
        <row r="7323">
          <cell r="B7323">
            <v>7319</v>
          </cell>
          <cell r="C7323">
            <v>0.21474467</v>
          </cell>
          <cell r="D7323">
            <v>0.22474467000000001</v>
          </cell>
          <cell r="E7323">
            <v>0.20474466999999999</v>
          </cell>
        </row>
        <row r="7324">
          <cell r="B7324">
            <v>7320</v>
          </cell>
          <cell r="C7324">
            <v>0.21478335000000001</v>
          </cell>
          <cell r="D7324">
            <v>0.22478335000000002</v>
          </cell>
          <cell r="E7324">
            <v>0.20478335</v>
          </cell>
        </row>
        <row r="7325">
          <cell r="B7325">
            <v>7321</v>
          </cell>
          <cell r="C7325">
            <v>0.21482203</v>
          </cell>
          <cell r="D7325">
            <v>0.22482203000000001</v>
          </cell>
          <cell r="E7325">
            <v>0.20482202999999999</v>
          </cell>
        </row>
        <row r="7326">
          <cell r="B7326">
            <v>7322</v>
          </cell>
          <cell r="C7326">
            <v>0.21486073</v>
          </cell>
          <cell r="D7326">
            <v>0.22486073000000001</v>
          </cell>
          <cell r="E7326">
            <v>0.20486072999999999</v>
          </cell>
        </row>
        <row r="7327">
          <cell r="B7327">
            <v>7323</v>
          </cell>
          <cell r="C7327">
            <v>0.21489943</v>
          </cell>
          <cell r="D7327">
            <v>0.22489943000000001</v>
          </cell>
          <cell r="E7327">
            <v>0.20489942999999999</v>
          </cell>
        </row>
        <row r="7328">
          <cell r="B7328">
            <v>7324</v>
          </cell>
          <cell r="C7328">
            <v>0.21493814</v>
          </cell>
          <cell r="D7328">
            <v>0.22493814000000001</v>
          </cell>
          <cell r="E7328">
            <v>0.20493813999999999</v>
          </cell>
        </row>
        <row r="7329">
          <cell r="B7329">
            <v>7325</v>
          </cell>
          <cell r="C7329">
            <v>0.21497685999999999</v>
          </cell>
          <cell r="D7329">
            <v>0.22497686</v>
          </cell>
          <cell r="E7329">
            <v>0.20497685999999998</v>
          </cell>
        </row>
        <row r="7330">
          <cell r="B7330">
            <v>7326</v>
          </cell>
          <cell r="C7330">
            <v>0.21501559000000001</v>
          </cell>
          <cell r="D7330">
            <v>0.22501559000000002</v>
          </cell>
          <cell r="E7330">
            <v>0.20501559</v>
          </cell>
        </row>
        <row r="7331">
          <cell r="B7331">
            <v>7327</v>
          </cell>
          <cell r="C7331">
            <v>0.21505432999999999</v>
          </cell>
          <cell r="D7331">
            <v>0.22505433</v>
          </cell>
          <cell r="E7331">
            <v>0.20505432999999998</v>
          </cell>
        </row>
        <row r="7332">
          <cell r="B7332">
            <v>7328</v>
          </cell>
          <cell r="C7332">
            <v>0.21509307</v>
          </cell>
          <cell r="D7332">
            <v>0.22509307000000001</v>
          </cell>
          <cell r="E7332">
            <v>0.20509306999999999</v>
          </cell>
        </row>
        <row r="7333">
          <cell r="B7333">
            <v>7329</v>
          </cell>
          <cell r="C7333">
            <v>0.21513183</v>
          </cell>
          <cell r="D7333">
            <v>0.22513183</v>
          </cell>
          <cell r="E7333">
            <v>0.20513182999999999</v>
          </cell>
        </row>
        <row r="7334">
          <cell r="B7334">
            <v>7330</v>
          </cell>
          <cell r="C7334">
            <v>0.21517058999999999</v>
          </cell>
          <cell r="D7334">
            <v>0.22517059</v>
          </cell>
          <cell r="E7334">
            <v>0.20517058999999999</v>
          </cell>
        </row>
        <row r="7335">
          <cell r="B7335">
            <v>7331</v>
          </cell>
          <cell r="C7335">
            <v>0.21520937000000001</v>
          </cell>
          <cell r="D7335">
            <v>0.22520937000000002</v>
          </cell>
          <cell r="E7335">
            <v>0.20520937</v>
          </cell>
        </row>
        <row r="7336">
          <cell r="B7336">
            <v>7332</v>
          </cell>
          <cell r="C7336">
            <v>0.21524815</v>
          </cell>
          <cell r="D7336">
            <v>0.22524815000000001</v>
          </cell>
          <cell r="E7336">
            <v>0.20524814999999999</v>
          </cell>
        </row>
        <row r="7337">
          <cell r="B7337">
            <v>7333</v>
          </cell>
          <cell r="C7337">
            <v>0.21528694000000001</v>
          </cell>
          <cell r="D7337">
            <v>0.22528694000000002</v>
          </cell>
          <cell r="E7337">
            <v>0.20528694</v>
          </cell>
        </row>
        <row r="7338">
          <cell r="B7338">
            <v>7334</v>
          </cell>
          <cell r="C7338">
            <v>0.21532573999999999</v>
          </cell>
          <cell r="D7338">
            <v>0.22532574</v>
          </cell>
          <cell r="E7338">
            <v>0.20532573999999998</v>
          </cell>
        </row>
        <row r="7339">
          <cell r="B7339">
            <v>7335</v>
          </cell>
          <cell r="C7339">
            <v>0.21536454999999999</v>
          </cell>
          <cell r="D7339">
            <v>0.22536455</v>
          </cell>
          <cell r="E7339">
            <v>0.20536454999999998</v>
          </cell>
        </row>
        <row r="7340">
          <cell r="B7340">
            <v>7336</v>
          </cell>
          <cell r="C7340">
            <v>0.21540337000000001</v>
          </cell>
          <cell r="D7340">
            <v>0.22540337000000002</v>
          </cell>
          <cell r="E7340">
            <v>0.20540337</v>
          </cell>
        </row>
        <row r="7341">
          <cell r="B7341">
            <v>7337</v>
          </cell>
          <cell r="C7341">
            <v>0.2154422</v>
          </cell>
          <cell r="D7341">
            <v>0.22544220000000001</v>
          </cell>
          <cell r="E7341">
            <v>0.20544219999999999</v>
          </cell>
        </row>
        <row r="7342">
          <cell r="B7342">
            <v>7338</v>
          </cell>
          <cell r="C7342">
            <v>0.21548104000000001</v>
          </cell>
          <cell r="D7342">
            <v>0.22548104000000002</v>
          </cell>
          <cell r="E7342">
            <v>0.20548104</v>
          </cell>
        </row>
        <row r="7343">
          <cell r="B7343">
            <v>7339</v>
          </cell>
          <cell r="C7343">
            <v>0.21551988</v>
          </cell>
          <cell r="D7343">
            <v>0.22551988000000001</v>
          </cell>
          <cell r="E7343">
            <v>0.20551987999999999</v>
          </cell>
        </row>
        <row r="7344">
          <cell r="B7344">
            <v>7340</v>
          </cell>
          <cell r="C7344">
            <v>0.21555874</v>
          </cell>
          <cell r="D7344">
            <v>0.22555874000000001</v>
          </cell>
          <cell r="E7344">
            <v>0.20555873999999999</v>
          </cell>
        </row>
        <row r="7345">
          <cell r="B7345">
            <v>7341</v>
          </cell>
          <cell r="C7345">
            <v>0.2155976</v>
          </cell>
          <cell r="D7345">
            <v>0.22559760000000001</v>
          </cell>
          <cell r="E7345">
            <v>0.20559759999999999</v>
          </cell>
        </row>
        <row r="7346">
          <cell r="B7346">
            <v>7342</v>
          </cell>
          <cell r="C7346">
            <v>0.21563647999999999</v>
          </cell>
          <cell r="D7346">
            <v>0.22563648</v>
          </cell>
          <cell r="E7346">
            <v>0.20563647999999998</v>
          </cell>
        </row>
        <row r="7347">
          <cell r="B7347">
            <v>7343</v>
          </cell>
          <cell r="C7347">
            <v>0.21567536000000001</v>
          </cell>
          <cell r="D7347">
            <v>0.22567536000000002</v>
          </cell>
          <cell r="E7347">
            <v>0.20567536</v>
          </cell>
        </row>
        <row r="7348">
          <cell r="B7348">
            <v>7344</v>
          </cell>
          <cell r="C7348">
            <v>0.21571425</v>
          </cell>
          <cell r="D7348">
            <v>0.22571425000000001</v>
          </cell>
          <cell r="E7348">
            <v>0.20571424999999999</v>
          </cell>
        </row>
        <row r="7349">
          <cell r="B7349">
            <v>7345</v>
          </cell>
          <cell r="C7349">
            <v>0.21575315</v>
          </cell>
          <cell r="D7349">
            <v>0.22575315000000001</v>
          </cell>
          <cell r="E7349">
            <v>0.20575315</v>
          </cell>
        </row>
        <row r="7350">
          <cell r="B7350">
            <v>7346</v>
          </cell>
          <cell r="C7350">
            <v>0.21579206000000001</v>
          </cell>
          <cell r="D7350">
            <v>0.22579206000000002</v>
          </cell>
          <cell r="E7350">
            <v>0.20579206</v>
          </cell>
        </row>
        <row r="7351">
          <cell r="B7351">
            <v>7347</v>
          </cell>
          <cell r="C7351">
            <v>0.21583098000000001</v>
          </cell>
          <cell r="D7351">
            <v>0.22583098000000001</v>
          </cell>
          <cell r="E7351">
            <v>0.20583098</v>
          </cell>
        </row>
        <row r="7352">
          <cell r="B7352">
            <v>7348</v>
          </cell>
          <cell r="C7352">
            <v>0.21586991</v>
          </cell>
          <cell r="D7352">
            <v>0.22586991000000001</v>
          </cell>
          <cell r="E7352">
            <v>0.20586990999999999</v>
          </cell>
        </row>
        <row r="7353">
          <cell r="B7353">
            <v>7349</v>
          </cell>
          <cell r="C7353">
            <v>0.21590883999999999</v>
          </cell>
          <cell r="D7353">
            <v>0.22590884</v>
          </cell>
          <cell r="E7353">
            <v>0.20590883999999998</v>
          </cell>
        </row>
        <row r="7354">
          <cell r="B7354">
            <v>7350</v>
          </cell>
          <cell r="C7354">
            <v>0.21594779</v>
          </cell>
          <cell r="D7354">
            <v>0.22594779000000001</v>
          </cell>
          <cell r="E7354">
            <v>0.20594778999999999</v>
          </cell>
        </row>
        <row r="7355">
          <cell r="B7355">
            <v>7351</v>
          </cell>
          <cell r="C7355">
            <v>0.21598674000000001</v>
          </cell>
          <cell r="D7355">
            <v>0.22598674000000002</v>
          </cell>
          <cell r="E7355">
            <v>0.20598674</v>
          </cell>
        </row>
        <row r="7356">
          <cell r="B7356">
            <v>7352</v>
          </cell>
          <cell r="C7356">
            <v>0.21602571000000001</v>
          </cell>
          <cell r="D7356">
            <v>0.22602571000000002</v>
          </cell>
          <cell r="E7356">
            <v>0.20602571</v>
          </cell>
        </row>
        <row r="7357">
          <cell r="B7357">
            <v>7353</v>
          </cell>
          <cell r="C7357">
            <v>0.21606468000000001</v>
          </cell>
          <cell r="D7357">
            <v>0.22606468000000002</v>
          </cell>
          <cell r="E7357">
            <v>0.20606468</v>
          </cell>
        </row>
        <row r="7358">
          <cell r="B7358">
            <v>7354</v>
          </cell>
          <cell r="C7358">
            <v>0.21610366</v>
          </cell>
          <cell r="D7358">
            <v>0.22610366000000001</v>
          </cell>
          <cell r="E7358">
            <v>0.20610365999999999</v>
          </cell>
        </row>
        <row r="7359">
          <cell r="B7359">
            <v>7355</v>
          </cell>
          <cell r="C7359">
            <v>0.21614264999999999</v>
          </cell>
          <cell r="D7359">
            <v>0.22614265</v>
          </cell>
          <cell r="E7359">
            <v>0.20614264999999998</v>
          </cell>
        </row>
        <row r="7360">
          <cell r="B7360">
            <v>7356</v>
          </cell>
          <cell r="C7360">
            <v>0.21618165</v>
          </cell>
          <cell r="D7360">
            <v>0.22618165000000001</v>
          </cell>
          <cell r="E7360">
            <v>0.20618164999999999</v>
          </cell>
        </row>
        <row r="7361">
          <cell r="B7361">
            <v>7357</v>
          </cell>
          <cell r="C7361">
            <v>0.21622066000000001</v>
          </cell>
          <cell r="D7361">
            <v>0.22622066000000002</v>
          </cell>
          <cell r="E7361">
            <v>0.20622066</v>
          </cell>
        </row>
        <row r="7362">
          <cell r="B7362">
            <v>7358</v>
          </cell>
          <cell r="C7362">
            <v>0.21625968000000001</v>
          </cell>
          <cell r="D7362">
            <v>0.22625968000000002</v>
          </cell>
          <cell r="E7362">
            <v>0.20625968</v>
          </cell>
        </row>
        <row r="7363">
          <cell r="B7363">
            <v>7359</v>
          </cell>
          <cell r="C7363">
            <v>0.21629871000000001</v>
          </cell>
          <cell r="D7363">
            <v>0.22629871000000001</v>
          </cell>
          <cell r="E7363">
            <v>0.20629871</v>
          </cell>
        </row>
        <row r="7364">
          <cell r="B7364">
            <v>7360</v>
          </cell>
          <cell r="C7364">
            <v>0.21633774</v>
          </cell>
          <cell r="D7364">
            <v>0.22633774000000001</v>
          </cell>
          <cell r="E7364">
            <v>0.20633773999999999</v>
          </cell>
        </row>
        <row r="7365">
          <cell r="B7365">
            <v>7361</v>
          </cell>
          <cell r="C7365">
            <v>0.21637679000000001</v>
          </cell>
          <cell r="D7365">
            <v>0.22637679000000002</v>
          </cell>
          <cell r="E7365">
            <v>0.20637679</v>
          </cell>
        </row>
        <row r="7366">
          <cell r="B7366">
            <v>7362</v>
          </cell>
          <cell r="C7366">
            <v>0.21641584</v>
          </cell>
          <cell r="D7366">
            <v>0.22641584000000001</v>
          </cell>
          <cell r="E7366">
            <v>0.20641583999999999</v>
          </cell>
        </row>
        <row r="7367">
          <cell r="B7367">
            <v>7363</v>
          </cell>
          <cell r="C7367">
            <v>0.21645491</v>
          </cell>
          <cell r="D7367">
            <v>0.22645491000000001</v>
          </cell>
          <cell r="E7367">
            <v>0.20645490999999999</v>
          </cell>
        </row>
        <row r="7368">
          <cell r="B7368">
            <v>7364</v>
          </cell>
          <cell r="C7368">
            <v>0.21649398</v>
          </cell>
          <cell r="D7368">
            <v>0.22649398000000001</v>
          </cell>
          <cell r="E7368">
            <v>0.20649397999999999</v>
          </cell>
        </row>
        <row r="7369">
          <cell r="B7369">
            <v>7365</v>
          </cell>
          <cell r="C7369">
            <v>0.21653306</v>
          </cell>
          <cell r="D7369">
            <v>0.22653306000000001</v>
          </cell>
          <cell r="E7369">
            <v>0.20653305999999999</v>
          </cell>
        </row>
        <row r="7370">
          <cell r="B7370">
            <v>7366</v>
          </cell>
          <cell r="C7370">
            <v>0.21657214999999999</v>
          </cell>
          <cell r="D7370">
            <v>0.22657215</v>
          </cell>
          <cell r="E7370">
            <v>0.20657214999999998</v>
          </cell>
        </row>
        <row r="7371">
          <cell r="B7371">
            <v>7367</v>
          </cell>
          <cell r="C7371">
            <v>0.21661125000000001</v>
          </cell>
          <cell r="D7371">
            <v>0.22661125000000001</v>
          </cell>
          <cell r="E7371">
            <v>0.20661125</v>
          </cell>
        </row>
        <row r="7372">
          <cell r="B7372">
            <v>7368</v>
          </cell>
          <cell r="C7372">
            <v>0.21665035999999999</v>
          </cell>
          <cell r="D7372">
            <v>0.22665036</v>
          </cell>
          <cell r="E7372">
            <v>0.20665035999999998</v>
          </cell>
        </row>
        <row r="7373">
          <cell r="B7373">
            <v>7369</v>
          </cell>
          <cell r="C7373">
            <v>0.21668947999999999</v>
          </cell>
          <cell r="D7373">
            <v>0.22668948</v>
          </cell>
          <cell r="E7373">
            <v>0.20668947999999998</v>
          </cell>
        </row>
        <row r="7374">
          <cell r="B7374">
            <v>7370</v>
          </cell>
          <cell r="C7374">
            <v>0.21672859999999999</v>
          </cell>
          <cell r="D7374">
            <v>0.2267286</v>
          </cell>
          <cell r="E7374">
            <v>0.20672859999999998</v>
          </cell>
        </row>
        <row r="7375">
          <cell r="B7375">
            <v>7371</v>
          </cell>
          <cell r="C7375">
            <v>0.21676773999999999</v>
          </cell>
          <cell r="D7375">
            <v>0.22676774</v>
          </cell>
          <cell r="E7375">
            <v>0.20676773999999998</v>
          </cell>
        </row>
        <row r="7376">
          <cell r="B7376">
            <v>7372</v>
          </cell>
          <cell r="C7376">
            <v>0.21680688000000001</v>
          </cell>
          <cell r="D7376">
            <v>0.22680688000000002</v>
          </cell>
          <cell r="E7376">
            <v>0.20680688</v>
          </cell>
        </row>
        <row r="7377">
          <cell r="B7377">
            <v>7373</v>
          </cell>
          <cell r="C7377">
            <v>0.21684603999999999</v>
          </cell>
          <cell r="D7377">
            <v>0.22684604</v>
          </cell>
          <cell r="E7377">
            <v>0.20684603999999998</v>
          </cell>
        </row>
        <row r="7378">
          <cell r="B7378">
            <v>7374</v>
          </cell>
          <cell r="C7378">
            <v>0.2168852</v>
          </cell>
          <cell r="D7378">
            <v>0.22688520000000001</v>
          </cell>
          <cell r="E7378">
            <v>0.20688519999999999</v>
          </cell>
        </row>
        <row r="7379">
          <cell r="B7379">
            <v>7375</v>
          </cell>
          <cell r="C7379">
            <v>0.21692438</v>
          </cell>
          <cell r="D7379">
            <v>0.22692438000000001</v>
          </cell>
          <cell r="E7379">
            <v>0.20692437999999999</v>
          </cell>
        </row>
        <row r="7380">
          <cell r="B7380">
            <v>7376</v>
          </cell>
          <cell r="C7380">
            <v>0.21696356</v>
          </cell>
          <cell r="D7380">
            <v>0.22696356000000001</v>
          </cell>
          <cell r="E7380">
            <v>0.20696355999999999</v>
          </cell>
        </row>
        <row r="7381">
          <cell r="B7381">
            <v>7377</v>
          </cell>
          <cell r="C7381">
            <v>0.21700274999999999</v>
          </cell>
          <cell r="D7381">
            <v>0.22700275</v>
          </cell>
          <cell r="E7381">
            <v>0.20700274999999999</v>
          </cell>
        </row>
        <row r="7382">
          <cell r="B7382">
            <v>7378</v>
          </cell>
          <cell r="C7382">
            <v>0.21704195000000001</v>
          </cell>
          <cell r="D7382">
            <v>0.22704195000000002</v>
          </cell>
          <cell r="E7382">
            <v>0.20704195</v>
          </cell>
        </row>
        <row r="7383">
          <cell r="B7383">
            <v>7379</v>
          </cell>
          <cell r="C7383">
            <v>0.21708116</v>
          </cell>
          <cell r="D7383">
            <v>0.22708116</v>
          </cell>
          <cell r="E7383">
            <v>0.20708115999999999</v>
          </cell>
        </row>
        <row r="7384">
          <cell r="B7384">
            <v>7380</v>
          </cell>
          <cell r="C7384">
            <v>0.21712037000000001</v>
          </cell>
          <cell r="D7384">
            <v>0.22712037000000002</v>
          </cell>
          <cell r="E7384">
            <v>0.20712037</v>
          </cell>
        </row>
        <row r="7385">
          <cell r="B7385">
            <v>7381</v>
          </cell>
          <cell r="C7385">
            <v>0.21715960000000001</v>
          </cell>
          <cell r="D7385">
            <v>0.22715960000000002</v>
          </cell>
          <cell r="E7385">
            <v>0.2071596</v>
          </cell>
        </row>
        <row r="7386">
          <cell r="B7386">
            <v>7382</v>
          </cell>
          <cell r="C7386">
            <v>0.21719884</v>
          </cell>
          <cell r="D7386">
            <v>0.22719884000000001</v>
          </cell>
          <cell r="E7386">
            <v>0.20719884</v>
          </cell>
        </row>
        <row r="7387">
          <cell r="B7387">
            <v>7383</v>
          </cell>
          <cell r="C7387">
            <v>0.21723808</v>
          </cell>
          <cell r="D7387">
            <v>0.22723808000000001</v>
          </cell>
          <cell r="E7387">
            <v>0.20723807999999999</v>
          </cell>
        </row>
        <row r="7388">
          <cell r="B7388">
            <v>7384</v>
          </cell>
          <cell r="C7388">
            <v>0.21727734000000001</v>
          </cell>
          <cell r="D7388">
            <v>0.22727734000000002</v>
          </cell>
          <cell r="E7388">
            <v>0.20727734</v>
          </cell>
        </row>
        <row r="7389">
          <cell r="B7389">
            <v>7385</v>
          </cell>
          <cell r="C7389">
            <v>0.2173166</v>
          </cell>
          <cell r="D7389">
            <v>0.22731660000000001</v>
          </cell>
          <cell r="E7389">
            <v>0.20731659999999999</v>
          </cell>
        </row>
        <row r="7390">
          <cell r="B7390">
            <v>7386</v>
          </cell>
          <cell r="C7390">
            <v>0.21735588</v>
          </cell>
          <cell r="D7390">
            <v>0.22735588000000001</v>
          </cell>
          <cell r="E7390">
            <v>0.20735587999999999</v>
          </cell>
        </row>
        <row r="7391">
          <cell r="B7391">
            <v>7387</v>
          </cell>
          <cell r="C7391">
            <v>0.21739516</v>
          </cell>
          <cell r="D7391">
            <v>0.22739516000000001</v>
          </cell>
          <cell r="E7391">
            <v>0.20739516</v>
          </cell>
        </row>
        <row r="7392">
          <cell r="B7392">
            <v>7388</v>
          </cell>
          <cell r="C7392">
            <v>0.21743445</v>
          </cell>
          <cell r="D7392">
            <v>0.22743445000000001</v>
          </cell>
          <cell r="E7392">
            <v>0.20743444999999999</v>
          </cell>
        </row>
        <row r="7393">
          <cell r="B7393">
            <v>7389</v>
          </cell>
          <cell r="C7393">
            <v>0.21747374999999999</v>
          </cell>
          <cell r="D7393">
            <v>0.22747375</v>
          </cell>
          <cell r="E7393">
            <v>0.20747374999999998</v>
          </cell>
        </row>
        <row r="7394">
          <cell r="B7394">
            <v>7390</v>
          </cell>
          <cell r="C7394">
            <v>0.21751306000000001</v>
          </cell>
          <cell r="D7394">
            <v>0.22751306000000002</v>
          </cell>
          <cell r="E7394">
            <v>0.20751306</v>
          </cell>
        </row>
        <row r="7395">
          <cell r="B7395">
            <v>7391</v>
          </cell>
          <cell r="C7395">
            <v>0.21755237999999999</v>
          </cell>
          <cell r="D7395">
            <v>0.22755238</v>
          </cell>
          <cell r="E7395">
            <v>0.20755237999999998</v>
          </cell>
        </row>
        <row r="7396">
          <cell r="B7396">
            <v>7392</v>
          </cell>
          <cell r="C7396">
            <v>0.21759170999999999</v>
          </cell>
          <cell r="D7396">
            <v>0.22759171</v>
          </cell>
          <cell r="E7396">
            <v>0.20759170999999998</v>
          </cell>
        </row>
        <row r="7397">
          <cell r="B7397">
            <v>7393</v>
          </cell>
          <cell r="C7397">
            <v>0.21763104</v>
          </cell>
          <cell r="D7397">
            <v>0.22763104000000001</v>
          </cell>
          <cell r="E7397">
            <v>0.20763103999999999</v>
          </cell>
        </row>
        <row r="7398">
          <cell r="B7398">
            <v>7394</v>
          </cell>
          <cell r="C7398">
            <v>0.21767038999999999</v>
          </cell>
          <cell r="D7398">
            <v>0.22767039</v>
          </cell>
          <cell r="E7398">
            <v>0.20767038999999998</v>
          </cell>
        </row>
        <row r="7399">
          <cell r="B7399">
            <v>7395</v>
          </cell>
          <cell r="C7399">
            <v>0.21770974000000001</v>
          </cell>
          <cell r="D7399">
            <v>0.22770974000000002</v>
          </cell>
          <cell r="E7399">
            <v>0.20770974</v>
          </cell>
        </row>
        <row r="7400">
          <cell r="B7400">
            <v>7396</v>
          </cell>
          <cell r="C7400">
            <v>0.21774911</v>
          </cell>
          <cell r="D7400">
            <v>0.22774911</v>
          </cell>
          <cell r="E7400">
            <v>0.20774910999999999</v>
          </cell>
        </row>
        <row r="7401">
          <cell r="B7401">
            <v>7397</v>
          </cell>
          <cell r="C7401">
            <v>0.21778848000000001</v>
          </cell>
          <cell r="D7401">
            <v>0.22778848000000002</v>
          </cell>
          <cell r="E7401">
            <v>0.20778848</v>
          </cell>
        </row>
        <row r="7402">
          <cell r="B7402">
            <v>7398</v>
          </cell>
          <cell r="C7402">
            <v>0.21782786000000001</v>
          </cell>
          <cell r="D7402">
            <v>0.22782786000000002</v>
          </cell>
          <cell r="E7402">
            <v>0.20782786</v>
          </cell>
        </row>
        <row r="7403">
          <cell r="B7403">
            <v>7399</v>
          </cell>
          <cell r="C7403">
            <v>0.21786726000000001</v>
          </cell>
          <cell r="D7403">
            <v>0.22786726000000002</v>
          </cell>
          <cell r="E7403">
            <v>0.20786726</v>
          </cell>
        </row>
        <row r="7404">
          <cell r="B7404">
            <v>7400</v>
          </cell>
          <cell r="C7404">
            <v>0.21790666</v>
          </cell>
          <cell r="D7404">
            <v>0.22790666000000001</v>
          </cell>
          <cell r="E7404">
            <v>0.20790665999999999</v>
          </cell>
        </row>
        <row r="7405">
          <cell r="B7405">
            <v>7401</v>
          </cell>
          <cell r="C7405">
            <v>0.21794606999999999</v>
          </cell>
          <cell r="D7405">
            <v>0.22794607</v>
          </cell>
          <cell r="E7405">
            <v>0.20794606999999998</v>
          </cell>
        </row>
        <row r="7406">
          <cell r="B7406">
            <v>7402</v>
          </cell>
          <cell r="C7406">
            <v>0.21798549</v>
          </cell>
          <cell r="D7406">
            <v>0.22798549000000001</v>
          </cell>
          <cell r="E7406">
            <v>0.20798549</v>
          </cell>
        </row>
        <row r="7407">
          <cell r="B7407">
            <v>7403</v>
          </cell>
          <cell r="C7407">
            <v>0.21802492000000001</v>
          </cell>
          <cell r="D7407">
            <v>0.22802492000000002</v>
          </cell>
          <cell r="E7407">
            <v>0.20802492</v>
          </cell>
        </row>
        <row r="7408">
          <cell r="B7408">
            <v>7404</v>
          </cell>
          <cell r="C7408">
            <v>0.21806434999999999</v>
          </cell>
          <cell r="D7408">
            <v>0.22806435</v>
          </cell>
          <cell r="E7408">
            <v>0.20806434999999998</v>
          </cell>
        </row>
        <row r="7409">
          <cell r="B7409">
            <v>7405</v>
          </cell>
          <cell r="C7409">
            <v>0.21810379999999999</v>
          </cell>
          <cell r="D7409">
            <v>0.2281038</v>
          </cell>
          <cell r="E7409">
            <v>0.20810379999999998</v>
          </cell>
        </row>
        <row r="7410">
          <cell r="B7410">
            <v>7406</v>
          </cell>
          <cell r="C7410">
            <v>0.21814326000000001</v>
          </cell>
          <cell r="D7410">
            <v>0.22814326000000001</v>
          </cell>
          <cell r="E7410">
            <v>0.20814326</v>
          </cell>
        </row>
        <row r="7411">
          <cell r="B7411">
            <v>7407</v>
          </cell>
          <cell r="C7411">
            <v>0.21818272</v>
          </cell>
          <cell r="D7411">
            <v>0.22818272000000001</v>
          </cell>
          <cell r="E7411">
            <v>0.20818271999999999</v>
          </cell>
        </row>
        <row r="7412">
          <cell r="B7412">
            <v>7408</v>
          </cell>
          <cell r="C7412">
            <v>0.21822220000000001</v>
          </cell>
          <cell r="D7412">
            <v>0.22822220000000001</v>
          </cell>
          <cell r="E7412">
            <v>0.2082222</v>
          </cell>
        </row>
        <row r="7413">
          <cell r="B7413">
            <v>7409</v>
          </cell>
          <cell r="C7413">
            <v>0.21826168000000001</v>
          </cell>
          <cell r="D7413">
            <v>0.22826168000000002</v>
          </cell>
          <cell r="E7413">
            <v>0.20826168</v>
          </cell>
        </row>
        <row r="7414">
          <cell r="B7414">
            <v>7410</v>
          </cell>
          <cell r="C7414">
            <v>0.21830116999999999</v>
          </cell>
          <cell r="D7414">
            <v>0.22830117</v>
          </cell>
          <cell r="E7414">
            <v>0.20830116999999998</v>
          </cell>
        </row>
        <row r="7415">
          <cell r="B7415">
            <v>7411</v>
          </cell>
          <cell r="C7415">
            <v>0.21834068000000001</v>
          </cell>
          <cell r="D7415">
            <v>0.22834068000000002</v>
          </cell>
          <cell r="E7415">
            <v>0.20834068</v>
          </cell>
        </row>
        <row r="7416">
          <cell r="B7416">
            <v>7412</v>
          </cell>
          <cell r="C7416">
            <v>0.21838019</v>
          </cell>
          <cell r="D7416">
            <v>0.22838019000000001</v>
          </cell>
          <cell r="E7416">
            <v>0.20838018999999999</v>
          </cell>
        </row>
        <row r="7417">
          <cell r="B7417">
            <v>7413</v>
          </cell>
          <cell r="C7417">
            <v>0.21841970999999999</v>
          </cell>
          <cell r="D7417">
            <v>0.22841971</v>
          </cell>
          <cell r="E7417">
            <v>0.20841970999999998</v>
          </cell>
        </row>
        <row r="7418">
          <cell r="B7418">
            <v>7414</v>
          </cell>
          <cell r="C7418">
            <v>0.21845924</v>
          </cell>
          <cell r="D7418">
            <v>0.22845924000000001</v>
          </cell>
          <cell r="E7418">
            <v>0.20845923999999999</v>
          </cell>
        </row>
        <row r="7419">
          <cell r="B7419">
            <v>7415</v>
          </cell>
          <cell r="C7419">
            <v>0.21849878</v>
          </cell>
          <cell r="D7419">
            <v>0.22849878000000001</v>
          </cell>
          <cell r="E7419">
            <v>0.20849877999999999</v>
          </cell>
        </row>
        <row r="7420">
          <cell r="B7420">
            <v>7416</v>
          </cell>
          <cell r="C7420">
            <v>0.21853832000000001</v>
          </cell>
          <cell r="D7420">
            <v>0.22853832000000002</v>
          </cell>
          <cell r="E7420">
            <v>0.20853832</v>
          </cell>
        </row>
        <row r="7421">
          <cell r="B7421">
            <v>7417</v>
          </cell>
          <cell r="C7421">
            <v>0.21857788</v>
          </cell>
          <cell r="D7421">
            <v>0.22857788000000001</v>
          </cell>
          <cell r="E7421">
            <v>0.20857787999999999</v>
          </cell>
        </row>
        <row r="7422">
          <cell r="B7422">
            <v>7418</v>
          </cell>
          <cell r="C7422">
            <v>0.21861744999999999</v>
          </cell>
          <cell r="D7422">
            <v>0.22861745</v>
          </cell>
          <cell r="E7422">
            <v>0.20861744999999998</v>
          </cell>
        </row>
        <row r="7423">
          <cell r="B7423">
            <v>7419</v>
          </cell>
          <cell r="C7423">
            <v>0.21865702000000001</v>
          </cell>
          <cell r="D7423">
            <v>0.22865702000000002</v>
          </cell>
          <cell r="E7423">
            <v>0.20865702</v>
          </cell>
        </row>
        <row r="7424">
          <cell r="B7424">
            <v>7420</v>
          </cell>
          <cell r="C7424">
            <v>0.21869661000000001</v>
          </cell>
          <cell r="D7424">
            <v>0.22869661000000002</v>
          </cell>
          <cell r="E7424">
            <v>0.20869661</v>
          </cell>
        </row>
        <row r="7425">
          <cell r="B7425">
            <v>7421</v>
          </cell>
          <cell r="C7425">
            <v>0.21873619999999999</v>
          </cell>
          <cell r="D7425">
            <v>0.2287362</v>
          </cell>
          <cell r="E7425">
            <v>0.20873619999999998</v>
          </cell>
        </row>
        <row r="7426">
          <cell r="B7426">
            <v>7422</v>
          </cell>
          <cell r="C7426">
            <v>0.21877580999999999</v>
          </cell>
          <cell r="D7426">
            <v>0.22877581</v>
          </cell>
          <cell r="E7426">
            <v>0.20877580999999998</v>
          </cell>
        </row>
        <row r="7427">
          <cell r="B7427">
            <v>7423</v>
          </cell>
          <cell r="C7427">
            <v>0.21881542000000001</v>
          </cell>
          <cell r="D7427">
            <v>0.22881542000000002</v>
          </cell>
          <cell r="E7427">
            <v>0.20881542</v>
          </cell>
        </row>
        <row r="7428">
          <cell r="B7428">
            <v>7424</v>
          </cell>
          <cell r="C7428">
            <v>0.21885504</v>
          </cell>
          <cell r="D7428">
            <v>0.22885504000000001</v>
          </cell>
          <cell r="E7428">
            <v>0.20885503999999999</v>
          </cell>
        </row>
        <row r="7429">
          <cell r="B7429">
            <v>7425</v>
          </cell>
          <cell r="C7429">
            <v>0.21889467000000001</v>
          </cell>
          <cell r="D7429">
            <v>0.22889467000000002</v>
          </cell>
          <cell r="E7429">
            <v>0.20889467</v>
          </cell>
        </row>
        <row r="7430">
          <cell r="B7430">
            <v>7426</v>
          </cell>
          <cell r="C7430">
            <v>0.21893430999999999</v>
          </cell>
          <cell r="D7430">
            <v>0.22893431</v>
          </cell>
          <cell r="E7430">
            <v>0.20893430999999998</v>
          </cell>
        </row>
        <row r="7431">
          <cell r="B7431">
            <v>7427</v>
          </cell>
          <cell r="C7431">
            <v>0.21897396</v>
          </cell>
          <cell r="D7431">
            <v>0.22897396</v>
          </cell>
          <cell r="E7431">
            <v>0.20897395999999999</v>
          </cell>
        </row>
        <row r="7432">
          <cell r="B7432">
            <v>7428</v>
          </cell>
          <cell r="C7432">
            <v>0.21901361999999999</v>
          </cell>
          <cell r="D7432">
            <v>0.22901362</v>
          </cell>
          <cell r="E7432">
            <v>0.20901361999999998</v>
          </cell>
        </row>
        <row r="7433">
          <cell r="B7433">
            <v>7429</v>
          </cell>
          <cell r="C7433">
            <v>0.21905329000000001</v>
          </cell>
          <cell r="D7433">
            <v>0.22905329000000002</v>
          </cell>
          <cell r="E7433">
            <v>0.20905329</v>
          </cell>
        </row>
        <row r="7434">
          <cell r="B7434">
            <v>7430</v>
          </cell>
          <cell r="C7434">
            <v>0.21909297</v>
          </cell>
          <cell r="D7434">
            <v>0.22909297000000001</v>
          </cell>
          <cell r="E7434">
            <v>0.20909296999999999</v>
          </cell>
        </row>
        <row r="7435">
          <cell r="B7435">
            <v>7431</v>
          </cell>
          <cell r="C7435">
            <v>0.21913265000000001</v>
          </cell>
          <cell r="D7435">
            <v>0.22913265000000002</v>
          </cell>
          <cell r="E7435">
            <v>0.20913265</v>
          </cell>
        </row>
        <row r="7436">
          <cell r="B7436">
            <v>7432</v>
          </cell>
          <cell r="C7436">
            <v>0.21917234999999999</v>
          </cell>
          <cell r="D7436">
            <v>0.22917235</v>
          </cell>
          <cell r="E7436">
            <v>0.20917234999999998</v>
          </cell>
        </row>
        <row r="7437">
          <cell r="B7437">
            <v>7433</v>
          </cell>
          <cell r="C7437">
            <v>0.21921205999999999</v>
          </cell>
          <cell r="D7437">
            <v>0.22921206</v>
          </cell>
          <cell r="E7437">
            <v>0.20921205999999998</v>
          </cell>
        </row>
        <row r="7438">
          <cell r="B7438">
            <v>7434</v>
          </cell>
          <cell r="C7438">
            <v>0.21925177000000001</v>
          </cell>
          <cell r="D7438">
            <v>0.22925177000000002</v>
          </cell>
          <cell r="E7438">
            <v>0.20925177</v>
          </cell>
        </row>
        <row r="7439">
          <cell r="B7439">
            <v>7435</v>
          </cell>
          <cell r="C7439">
            <v>0.21929149000000001</v>
          </cell>
          <cell r="D7439">
            <v>0.22929149000000001</v>
          </cell>
          <cell r="E7439">
            <v>0.20929149</v>
          </cell>
        </row>
        <row r="7440">
          <cell r="B7440">
            <v>7436</v>
          </cell>
          <cell r="C7440">
            <v>0.21933122999999999</v>
          </cell>
          <cell r="D7440">
            <v>0.22933123</v>
          </cell>
          <cell r="E7440">
            <v>0.20933122999999998</v>
          </cell>
        </row>
        <row r="7441">
          <cell r="B7441">
            <v>7437</v>
          </cell>
          <cell r="C7441">
            <v>0.21937097</v>
          </cell>
          <cell r="D7441">
            <v>0.22937097000000001</v>
          </cell>
          <cell r="E7441">
            <v>0.20937096999999999</v>
          </cell>
        </row>
        <row r="7442">
          <cell r="B7442">
            <v>7438</v>
          </cell>
          <cell r="C7442">
            <v>0.21941072</v>
          </cell>
          <cell r="D7442">
            <v>0.22941072000000001</v>
          </cell>
          <cell r="E7442">
            <v>0.20941071999999999</v>
          </cell>
        </row>
        <row r="7443">
          <cell r="B7443">
            <v>7439</v>
          </cell>
          <cell r="C7443">
            <v>0.21945048</v>
          </cell>
          <cell r="D7443">
            <v>0.22945048000000001</v>
          </cell>
          <cell r="E7443">
            <v>0.20945047999999999</v>
          </cell>
        </row>
        <row r="7444">
          <cell r="B7444">
            <v>7440</v>
          </cell>
          <cell r="C7444">
            <v>0.21949025</v>
          </cell>
          <cell r="D7444">
            <v>0.22949025000000001</v>
          </cell>
          <cell r="E7444">
            <v>0.20949024999999999</v>
          </cell>
        </row>
        <row r="7445">
          <cell r="B7445">
            <v>7441</v>
          </cell>
          <cell r="C7445">
            <v>0.21953002999999999</v>
          </cell>
          <cell r="D7445">
            <v>0.22953003</v>
          </cell>
          <cell r="E7445">
            <v>0.20953002999999998</v>
          </cell>
        </row>
        <row r="7446">
          <cell r="B7446">
            <v>7442</v>
          </cell>
          <cell r="C7446">
            <v>0.21956982</v>
          </cell>
          <cell r="D7446">
            <v>0.22956982000000001</v>
          </cell>
          <cell r="E7446">
            <v>0.20956981999999999</v>
          </cell>
        </row>
        <row r="7447">
          <cell r="B7447">
            <v>7443</v>
          </cell>
          <cell r="C7447">
            <v>0.21960962000000001</v>
          </cell>
          <cell r="D7447">
            <v>0.22960962000000001</v>
          </cell>
          <cell r="E7447">
            <v>0.20960962</v>
          </cell>
        </row>
        <row r="7448">
          <cell r="B7448">
            <v>7444</v>
          </cell>
          <cell r="C7448">
            <v>0.21964942000000001</v>
          </cell>
          <cell r="D7448">
            <v>0.22964942000000002</v>
          </cell>
          <cell r="E7448">
            <v>0.20964942</v>
          </cell>
        </row>
        <row r="7449">
          <cell r="B7449">
            <v>7445</v>
          </cell>
          <cell r="C7449">
            <v>0.21968924000000001</v>
          </cell>
          <cell r="D7449">
            <v>0.22968924000000002</v>
          </cell>
          <cell r="E7449">
            <v>0.20968924</v>
          </cell>
        </row>
        <row r="7450">
          <cell r="B7450">
            <v>7446</v>
          </cell>
          <cell r="C7450">
            <v>0.21972907</v>
          </cell>
          <cell r="D7450">
            <v>0.22972907000000001</v>
          </cell>
          <cell r="E7450">
            <v>0.20972906999999999</v>
          </cell>
        </row>
        <row r="7451">
          <cell r="B7451">
            <v>7447</v>
          </cell>
          <cell r="C7451">
            <v>0.21976889999999999</v>
          </cell>
          <cell r="D7451">
            <v>0.2297689</v>
          </cell>
          <cell r="E7451">
            <v>0.20976889999999998</v>
          </cell>
        </row>
        <row r="7452">
          <cell r="B7452">
            <v>7448</v>
          </cell>
          <cell r="C7452">
            <v>0.21980874</v>
          </cell>
          <cell r="D7452">
            <v>0.22980874000000001</v>
          </cell>
          <cell r="E7452">
            <v>0.20980873999999999</v>
          </cell>
        </row>
        <row r="7453">
          <cell r="B7453">
            <v>7449</v>
          </cell>
          <cell r="C7453">
            <v>0.21984860000000001</v>
          </cell>
          <cell r="D7453">
            <v>0.22984860000000001</v>
          </cell>
          <cell r="E7453">
            <v>0.2098486</v>
          </cell>
        </row>
        <row r="7454">
          <cell r="B7454">
            <v>7450</v>
          </cell>
          <cell r="C7454">
            <v>0.21988846000000001</v>
          </cell>
          <cell r="D7454">
            <v>0.22988846000000002</v>
          </cell>
          <cell r="E7454">
            <v>0.20988846</v>
          </cell>
        </row>
        <row r="7455">
          <cell r="B7455">
            <v>7451</v>
          </cell>
          <cell r="C7455">
            <v>0.21992833000000001</v>
          </cell>
          <cell r="D7455">
            <v>0.22992833000000001</v>
          </cell>
          <cell r="E7455">
            <v>0.20992833</v>
          </cell>
        </row>
        <row r="7456">
          <cell r="B7456">
            <v>7452</v>
          </cell>
          <cell r="C7456">
            <v>0.21996821</v>
          </cell>
          <cell r="D7456">
            <v>0.22996821000000001</v>
          </cell>
          <cell r="E7456">
            <v>0.20996820999999999</v>
          </cell>
        </row>
        <row r="7457">
          <cell r="B7457">
            <v>7453</v>
          </cell>
          <cell r="C7457">
            <v>0.22000811000000001</v>
          </cell>
          <cell r="D7457">
            <v>0.23000811000000002</v>
          </cell>
          <cell r="E7457">
            <v>0.21000811</v>
          </cell>
        </row>
        <row r="7458">
          <cell r="B7458">
            <v>7454</v>
          </cell>
          <cell r="C7458">
            <v>0.22004800999999999</v>
          </cell>
          <cell r="D7458">
            <v>0.23004801</v>
          </cell>
          <cell r="E7458">
            <v>0.21004800999999998</v>
          </cell>
        </row>
        <row r="7459">
          <cell r="B7459">
            <v>7455</v>
          </cell>
          <cell r="C7459">
            <v>0.22008791</v>
          </cell>
          <cell r="D7459">
            <v>0.23008791000000001</v>
          </cell>
          <cell r="E7459">
            <v>0.21008790999999999</v>
          </cell>
        </row>
        <row r="7460">
          <cell r="B7460">
            <v>7456</v>
          </cell>
          <cell r="C7460">
            <v>0.22012783</v>
          </cell>
          <cell r="D7460">
            <v>0.23012783000000001</v>
          </cell>
          <cell r="E7460">
            <v>0.21012782999999999</v>
          </cell>
        </row>
        <row r="7461">
          <cell r="B7461">
            <v>7457</v>
          </cell>
          <cell r="C7461">
            <v>0.22016775999999999</v>
          </cell>
          <cell r="D7461">
            <v>0.23016776</v>
          </cell>
          <cell r="E7461">
            <v>0.21016775999999998</v>
          </cell>
        </row>
        <row r="7462">
          <cell r="B7462">
            <v>7458</v>
          </cell>
          <cell r="C7462">
            <v>0.22020770000000001</v>
          </cell>
          <cell r="D7462">
            <v>0.23020770000000002</v>
          </cell>
          <cell r="E7462">
            <v>0.2102077</v>
          </cell>
        </row>
        <row r="7463">
          <cell r="B7463">
            <v>7459</v>
          </cell>
          <cell r="C7463">
            <v>0.22024764999999999</v>
          </cell>
          <cell r="D7463">
            <v>0.23024765</v>
          </cell>
          <cell r="E7463">
            <v>0.21024764999999998</v>
          </cell>
        </row>
        <row r="7464">
          <cell r="B7464">
            <v>7460</v>
          </cell>
          <cell r="C7464">
            <v>0.2202876</v>
          </cell>
          <cell r="D7464">
            <v>0.23028760000000001</v>
          </cell>
          <cell r="E7464">
            <v>0.21028759999999999</v>
          </cell>
        </row>
        <row r="7465">
          <cell r="B7465">
            <v>7461</v>
          </cell>
          <cell r="C7465">
            <v>0.22032757</v>
          </cell>
          <cell r="D7465">
            <v>0.23032757000000001</v>
          </cell>
          <cell r="E7465">
            <v>0.21032756999999999</v>
          </cell>
        </row>
        <row r="7466">
          <cell r="B7466">
            <v>7462</v>
          </cell>
          <cell r="C7466">
            <v>0.22036754</v>
          </cell>
          <cell r="D7466">
            <v>0.23036754000000001</v>
          </cell>
          <cell r="E7466">
            <v>0.21036753999999999</v>
          </cell>
        </row>
        <row r="7467">
          <cell r="B7467">
            <v>7463</v>
          </cell>
          <cell r="C7467">
            <v>0.22040752</v>
          </cell>
          <cell r="D7467">
            <v>0.23040752</v>
          </cell>
          <cell r="E7467">
            <v>0.21040751999999999</v>
          </cell>
        </row>
        <row r="7468">
          <cell r="B7468">
            <v>7464</v>
          </cell>
          <cell r="C7468">
            <v>0.22044752000000001</v>
          </cell>
          <cell r="D7468">
            <v>0.23044752000000002</v>
          </cell>
          <cell r="E7468">
            <v>0.21044752</v>
          </cell>
        </row>
        <row r="7469">
          <cell r="B7469">
            <v>7465</v>
          </cell>
          <cell r="C7469">
            <v>0.22048751999999999</v>
          </cell>
          <cell r="D7469">
            <v>0.23048752</v>
          </cell>
          <cell r="E7469">
            <v>0.21048751999999998</v>
          </cell>
        </row>
        <row r="7470">
          <cell r="B7470">
            <v>7466</v>
          </cell>
          <cell r="C7470">
            <v>0.22052753</v>
          </cell>
          <cell r="D7470">
            <v>0.23052753000000001</v>
          </cell>
          <cell r="E7470">
            <v>0.21052752999999999</v>
          </cell>
        </row>
        <row r="7471">
          <cell r="B7471">
            <v>7467</v>
          </cell>
          <cell r="C7471">
            <v>0.22056755</v>
          </cell>
          <cell r="D7471">
            <v>0.23056755000000001</v>
          </cell>
          <cell r="E7471">
            <v>0.21056754999999999</v>
          </cell>
        </row>
        <row r="7472">
          <cell r="B7472">
            <v>7468</v>
          </cell>
          <cell r="C7472">
            <v>0.22060758</v>
          </cell>
          <cell r="D7472">
            <v>0.23060758000000001</v>
          </cell>
          <cell r="E7472">
            <v>0.21060757999999999</v>
          </cell>
        </row>
        <row r="7473">
          <cell r="B7473">
            <v>7469</v>
          </cell>
          <cell r="C7473">
            <v>0.22064761999999999</v>
          </cell>
          <cell r="D7473">
            <v>0.23064762</v>
          </cell>
          <cell r="E7473">
            <v>0.21064761999999998</v>
          </cell>
        </row>
        <row r="7474">
          <cell r="B7474">
            <v>7470</v>
          </cell>
          <cell r="C7474">
            <v>0.22068767</v>
          </cell>
          <cell r="D7474">
            <v>0.23068767000000001</v>
          </cell>
          <cell r="E7474">
            <v>0.21068766999999999</v>
          </cell>
        </row>
        <row r="7475">
          <cell r="B7475">
            <v>7471</v>
          </cell>
          <cell r="C7475">
            <v>0.22072773000000001</v>
          </cell>
          <cell r="D7475">
            <v>0.23072773000000002</v>
          </cell>
          <cell r="E7475">
            <v>0.21072773</v>
          </cell>
        </row>
        <row r="7476">
          <cell r="B7476">
            <v>7472</v>
          </cell>
          <cell r="C7476">
            <v>0.22076779999999999</v>
          </cell>
          <cell r="D7476">
            <v>0.2307678</v>
          </cell>
          <cell r="E7476">
            <v>0.21076779999999998</v>
          </cell>
        </row>
        <row r="7477">
          <cell r="B7477">
            <v>7473</v>
          </cell>
          <cell r="C7477">
            <v>0.22080788000000001</v>
          </cell>
          <cell r="D7477">
            <v>0.23080788000000002</v>
          </cell>
          <cell r="E7477">
            <v>0.21080788</v>
          </cell>
        </row>
        <row r="7478">
          <cell r="B7478">
            <v>7474</v>
          </cell>
          <cell r="C7478">
            <v>0.22084796000000001</v>
          </cell>
          <cell r="D7478">
            <v>0.23084796000000002</v>
          </cell>
          <cell r="E7478">
            <v>0.21084796</v>
          </cell>
        </row>
        <row r="7479">
          <cell r="B7479">
            <v>7475</v>
          </cell>
          <cell r="C7479">
            <v>0.22088806</v>
          </cell>
          <cell r="D7479">
            <v>0.23088806000000001</v>
          </cell>
          <cell r="E7479">
            <v>0.21088805999999999</v>
          </cell>
        </row>
        <row r="7480">
          <cell r="B7480">
            <v>7476</v>
          </cell>
          <cell r="C7480">
            <v>0.22092816000000001</v>
          </cell>
          <cell r="D7480">
            <v>0.23092816000000002</v>
          </cell>
          <cell r="E7480">
            <v>0.21092816</v>
          </cell>
        </row>
        <row r="7481">
          <cell r="B7481">
            <v>7477</v>
          </cell>
          <cell r="C7481">
            <v>0.22096827999999999</v>
          </cell>
          <cell r="D7481">
            <v>0.23096828</v>
          </cell>
          <cell r="E7481">
            <v>0.21096827999999998</v>
          </cell>
        </row>
        <row r="7482">
          <cell r="B7482">
            <v>7478</v>
          </cell>
          <cell r="C7482">
            <v>0.22100839999999999</v>
          </cell>
          <cell r="D7482">
            <v>0.2310084</v>
          </cell>
          <cell r="E7482">
            <v>0.21100839999999998</v>
          </cell>
        </row>
        <row r="7483">
          <cell r="B7483">
            <v>7479</v>
          </cell>
          <cell r="C7483">
            <v>0.22104853999999999</v>
          </cell>
          <cell r="D7483">
            <v>0.23104854</v>
          </cell>
          <cell r="E7483">
            <v>0.21104853999999998</v>
          </cell>
        </row>
        <row r="7484">
          <cell r="B7484">
            <v>7480</v>
          </cell>
          <cell r="C7484">
            <v>0.22108868000000001</v>
          </cell>
          <cell r="D7484">
            <v>0.23108868000000002</v>
          </cell>
          <cell r="E7484">
            <v>0.21108868</v>
          </cell>
        </row>
        <row r="7485">
          <cell r="B7485">
            <v>7481</v>
          </cell>
          <cell r="C7485">
            <v>0.22112883</v>
          </cell>
          <cell r="D7485">
            <v>0.23112883000000001</v>
          </cell>
          <cell r="E7485">
            <v>0.21112882999999999</v>
          </cell>
        </row>
        <row r="7486">
          <cell r="B7486">
            <v>7482</v>
          </cell>
          <cell r="C7486">
            <v>0.22116899000000001</v>
          </cell>
          <cell r="D7486">
            <v>0.23116899000000002</v>
          </cell>
          <cell r="E7486">
            <v>0.21116899</v>
          </cell>
        </row>
        <row r="7487">
          <cell r="B7487">
            <v>7483</v>
          </cell>
          <cell r="C7487">
            <v>0.22120915999999999</v>
          </cell>
          <cell r="D7487">
            <v>0.23120916</v>
          </cell>
          <cell r="E7487">
            <v>0.21120915999999998</v>
          </cell>
        </row>
        <row r="7488">
          <cell r="B7488">
            <v>7484</v>
          </cell>
          <cell r="C7488">
            <v>0.22124933999999999</v>
          </cell>
          <cell r="D7488">
            <v>0.23124934</v>
          </cell>
          <cell r="E7488">
            <v>0.21124933999999998</v>
          </cell>
        </row>
        <row r="7489">
          <cell r="B7489">
            <v>7485</v>
          </cell>
          <cell r="C7489">
            <v>0.22128953000000001</v>
          </cell>
          <cell r="D7489">
            <v>0.23128953000000002</v>
          </cell>
          <cell r="E7489">
            <v>0.21128953</v>
          </cell>
        </row>
        <row r="7490">
          <cell r="B7490">
            <v>7486</v>
          </cell>
          <cell r="C7490">
            <v>0.22132973</v>
          </cell>
          <cell r="D7490">
            <v>0.23132973000000001</v>
          </cell>
          <cell r="E7490">
            <v>0.21132972999999999</v>
          </cell>
        </row>
        <row r="7491">
          <cell r="B7491">
            <v>7487</v>
          </cell>
          <cell r="C7491">
            <v>0.22136993999999999</v>
          </cell>
          <cell r="D7491">
            <v>0.23136994</v>
          </cell>
          <cell r="E7491">
            <v>0.21136993999999998</v>
          </cell>
        </row>
        <row r="7492">
          <cell r="B7492">
            <v>7488</v>
          </cell>
          <cell r="C7492">
            <v>0.22141015999999999</v>
          </cell>
          <cell r="D7492">
            <v>0.23141016</v>
          </cell>
          <cell r="E7492">
            <v>0.21141015999999999</v>
          </cell>
        </row>
        <row r="7493">
          <cell r="B7493">
            <v>7489</v>
          </cell>
          <cell r="C7493">
            <v>0.22145039</v>
          </cell>
          <cell r="D7493">
            <v>0.23145039000000001</v>
          </cell>
          <cell r="E7493">
            <v>0.21145038999999999</v>
          </cell>
        </row>
        <row r="7494">
          <cell r="B7494">
            <v>7490</v>
          </cell>
          <cell r="C7494">
            <v>0.22149062</v>
          </cell>
          <cell r="D7494">
            <v>0.23149062000000001</v>
          </cell>
          <cell r="E7494">
            <v>0.21149061999999999</v>
          </cell>
        </row>
        <row r="7495">
          <cell r="B7495">
            <v>7491</v>
          </cell>
          <cell r="C7495">
            <v>0.22153086999999999</v>
          </cell>
          <cell r="D7495">
            <v>0.23153087</v>
          </cell>
          <cell r="E7495">
            <v>0.21153086999999998</v>
          </cell>
        </row>
        <row r="7496">
          <cell r="B7496">
            <v>7492</v>
          </cell>
          <cell r="C7496">
            <v>0.22157113000000001</v>
          </cell>
          <cell r="D7496">
            <v>0.23157113000000001</v>
          </cell>
          <cell r="E7496">
            <v>0.21157113</v>
          </cell>
        </row>
        <row r="7497">
          <cell r="B7497">
            <v>7493</v>
          </cell>
          <cell r="C7497">
            <v>0.22161138999999999</v>
          </cell>
          <cell r="D7497">
            <v>0.23161139</v>
          </cell>
          <cell r="E7497">
            <v>0.21161138999999998</v>
          </cell>
        </row>
        <row r="7498">
          <cell r="B7498">
            <v>7494</v>
          </cell>
          <cell r="C7498">
            <v>0.22165166</v>
          </cell>
          <cell r="D7498">
            <v>0.23165166000000001</v>
          </cell>
          <cell r="E7498">
            <v>0.21165165999999999</v>
          </cell>
        </row>
        <row r="7499">
          <cell r="B7499">
            <v>7495</v>
          </cell>
          <cell r="C7499">
            <v>0.22169195</v>
          </cell>
          <cell r="D7499">
            <v>0.23169195000000001</v>
          </cell>
          <cell r="E7499">
            <v>0.21169194999999999</v>
          </cell>
        </row>
        <row r="7500">
          <cell r="B7500">
            <v>7496</v>
          </cell>
          <cell r="C7500">
            <v>0.22173224</v>
          </cell>
          <cell r="D7500">
            <v>0.23173224000000001</v>
          </cell>
          <cell r="E7500">
            <v>0.21173223999999999</v>
          </cell>
        </row>
        <row r="7501">
          <cell r="B7501">
            <v>7497</v>
          </cell>
          <cell r="C7501">
            <v>0.22177253999999999</v>
          </cell>
          <cell r="D7501">
            <v>0.23177254</v>
          </cell>
          <cell r="E7501">
            <v>0.21177253999999998</v>
          </cell>
        </row>
        <row r="7502">
          <cell r="B7502">
            <v>7498</v>
          </cell>
          <cell r="C7502">
            <v>0.22181286</v>
          </cell>
          <cell r="D7502">
            <v>0.23181286000000001</v>
          </cell>
          <cell r="E7502">
            <v>0.21181285999999999</v>
          </cell>
        </row>
        <row r="7503">
          <cell r="B7503">
            <v>7499</v>
          </cell>
          <cell r="C7503">
            <v>0.22185318000000001</v>
          </cell>
          <cell r="D7503">
            <v>0.23185318000000002</v>
          </cell>
          <cell r="E7503">
            <v>0.21185318</v>
          </cell>
        </row>
        <row r="7504">
          <cell r="B7504">
            <v>7500</v>
          </cell>
          <cell r="C7504">
            <v>0.22189350999999999</v>
          </cell>
          <cell r="D7504">
            <v>0.23189351</v>
          </cell>
          <cell r="E7504">
            <v>0.21189350999999998</v>
          </cell>
        </row>
        <row r="7505">
          <cell r="B7505">
            <v>7501</v>
          </cell>
          <cell r="C7505">
            <v>0.22193384999999999</v>
          </cell>
          <cell r="D7505">
            <v>0.23193385</v>
          </cell>
          <cell r="E7505">
            <v>0.21193384999999998</v>
          </cell>
        </row>
        <row r="7506">
          <cell r="B7506">
            <v>7502</v>
          </cell>
          <cell r="C7506">
            <v>0.22197420000000001</v>
          </cell>
          <cell r="D7506">
            <v>0.23197420000000002</v>
          </cell>
          <cell r="E7506">
            <v>0.2119742</v>
          </cell>
        </row>
        <row r="7507">
          <cell r="B7507">
            <v>7503</v>
          </cell>
          <cell r="C7507">
            <v>0.22201456</v>
          </cell>
          <cell r="D7507">
            <v>0.23201456000000001</v>
          </cell>
          <cell r="E7507">
            <v>0.21201455999999999</v>
          </cell>
        </row>
        <row r="7508">
          <cell r="B7508">
            <v>7504</v>
          </cell>
          <cell r="C7508">
            <v>0.22205491999999999</v>
          </cell>
          <cell r="D7508">
            <v>0.23205492</v>
          </cell>
          <cell r="E7508">
            <v>0.21205491999999998</v>
          </cell>
        </row>
        <row r="7509">
          <cell r="B7509">
            <v>7505</v>
          </cell>
          <cell r="C7509">
            <v>0.2220953</v>
          </cell>
          <cell r="D7509">
            <v>0.2320953</v>
          </cell>
          <cell r="E7509">
            <v>0.21209529999999999</v>
          </cell>
        </row>
        <row r="7510">
          <cell r="B7510">
            <v>7506</v>
          </cell>
          <cell r="C7510">
            <v>0.22213569</v>
          </cell>
          <cell r="D7510">
            <v>0.23213569000000001</v>
          </cell>
          <cell r="E7510">
            <v>0.21213568999999999</v>
          </cell>
        </row>
        <row r="7511">
          <cell r="B7511">
            <v>7507</v>
          </cell>
          <cell r="C7511">
            <v>0.22217608999999999</v>
          </cell>
          <cell r="D7511">
            <v>0.23217609</v>
          </cell>
          <cell r="E7511">
            <v>0.21217608999999998</v>
          </cell>
        </row>
        <row r="7512">
          <cell r="B7512">
            <v>7508</v>
          </cell>
          <cell r="C7512">
            <v>0.22221648999999999</v>
          </cell>
          <cell r="D7512">
            <v>0.23221649</v>
          </cell>
          <cell r="E7512">
            <v>0.21221648999999998</v>
          </cell>
        </row>
        <row r="7513">
          <cell r="B7513">
            <v>7509</v>
          </cell>
          <cell r="C7513">
            <v>0.22225691</v>
          </cell>
          <cell r="D7513">
            <v>0.23225691000000001</v>
          </cell>
          <cell r="E7513">
            <v>0.21225690999999999</v>
          </cell>
        </row>
        <row r="7514">
          <cell r="B7514">
            <v>7510</v>
          </cell>
          <cell r="C7514">
            <v>0.22229732999999999</v>
          </cell>
          <cell r="D7514">
            <v>0.23229733</v>
          </cell>
          <cell r="E7514">
            <v>0.21229732999999998</v>
          </cell>
        </row>
        <row r="7515">
          <cell r="B7515">
            <v>7511</v>
          </cell>
          <cell r="C7515">
            <v>0.22233776999999999</v>
          </cell>
          <cell r="D7515">
            <v>0.23233777</v>
          </cell>
          <cell r="E7515">
            <v>0.21233776999999998</v>
          </cell>
        </row>
        <row r="7516">
          <cell r="B7516">
            <v>7512</v>
          </cell>
          <cell r="C7516">
            <v>0.22237820999999999</v>
          </cell>
          <cell r="D7516">
            <v>0.23237821</v>
          </cell>
          <cell r="E7516">
            <v>0.21237820999999998</v>
          </cell>
        </row>
        <row r="7517">
          <cell r="B7517">
            <v>7513</v>
          </cell>
          <cell r="C7517">
            <v>0.22241867000000001</v>
          </cell>
          <cell r="D7517">
            <v>0.23241867000000002</v>
          </cell>
          <cell r="E7517">
            <v>0.21241867</v>
          </cell>
        </row>
        <row r="7518">
          <cell r="B7518">
            <v>7514</v>
          </cell>
          <cell r="C7518">
            <v>0.22245913</v>
          </cell>
          <cell r="D7518">
            <v>0.23245913000000001</v>
          </cell>
          <cell r="E7518">
            <v>0.21245913</v>
          </cell>
        </row>
        <row r="7519">
          <cell r="B7519">
            <v>7515</v>
          </cell>
          <cell r="C7519">
            <v>0.22249959999999999</v>
          </cell>
          <cell r="D7519">
            <v>0.2324996</v>
          </cell>
          <cell r="E7519">
            <v>0.21249959999999998</v>
          </cell>
        </row>
        <row r="7520">
          <cell r="B7520">
            <v>7516</v>
          </cell>
          <cell r="C7520">
            <v>0.22254008</v>
          </cell>
          <cell r="D7520">
            <v>0.23254008000000001</v>
          </cell>
          <cell r="E7520">
            <v>0.21254007999999999</v>
          </cell>
        </row>
        <row r="7521">
          <cell r="B7521">
            <v>7517</v>
          </cell>
          <cell r="C7521">
            <v>0.22258057000000001</v>
          </cell>
          <cell r="D7521">
            <v>0.23258057000000001</v>
          </cell>
          <cell r="E7521">
            <v>0.21258057</v>
          </cell>
        </row>
        <row r="7522">
          <cell r="B7522">
            <v>7518</v>
          </cell>
          <cell r="C7522">
            <v>0.22262107</v>
          </cell>
          <cell r="D7522">
            <v>0.23262107000000001</v>
          </cell>
          <cell r="E7522">
            <v>0.21262107</v>
          </cell>
        </row>
        <row r="7523">
          <cell r="B7523">
            <v>7519</v>
          </cell>
          <cell r="C7523">
            <v>0.22266158</v>
          </cell>
          <cell r="D7523">
            <v>0.23266158000000001</v>
          </cell>
          <cell r="E7523">
            <v>0.21266157999999999</v>
          </cell>
        </row>
        <row r="7524">
          <cell r="B7524">
            <v>7520</v>
          </cell>
          <cell r="C7524">
            <v>0.22270209999999999</v>
          </cell>
          <cell r="D7524">
            <v>0.2327021</v>
          </cell>
          <cell r="E7524">
            <v>0.21270209999999998</v>
          </cell>
        </row>
        <row r="7525">
          <cell r="B7525">
            <v>7521</v>
          </cell>
          <cell r="C7525">
            <v>0.22274263</v>
          </cell>
          <cell r="D7525">
            <v>0.23274263000000001</v>
          </cell>
          <cell r="E7525">
            <v>0.21274262999999999</v>
          </cell>
        </row>
        <row r="7526">
          <cell r="B7526">
            <v>7522</v>
          </cell>
          <cell r="C7526">
            <v>0.22278317</v>
          </cell>
          <cell r="D7526">
            <v>0.23278317000000001</v>
          </cell>
          <cell r="E7526">
            <v>0.21278316999999999</v>
          </cell>
        </row>
        <row r="7527">
          <cell r="B7527">
            <v>7523</v>
          </cell>
          <cell r="C7527">
            <v>0.22282372</v>
          </cell>
          <cell r="D7527">
            <v>0.23282372000000001</v>
          </cell>
          <cell r="E7527">
            <v>0.21282371999999999</v>
          </cell>
        </row>
        <row r="7528">
          <cell r="B7528">
            <v>7524</v>
          </cell>
          <cell r="C7528">
            <v>0.22286428</v>
          </cell>
          <cell r="D7528">
            <v>0.23286428000000001</v>
          </cell>
          <cell r="E7528">
            <v>0.21286427999999999</v>
          </cell>
        </row>
        <row r="7529">
          <cell r="B7529">
            <v>7525</v>
          </cell>
          <cell r="C7529">
            <v>0.22290483999999999</v>
          </cell>
          <cell r="D7529">
            <v>0.23290484</v>
          </cell>
          <cell r="E7529">
            <v>0.21290483999999998</v>
          </cell>
        </row>
        <row r="7530">
          <cell r="B7530">
            <v>7526</v>
          </cell>
          <cell r="C7530">
            <v>0.22294542000000001</v>
          </cell>
          <cell r="D7530">
            <v>0.23294542000000001</v>
          </cell>
          <cell r="E7530">
            <v>0.21294542</v>
          </cell>
        </row>
        <row r="7531">
          <cell r="B7531">
            <v>7527</v>
          </cell>
          <cell r="C7531">
            <v>0.22298601000000001</v>
          </cell>
          <cell r="D7531">
            <v>0.23298601000000002</v>
          </cell>
          <cell r="E7531">
            <v>0.21298601</v>
          </cell>
        </row>
        <row r="7532">
          <cell r="B7532">
            <v>7528</v>
          </cell>
          <cell r="C7532">
            <v>0.22302659999999999</v>
          </cell>
          <cell r="D7532">
            <v>0.2330266</v>
          </cell>
          <cell r="E7532">
            <v>0.21302659999999998</v>
          </cell>
        </row>
        <row r="7533">
          <cell r="B7533">
            <v>7529</v>
          </cell>
          <cell r="C7533">
            <v>0.22306720999999999</v>
          </cell>
          <cell r="D7533">
            <v>0.23306721</v>
          </cell>
          <cell r="E7533">
            <v>0.21306720999999998</v>
          </cell>
        </row>
        <row r="7534">
          <cell r="B7534">
            <v>7530</v>
          </cell>
          <cell r="C7534">
            <v>0.22310782000000001</v>
          </cell>
          <cell r="D7534">
            <v>0.23310782000000002</v>
          </cell>
          <cell r="E7534">
            <v>0.21310782</v>
          </cell>
        </row>
        <row r="7535">
          <cell r="B7535">
            <v>7531</v>
          </cell>
          <cell r="C7535">
            <v>0.22314845</v>
          </cell>
          <cell r="D7535">
            <v>0.23314845000000001</v>
          </cell>
          <cell r="E7535">
            <v>0.21314844999999999</v>
          </cell>
        </row>
        <row r="7536">
          <cell r="B7536">
            <v>7532</v>
          </cell>
          <cell r="C7536">
            <v>0.22318908000000001</v>
          </cell>
          <cell r="D7536">
            <v>0.23318908000000002</v>
          </cell>
          <cell r="E7536">
            <v>0.21318908</v>
          </cell>
        </row>
        <row r="7537">
          <cell r="B7537">
            <v>7533</v>
          </cell>
          <cell r="C7537">
            <v>0.22322971999999999</v>
          </cell>
          <cell r="D7537">
            <v>0.23322972</v>
          </cell>
          <cell r="E7537">
            <v>0.21322971999999998</v>
          </cell>
        </row>
        <row r="7538">
          <cell r="B7538">
            <v>7534</v>
          </cell>
          <cell r="C7538">
            <v>0.22327037</v>
          </cell>
          <cell r="D7538">
            <v>0.23327037</v>
          </cell>
          <cell r="E7538">
            <v>0.21327036999999999</v>
          </cell>
        </row>
        <row r="7539">
          <cell r="B7539">
            <v>7535</v>
          </cell>
          <cell r="C7539">
            <v>0.22331103999999999</v>
          </cell>
          <cell r="D7539">
            <v>0.23331104</v>
          </cell>
          <cell r="E7539">
            <v>0.21331103999999998</v>
          </cell>
        </row>
        <row r="7540">
          <cell r="B7540">
            <v>7536</v>
          </cell>
          <cell r="C7540">
            <v>0.22335171000000001</v>
          </cell>
          <cell r="D7540">
            <v>0.23335171000000002</v>
          </cell>
          <cell r="E7540">
            <v>0.21335171</v>
          </cell>
        </row>
        <row r="7541">
          <cell r="B7541">
            <v>7537</v>
          </cell>
          <cell r="C7541">
            <v>0.22339239</v>
          </cell>
          <cell r="D7541">
            <v>0.23339239000000001</v>
          </cell>
          <cell r="E7541">
            <v>0.21339238999999999</v>
          </cell>
        </row>
        <row r="7542">
          <cell r="B7542">
            <v>7538</v>
          </cell>
          <cell r="C7542">
            <v>0.22343308000000001</v>
          </cell>
          <cell r="D7542">
            <v>0.23343308000000002</v>
          </cell>
          <cell r="E7542">
            <v>0.21343308</v>
          </cell>
        </row>
        <row r="7543">
          <cell r="B7543">
            <v>7539</v>
          </cell>
          <cell r="C7543">
            <v>0.22347378000000001</v>
          </cell>
          <cell r="D7543">
            <v>0.23347378000000002</v>
          </cell>
          <cell r="E7543">
            <v>0.21347378</v>
          </cell>
        </row>
        <row r="7544">
          <cell r="B7544">
            <v>7540</v>
          </cell>
          <cell r="C7544">
            <v>0.22351449000000001</v>
          </cell>
          <cell r="D7544">
            <v>0.23351449000000002</v>
          </cell>
          <cell r="E7544">
            <v>0.21351449</v>
          </cell>
        </row>
        <row r="7545">
          <cell r="B7545">
            <v>7541</v>
          </cell>
          <cell r="C7545">
            <v>0.22355521</v>
          </cell>
          <cell r="D7545">
            <v>0.23355521000000001</v>
          </cell>
          <cell r="E7545">
            <v>0.21355521</v>
          </cell>
        </row>
        <row r="7546">
          <cell r="B7546">
            <v>7542</v>
          </cell>
          <cell r="C7546">
            <v>0.22359593999999999</v>
          </cell>
          <cell r="D7546">
            <v>0.23359594</v>
          </cell>
          <cell r="E7546">
            <v>0.21359593999999998</v>
          </cell>
        </row>
        <row r="7547">
          <cell r="B7547">
            <v>7543</v>
          </cell>
          <cell r="C7547">
            <v>0.22363668</v>
          </cell>
          <cell r="D7547">
            <v>0.23363668000000001</v>
          </cell>
          <cell r="E7547">
            <v>0.21363668</v>
          </cell>
        </row>
        <row r="7548">
          <cell r="B7548">
            <v>7544</v>
          </cell>
          <cell r="C7548">
            <v>0.22367741999999999</v>
          </cell>
          <cell r="D7548">
            <v>0.23367742</v>
          </cell>
          <cell r="E7548">
            <v>0.21367741999999998</v>
          </cell>
        </row>
        <row r="7549">
          <cell r="B7549">
            <v>7545</v>
          </cell>
          <cell r="C7549">
            <v>0.22371817999999999</v>
          </cell>
          <cell r="D7549">
            <v>0.23371818</v>
          </cell>
          <cell r="E7549">
            <v>0.21371817999999998</v>
          </cell>
        </row>
        <row r="7550">
          <cell r="B7550">
            <v>7546</v>
          </cell>
          <cell r="C7550">
            <v>0.22375895000000001</v>
          </cell>
          <cell r="D7550">
            <v>0.23375895000000002</v>
          </cell>
          <cell r="E7550">
            <v>0.21375895</v>
          </cell>
        </row>
        <row r="7551">
          <cell r="B7551">
            <v>7547</v>
          </cell>
          <cell r="C7551">
            <v>0.22379972000000001</v>
          </cell>
          <cell r="D7551">
            <v>0.23379972000000002</v>
          </cell>
          <cell r="E7551">
            <v>0.21379972</v>
          </cell>
        </row>
        <row r="7552">
          <cell r="B7552">
            <v>7548</v>
          </cell>
          <cell r="C7552">
            <v>0.22384050999999999</v>
          </cell>
          <cell r="D7552">
            <v>0.23384051</v>
          </cell>
          <cell r="E7552">
            <v>0.21384050999999998</v>
          </cell>
        </row>
        <row r="7553">
          <cell r="B7553">
            <v>7549</v>
          </cell>
          <cell r="C7553">
            <v>0.22388130000000001</v>
          </cell>
          <cell r="D7553">
            <v>0.23388130000000001</v>
          </cell>
          <cell r="E7553">
            <v>0.2138813</v>
          </cell>
        </row>
        <row r="7554">
          <cell r="B7554">
            <v>7550</v>
          </cell>
          <cell r="C7554">
            <v>0.22392211000000001</v>
          </cell>
          <cell r="D7554">
            <v>0.23392211000000002</v>
          </cell>
          <cell r="E7554">
            <v>0.21392211</v>
          </cell>
        </row>
        <row r="7555">
          <cell r="B7555">
            <v>7551</v>
          </cell>
          <cell r="C7555">
            <v>0.22396292000000001</v>
          </cell>
          <cell r="D7555">
            <v>0.23396292000000002</v>
          </cell>
          <cell r="E7555">
            <v>0.21396292</v>
          </cell>
        </row>
        <row r="7556">
          <cell r="B7556">
            <v>7552</v>
          </cell>
          <cell r="C7556">
            <v>0.22400375</v>
          </cell>
          <cell r="D7556">
            <v>0.23400375000000001</v>
          </cell>
          <cell r="E7556">
            <v>0.21400374999999999</v>
          </cell>
        </row>
        <row r="7557">
          <cell r="B7557">
            <v>7553</v>
          </cell>
          <cell r="C7557">
            <v>0.22404457999999999</v>
          </cell>
          <cell r="D7557">
            <v>0.23404458</v>
          </cell>
          <cell r="E7557">
            <v>0.21404457999999998</v>
          </cell>
        </row>
        <row r="7558">
          <cell r="B7558">
            <v>7554</v>
          </cell>
          <cell r="C7558">
            <v>0.22408542000000001</v>
          </cell>
          <cell r="D7558">
            <v>0.23408542000000002</v>
          </cell>
          <cell r="E7558">
            <v>0.21408542</v>
          </cell>
        </row>
        <row r="7559">
          <cell r="B7559">
            <v>7555</v>
          </cell>
          <cell r="C7559">
            <v>0.22412628000000001</v>
          </cell>
          <cell r="D7559">
            <v>0.23412628000000002</v>
          </cell>
          <cell r="E7559">
            <v>0.21412628</v>
          </cell>
        </row>
        <row r="7560">
          <cell r="B7560">
            <v>7556</v>
          </cell>
          <cell r="C7560">
            <v>0.22416713999999999</v>
          </cell>
          <cell r="D7560">
            <v>0.23416714</v>
          </cell>
          <cell r="E7560">
            <v>0.21416713999999998</v>
          </cell>
        </row>
        <row r="7561">
          <cell r="B7561">
            <v>7557</v>
          </cell>
          <cell r="C7561">
            <v>0.22420801000000001</v>
          </cell>
          <cell r="D7561">
            <v>0.23420801000000002</v>
          </cell>
          <cell r="E7561">
            <v>0.21420801</v>
          </cell>
        </row>
        <row r="7562">
          <cell r="B7562">
            <v>7558</v>
          </cell>
          <cell r="C7562">
            <v>0.22424889000000001</v>
          </cell>
          <cell r="D7562">
            <v>0.23424889000000002</v>
          </cell>
          <cell r="E7562">
            <v>0.21424889</v>
          </cell>
        </row>
        <row r="7563">
          <cell r="B7563">
            <v>7559</v>
          </cell>
          <cell r="C7563">
            <v>0.22428977999999999</v>
          </cell>
          <cell r="D7563">
            <v>0.23428978</v>
          </cell>
          <cell r="E7563">
            <v>0.21428977999999999</v>
          </cell>
        </row>
        <row r="7564">
          <cell r="B7564">
            <v>7560</v>
          </cell>
          <cell r="C7564">
            <v>0.22433068</v>
          </cell>
          <cell r="D7564">
            <v>0.23433068000000001</v>
          </cell>
          <cell r="E7564">
            <v>0.21433068</v>
          </cell>
        </row>
        <row r="7565">
          <cell r="B7565">
            <v>7561</v>
          </cell>
          <cell r="C7565">
            <v>0.22437159000000001</v>
          </cell>
          <cell r="D7565">
            <v>0.23437159000000002</v>
          </cell>
          <cell r="E7565">
            <v>0.21437159</v>
          </cell>
        </row>
        <row r="7566">
          <cell r="B7566">
            <v>7562</v>
          </cell>
          <cell r="C7566">
            <v>0.22441251000000001</v>
          </cell>
          <cell r="D7566">
            <v>0.23441251000000002</v>
          </cell>
          <cell r="E7566">
            <v>0.21441251</v>
          </cell>
        </row>
        <row r="7567">
          <cell r="B7567">
            <v>7563</v>
          </cell>
          <cell r="C7567">
            <v>0.22445344</v>
          </cell>
          <cell r="D7567">
            <v>0.23445344000000001</v>
          </cell>
          <cell r="E7567">
            <v>0.21445344</v>
          </cell>
        </row>
        <row r="7568">
          <cell r="B7568">
            <v>7564</v>
          </cell>
          <cell r="C7568">
            <v>0.22449437999999999</v>
          </cell>
          <cell r="D7568">
            <v>0.23449438</v>
          </cell>
          <cell r="E7568">
            <v>0.21449437999999998</v>
          </cell>
        </row>
        <row r="7569">
          <cell r="B7569">
            <v>7565</v>
          </cell>
          <cell r="C7569">
            <v>0.22453533000000001</v>
          </cell>
          <cell r="D7569">
            <v>0.23453533000000001</v>
          </cell>
          <cell r="E7569">
            <v>0.21453533</v>
          </cell>
        </row>
        <row r="7570">
          <cell r="B7570">
            <v>7566</v>
          </cell>
          <cell r="C7570">
            <v>0.22457629000000001</v>
          </cell>
          <cell r="D7570">
            <v>0.23457629000000002</v>
          </cell>
          <cell r="E7570">
            <v>0.21457629</v>
          </cell>
        </row>
        <row r="7571">
          <cell r="B7571">
            <v>7567</v>
          </cell>
          <cell r="C7571">
            <v>0.22461726000000001</v>
          </cell>
          <cell r="D7571">
            <v>0.23461726000000002</v>
          </cell>
          <cell r="E7571">
            <v>0.21461726</v>
          </cell>
        </row>
        <row r="7572">
          <cell r="B7572">
            <v>7568</v>
          </cell>
          <cell r="C7572">
            <v>0.22465822999999999</v>
          </cell>
          <cell r="D7572">
            <v>0.23465823</v>
          </cell>
          <cell r="E7572">
            <v>0.21465822999999998</v>
          </cell>
        </row>
        <row r="7573">
          <cell r="B7573">
            <v>7569</v>
          </cell>
          <cell r="C7573">
            <v>0.22469922000000001</v>
          </cell>
          <cell r="D7573">
            <v>0.23469922000000001</v>
          </cell>
          <cell r="E7573">
            <v>0.21469922</v>
          </cell>
        </row>
        <row r="7574">
          <cell r="B7574">
            <v>7570</v>
          </cell>
          <cell r="C7574">
            <v>0.22474021999999999</v>
          </cell>
          <cell r="D7574">
            <v>0.23474022</v>
          </cell>
          <cell r="E7574">
            <v>0.21474021999999998</v>
          </cell>
        </row>
        <row r="7575">
          <cell r="B7575">
            <v>7571</v>
          </cell>
          <cell r="C7575">
            <v>0.22478122</v>
          </cell>
          <cell r="D7575">
            <v>0.23478122000000001</v>
          </cell>
          <cell r="E7575">
            <v>0.21478121999999999</v>
          </cell>
        </row>
        <row r="7576">
          <cell r="B7576">
            <v>7572</v>
          </cell>
          <cell r="C7576">
            <v>0.22482224000000001</v>
          </cell>
          <cell r="D7576">
            <v>0.23482224000000002</v>
          </cell>
          <cell r="E7576">
            <v>0.21482224</v>
          </cell>
        </row>
        <row r="7577">
          <cell r="B7577">
            <v>7573</v>
          </cell>
          <cell r="C7577">
            <v>0.22486326000000001</v>
          </cell>
          <cell r="D7577">
            <v>0.23486326000000002</v>
          </cell>
          <cell r="E7577">
            <v>0.21486326</v>
          </cell>
        </row>
        <row r="7578">
          <cell r="B7578">
            <v>7574</v>
          </cell>
          <cell r="C7578">
            <v>0.2249043</v>
          </cell>
          <cell r="D7578">
            <v>0.23490430000000001</v>
          </cell>
          <cell r="E7578">
            <v>0.21490429999999999</v>
          </cell>
        </row>
        <row r="7579">
          <cell r="B7579">
            <v>7575</v>
          </cell>
          <cell r="C7579">
            <v>0.22494533999999999</v>
          </cell>
          <cell r="D7579">
            <v>0.23494534</v>
          </cell>
          <cell r="E7579">
            <v>0.21494533999999998</v>
          </cell>
        </row>
        <row r="7580">
          <cell r="B7580">
            <v>7576</v>
          </cell>
          <cell r="C7580">
            <v>0.2249864</v>
          </cell>
          <cell r="D7580">
            <v>0.23498640000000001</v>
          </cell>
          <cell r="E7580">
            <v>0.21498639999999999</v>
          </cell>
        </row>
        <row r="7581">
          <cell r="B7581">
            <v>7577</v>
          </cell>
          <cell r="C7581">
            <v>0.22502746000000001</v>
          </cell>
          <cell r="D7581">
            <v>0.23502746000000002</v>
          </cell>
          <cell r="E7581">
            <v>0.21502746</v>
          </cell>
        </row>
        <row r="7582">
          <cell r="B7582">
            <v>7578</v>
          </cell>
          <cell r="C7582">
            <v>0.22506852999999999</v>
          </cell>
          <cell r="D7582">
            <v>0.23506853</v>
          </cell>
          <cell r="E7582">
            <v>0.21506852999999998</v>
          </cell>
        </row>
        <row r="7583">
          <cell r="B7583">
            <v>7579</v>
          </cell>
          <cell r="C7583">
            <v>0.22510962000000001</v>
          </cell>
          <cell r="D7583">
            <v>0.23510962000000002</v>
          </cell>
          <cell r="E7583">
            <v>0.21510962</v>
          </cell>
        </row>
        <row r="7584">
          <cell r="B7584">
            <v>7580</v>
          </cell>
          <cell r="C7584">
            <v>0.22515071</v>
          </cell>
          <cell r="D7584">
            <v>0.23515071000000001</v>
          </cell>
          <cell r="E7584">
            <v>0.21515071</v>
          </cell>
        </row>
        <row r="7585">
          <cell r="B7585">
            <v>7581</v>
          </cell>
          <cell r="C7585">
            <v>0.22519180999999999</v>
          </cell>
          <cell r="D7585">
            <v>0.23519181</v>
          </cell>
          <cell r="E7585">
            <v>0.21519180999999998</v>
          </cell>
        </row>
        <row r="7586">
          <cell r="B7586">
            <v>7582</v>
          </cell>
          <cell r="C7586">
            <v>0.22523292</v>
          </cell>
          <cell r="D7586">
            <v>0.23523292000000001</v>
          </cell>
          <cell r="E7586">
            <v>0.21523291999999999</v>
          </cell>
        </row>
        <row r="7587">
          <cell r="B7587">
            <v>7583</v>
          </cell>
          <cell r="C7587">
            <v>0.22527405</v>
          </cell>
          <cell r="D7587">
            <v>0.23527405000000001</v>
          </cell>
          <cell r="E7587">
            <v>0.21527404999999999</v>
          </cell>
        </row>
        <row r="7588">
          <cell r="B7588">
            <v>7584</v>
          </cell>
          <cell r="C7588">
            <v>0.22531518</v>
          </cell>
          <cell r="D7588">
            <v>0.23531518000000001</v>
          </cell>
          <cell r="E7588">
            <v>0.21531517999999999</v>
          </cell>
        </row>
        <row r="7589">
          <cell r="B7589">
            <v>7585</v>
          </cell>
          <cell r="C7589">
            <v>0.22535632</v>
          </cell>
          <cell r="D7589">
            <v>0.23535632000000001</v>
          </cell>
          <cell r="E7589">
            <v>0.21535631999999999</v>
          </cell>
        </row>
        <row r="7590">
          <cell r="B7590">
            <v>7586</v>
          </cell>
          <cell r="C7590">
            <v>0.22539746999999999</v>
          </cell>
          <cell r="D7590">
            <v>0.23539747</v>
          </cell>
          <cell r="E7590">
            <v>0.21539746999999998</v>
          </cell>
        </row>
        <row r="7591">
          <cell r="B7591">
            <v>7587</v>
          </cell>
          <cell r="C7591">
            <v>0.22543863</v>
          </cell>
          <cell r="D7591">
            <v>0.23543863000000001</v>
          </cell>
          <cell r="E7591">
            <v>0.21543862999999999</v>
          </cell>
        </row>
        <row r="7592">
          <cell r="B7592">
            <v>7588</v>
          </cell>
          <cell r="C7592">
            <v>0.22547980000000001</v>
          </cell>
          <cell r="D7592">
            <v>0.23547980000000002</v>
          </cell>
          <cell r="E7592">
            <v>0.2154798</v>
          </cell>
        </row>
        <row r="7593">
          <cell r="B7593">
            <v>7589</v>
          </cell>
          <cell r="C7593">
            <v>0.22552098000000001</v>
          </cell>
          <cell r="D7593">
            <v>0.23552098000000002</v>
          </cell>
          <cell r="E7593">
            <v>0.21552098</v>
          </cell>
        </row>
        <row r="7594">
          <cell r="B7594">
            <v>7590</v>
          </cell>
          <cell r="C7594">
            <v>0.22556217000000001</v>
          </cell>
          <cell r="D7594">
            <v>0.23556217000000002</v>
          </cell>
          <cell r="E7594">
            <v>0.21556217</v>
          </cell>
        </row>
        <row r="7595">
          <cell r="B7595">
            <v>7591</v>
          </cell>
          <cell r="C7595">
            <v>0.22560336</v>
          </cell>
          <cell r="D7595">
            <v>0.23560336000000001</v>
          </cell>
          <cell r="E7595">
            <v>0.21560335999999999</v>
          </cell>
        </row>
        <row r="7596">
          <cell r="B7596">
            <v>7592</v>
          </cell>
          <cell r="C7596">
            <v>0.22564456999999999</v>
          </cell>
          <cell r="D7596">
            <v>0.23564457</v>
          </cell>
          <cell r="E7596">
            <v>0.21564456999999998</v>
          </cell>
        </row>
        <row r="7597">
          <cell r="B7597">
            <v>7593</v>
          </cell>
          <cell r="C7597">
            <v>0.22568579</v>
          </cell>
          <cell r="D7597">
            <v>0.23568579000000001</v>
          </cell>
          <cell r="E7597">
            <v>0.21568578999999999</v>
          </cell>
        </row>
        <row r="7598">
          <cell r="B7598">
            <v>7594</v>
          </cell>
          <cell r="C7598">
            <v>0.22572702</v>
          </cell>
          <cell r="D7598">
            <v>0.23572702000000001</v>
          </cell>
          <cell r="E7598">
            <v>0.21572701999999999</v>
          </cell>
        </row>
        <row r="7599">
          <cell r="B7599">
            <v>7595</v>
          </cell>
          <cell r="C7599">
            <v>0.22576825</v>
          </cell>
          <cell r="D7599">
            <v>0.23576825000000001</v>
          </cell>
          <cell r="E7599">
            <v>0.21576824999999999</v>
          </cell>
        </row>
        <row r="7600">
          <cell r="B7600">
            <v>7596</v>
          </cell>
          <cell r="C7600">
            <v>0.2258095</v>
          </cell>
          <cell r="D7600">
            <v>0.23580950000000001</v>
          </cell>
          <cell r="E7600">
            <v>0.21580949999999999</v>
          </cell>
        </row>
        <row r="7601">
          <cell r="B7601">
            <v>7597</v>
          </cell>
          <cell r="C7601">
            <v>0.22585076000000001</v>
          </cell>
          <cell r="D7601">
            <v>0.23585076000000002</v>
          </cell>
          <cell r="E7601">
            <v>0.21585076</v>
          </cell>
        </row>
        <row r="7602">
          <cell r="B7602">
            <v>7598</v>
          </cell>
          <cell r="C7602">
            <v>0.22589202</v>
          </cell>
          <cell r="D7602">
            <v>0.23589202000000001</v>
          </cell>
          <cell r="E7602">
            <v>0.21589201999999999</v>
          </cell>
        </row>
        <row r="7603">
          <cell r="B7603">
            <v>7599</v>
          </cell>
          <cell r="C7603">
            <v>0.2259333</v>
          </cell>
          <cell r="D7603">
            <v>0.23593330000000001</v>
          </cell>
          <cell r="E7603">
            <v>0.21593329999999999</v>
          </cell>
        </row>
        <row r="7604">
          <cell r="B7604">
            <v>7600</v>
          </cell>
          <cell r="C7604">
            <v>0.22597459</v>
          </cell>
          <cell r="D7604">
            <v>0.23597459000000001</v>
          </cell>
          <cell r="E7604">
            <v>0.21597458999999999</v>
          </cell>
        </row>
        <row r="7605">
          <cell r="B7605">
            <v>7601</v>
          </cell>
          <cell r="C7605">
            <v>0.22601588</v>
          </cell>
          <cell r="D7605">
            <v>0.23601588000000001</v>
          </cell>
          <cell r="E7605">
            <v>0.21601587999999999</v>
          </cell>
        </row>
        <row r="7606">
          <cell r="B7606">
            <v>7602</v>
          </cell>
          <cell r="C7606">
            <v>0.22605718999999999</v>
          </cell>
          <cell r="D7606">
            <v>0.23605719</v>
          </cell>
          <cell r="E7606">
            <v>0.21605718999999998</v>
          </cell>
        </row>
        <row r="7607">
          <cell r="B7607">
            <v>7603</v>
          </cell>
          <cell r="C7607">
            <v>0.22609850000000001</v>
          </cell>
          <cell r="D7607">
            <v>0.23609850000000002</v>
          </cell>
          <cell r="E7607">
            <v>0.2160985</v>
          </cell>
        </row>
        <row r="7608">
          <cell r="B7608">
            <v>7604</v>
          </cell>
          <cell r="C7608">
            <v>0.22613981999999999</v>
          </cell>
          <cell r="D7608">
            <v>0.23613982</v>
          </cell>
          <cell r="E7608">
            <v>0.21613981999999998</v>
          </cell>
        </row>
        <row r="7609">
          <cell r="B7609">
            <v>7605</v>
          </cell>
          <cell r="C7609">
            <v>0.22618115999999999</v>
          </cell>
          <cell r="D7609">
            <v>0.23618116</v>
          </cell>
          <cell r="E7609">
            <v>0.21618115999999998</v>
          </cell>
        </row>
        <row r="7610">
          <cell r="B7610">
            <v>7606</v>
          </cell>
          <cell r="C7610">
            <v>0.22622249999999999</v>
          </cell>
          <cell r="D7610">
            <v>0.2362225</v>
          </cell>
          <cell r="E7610">
            <v>0.21622249999999998</v>
          </cell>
        </row>
        <row r="7611">
          <cell r="B7611">
            <v>7607</v>
          </cell>
          <cell r="C7611">
            <v>0.22626386000000001</v>
          </cell>
          <cell r="D7611">
            <v>0.23626386000000002</v>
          </cell>
          <cell r="E7611">
            <v>0.21626386</v>
          </cell>
        </row>
        <row r="7612">
          <cell r="B7612">
            <v>7608</v>
          </cell>
          <cell r="C7612">
            <v>0.22630522</v>
          </cell>
          <cell r="D7612">
            <v>0.23630522000000001</v>
          </cell>
          <cell r="E7612">
            <v>0.21630521999999999</v>
          </cell>
        </row>
        <row r="7613">
          <cell r="B7613">
            <v>7609</v>
          </cell>
          <cell r="C7613">
            <v>0.22634658999999999</v>
          </cell>
          <cell r="D7613">
            <v>0.23634659</v>
          </cell>
          <cell r="E7613">
            <v>0.21634658999999998</v>
          </cell>
        </row>
        <row r="7614">
          <cell r="B7614">
            <v>7610</v>
          </cell>
          <cell r="C7614">
            <v>0.22638796999999999</v>
          </cell>
          <cell r="D7614">
            <v>0.23638797</v>
          </cell>
          <cell r="E7614">
            <v>0.21638796999999999</v>
          </cell>
        </row>
        <row r="7615">
          <cell r="B7615">
            <v>7611</v>
          </cell>
          <cell r="C7615">
            <v>0.22642936999999999</v>
          </cell>
          <cell r="D7615">
            <v>0.23642937</v>
          </cell>
          <cell r="E7615">
            <v>0.21642936999999998</v>
          </cell>
        </row>
        <row r="7616">
          <cell r="B7616">
            <v>7612</v>
          </cell>
          <cell r="C7616">
            <v>0.22647076999999999</v>
          </cell>
          <cell r="D7616">
            <v>0.23647077</v>
          </cell>
          <cell r="E7616">
            <v>0.21647076999999998</v>
          </cell>
        </row>
        <row r="7617">
          <cell r="B7617">
            <v>7613</v>
          </cell>
          <cell r="C7617">
            <v>0.22651218000000001</v>
          </cell>
          <cell r="D7617">
            <v>0.23651218000000002</v>
          </cell>
          <cell r="E7617">
            <v>0.21651218</v>
          </cell>
        </row>
        <row r="7618">
          <cell r="B7618">
            <v>7614</v>
          </cell>
          <cell r="C7618">
            <v>0.22655359999999999</v>
          </cell>
          <cell r="D7618">
            <v>0.2365536</v>
          </cell>
          <cell r="E7618">
            <v>0.21655359999999998</v>
          </cell>
        </row>
        <row r="7619">
          <cell r="B7619">
            <v>7615</v>
          </cell>
          <cell r="C7619">
            <v>0.22659503</v>
          </cell>
          <cell r="D7619">
            <v>0.23659503000000001</v>
          </cell>
          <cell r="E7619">
            <v>0.21659502999999999</v>
          </cell>
        </row>
        <row r="7620">
          <cell r="B7620">
            <v>7616</v>
          </cell>
          <cell r="C7620">
            <v>0.22663647000000001</v>
          </cell>
          <cell r="D7620">
            <v>0.23663647000000002</v>
          </cell>
          <cell r="E7620">
            <v>0.21663647</v>
          </cell>
        </row>
        <row r="7621">
          <cell r="B7621">
            <v>7617</v>
          </cell>
          <cell r="C7621">
            <v>0.22667792</v>
          </cell>
          <cell r="D7621">
            <v>0.23667792000000001</v>
          </cell>
          <cell r="E7621">
            <v>0.21667792</v>
          </cell>
        </row>
        <row r="7622">
          <cell r="B7622">
            <v>7618</v>
          </cell>
          <cell r="C7622">
            <v>0.22671938</v>
          </cell>
          <cell r="D7622">
            <v>0.23671938000000001</v>
          </cell>
          <cell r="E7622">
            <v>0.21671937999999999</v>
          </cell>
        </row>
        <row r="7623">
          <cell r="B7623">
            <v>7619</v>
          </cell>
          <cell r="C7623">
            <v>0.22676085000000001</v>
          </cell>
          <cell r="D7623">
            <v>0.23676085000000002</v>
          </cell>
          <cell r="E7623">
            <v>0.21676085</v>
          </cell>
        </row>
        <row r="7624">
          <cell r="B7624">
            <v>7620</v>
          </cell>
          <cell r="C7624">
            <v>0.22680233</v>
          </cell>
          <cell r="D7624">
            <v>0.23680233000000001</v>
          </cell>
          <cell r="E7624">
            <v>0.21680232999999999</v>
          </cell>
        </row>
        <row r="7625">
          <cell r="B7625">
            <v>7621</v>
          </cell>
          <cell r="C7625">
            <v>0.22684382</v>
          </cell>
          <cell r="D7625">
            <v>0.23684382000000001</v>
          </cell>
          <cell r="E7625">
            <v>0.21684381999999999</v>
          </cell>
        </row>
        <row r="7626">
          <cell r="B7626">
            <v>7622</v>
          </cell>
          <cell r="C7626">
            <v>0.22688532</v>
          </cell>
          <cell r="D7626">
            <v>0.23688532000000001</v>
          </cell>
          <cell r="E7626">
            <v>0.21688531999999999</v>
          </cell>
        </row>
        <row r="7627">
          <cell r="B7627">
            <v>7623</v>
          </cell>
          <cell r="C7627">
            <v>0.22692683</v>
          </cell>
          <cell r="D7627">
            <v>0.23692683</v>
          </cell>
          <cell r="E7627">
            <v>0.21692682999999999</v>
          </cell>
        </row>
        <row r="7628">
          <cell r="B7628">
            <v>7624</v>
          </cell>
          <cell r="C7628">
            <v>0.22696835000000001</v>
          </cell>
          <cell r="D7628">
            <v>0.23696835000000002</v>
          </cell>
          <cell r="E7628">
            <v>0.21696835</v>
          </cell>
        </row>
        <row r="7629">
          <cell r="B7629">
            <v>7625</v>
          </cell>
          <cell r="C7629">
            <v>0.22700988</v>
          </cell>
          <cell r="D7629">
            <v>0.23700988000000001</v>
          </cell>
          <cell r="E7629">
            <v>0.21700987999999999</v>
          </cell>
        </row>
        <row r="7630">
          <cell r="B7630">
            <v>7626</v>
          </cell>
          <cell r="C7630">
            <v>0.22705142</v>
          </cell>
          <cell r="D7630">
            <v>0.23705142000000001</v>
          </cell>
          <cell r="E7630">
            <v>0.21705141999999999</v>
          </cell>
        </row>
        <row r="7631">
          <cell r="B7631">
            <v>7627</v>
          </cell>
          <cell r="C7631">
            <v>0.22709296000000001</v>
          </cell>
          <cell r="D7631">
            <v>0.23709296000000002</v>
          </cell>
          <cell r="E7631">
            <v>0.21709296</v>
          </cell>
        </row>
        <row r="7632">
          <cell r="B7632">
            <v>7628</v>
          </cell>
          <cell r="C7632">
            <v>0.22713452000000001</v>
          </cell>
          <cell r="D7632">
            <v>0.23713452000000002</v>
          </cell>
          <cell r="E7632">
            <v>0.21713452</v>
          </cell>
        </row>
        <row r="7633">
          <cell r="B7633">
            <v>7629</v>
          </cell>
          <cell r="C7633">
            <v>0.22717609</v>
          </cell>
          <cell r="D7633">
            <v>0.23717609000000001</v>
          </cell>
          <cell r="E7633">
            <v>0.21717608999999999</v>
          </cell>
        </row>
        <row r="7634">
          <cell r="B7634">
            <v>7630</v>
          </cell>
          <cell r="C7634">
            <v>0.22721767000000001</v>
          </cell>
          <cell r="D7634">
            <v>0.23721767000000002</v>
          </cell>
          <cell r="E7634">
            <v>0.21721767</v>
          </cell>
        </row>
        <row r="7635">
          <cell r="B7635">
            <v>7631</v>
          </cell>
          <cell r="C7635">
            <v>0.22725925</v>
          </cell>
          <cell r="D7635">
            <v>0.23725925</v>
          </cell>
          <cell r="E7635">
            <v>0.21725924999999999</v>
          </cell>
        </row>
        <row r="7636">
          <cell r="B7636">
            <v>7632</v>
          </cell>
          <cell r="C7636">
            <v>0.22730085</v>
          </cell>
          <cell r="D7636">
            <v>0.23730085000000001</v>
          </cell>
          <cell r="E7636">
            <v>0.21730084999999999</v>
          </cell>
        </row>
        <row r="7637">
          <cell r="B7637">
            <v>7633</v>
          </cell>
          <cell r="C7637">
            <v>0.22734245</v>
          </cell>
          <cell r="D7637">
            <v>0.23734245000000001</v>
          </cell>
          <cell r="E7637">
            <v>0.21734244999999999</v>
          </cell>
        </row>
        <row r="7638">
          <cell r="B7638">
            <v>7634</v>
          </cell>
          <cell r="C7638">
            <v>0.22738406999999999</v>
          </cell>
          <cell r="D7638">
            <v>0.23738407</v>
          </cell>
          <cell r="E7638">
            <v>0.21738406999999998</v>
          </cell>
        </row>
        <row r="7639">
          <cell r="B7639">
            <v>7635</v>
          </cell>
          <cell r="C7639">
            <v>0.22742570000000001</v>
          </cell>
          <cell r="D7639">
            <v>0.23742570000000002</v>
          </cell>
          <cell r="E7639">
            <v>0.2174257</v>
          </cell>
        </row>
        <row r="7640">
          <cell r="B7640">
            <v>7636</v>
          </cell>
          <cell r="C7640">
            <v>0.22746733</v>
          </cell>
          <cell r="D7640">
            <v>0.23746733</v>
          </cell>
          <cell r="E7640">
            <v>0.21746732999999999</v>
          </cell>
        </row>
        <row r="7641">
          <cell r="B7641">
            <v>7637</v>
          </cell>
          <cell r="C7641">
            <v>0.22750898</v>
          </cell>
          <cell r="D7641">
            <v>0.23750898000000001</v>
          </cell>
          <cell r="E7641">
            <v>0.21750897999999999</v>
          </cell>
        </row>
        <row r="7642">
          <cell r="B7642">
            <v>7638</v>
          </cell>
          <cell r="C7642">
            <v>0.22755063</v>
          </cell>
          <cell r="D7642">
            <v>0.23755063000000001</v>
          </cell>
          <cell r="E7642">
            <v>0.21755062999999999</v>
          </cell>
        </row>
        <row r="7643">
          <cell r="B7643">
            <v>7639</v>
          </cell>
          <cell r="C7643">
            <v>0.2275923</v>
          </cell>
          <cell r="D7643">
            <v>0.23759230000000001</v>
          </cell>
          <cell r="E7643">
            <v>0.21759229999999999</v>
          </cell>
        </row>
        <row r="7644">
          <cell r="B7644">
            <v>7640</v>
          </cell>
          <cell r="C7644">
            <v>0.22763396999999999</v>
          </cell>
          <cell r="D7644">
            <v>0.23763397</v>
          </cell>
          <cell r="E7644">
            <v>0.21763396999999998</v>
          </cell>
        </row>
        <row r="7645">
          <cell r="B7645">
            <v>7641</v>
          </cell>
          <cell r="C7645">
            <v>0.22767566</v>
          </cell>
          <cell r="D7645">
            <v>0.23767566000000001</v>
          </cell>
          <cell r="E7645">
            <v>0.21767565999999999</v>
          </cell>
        </row>
        <row r="7646">
          <cell r="B7646">
            <v>7642</v>
          </cell>
          <cell r="C7646">
            <v>0.22771735000000001</v>
          </cell>
          <cell r="D7646">
            <v>0.23771735000000002</v>
          </cell>
          <cell r="E7646">
            <v>0.21771735</v>
          </cell>
        </row>
        <row r="7647">
          <cell r="B7647">
            <v>7643</v>
          </cell>
          <cell r="C7647">
            <v>0.22775906000000001</v>
          </cell>
          <cell r="D7647">
            <v>0.23775906000000002</v>
          </cell>
          <cell r="E7647">
            <v>0.21775906</v>
          </cell>
        </row>
        <row r="7648">
          <cell r="B7648">
            <v>7644</v>
          </cell>
          <cell r="C7648">
            <v>0.22780077000000001</v>
          </cell>
          <cell r="D7648">
            <v>0.23780077000000002</v>
          </cell>
          <cell r="E7648">
            <v>0.21780077</v>
          </cell>
        </row>
        <row r="7649">
          <cell r="B7649">
            <v>7645</v>
          </cell>
          <cell r="C7649">
            <v>0.22784249000000001</v>
          </cell>
          <cell r="D7649">
            <v>0.23784249000000002</v>
          </cell>
          <cell r="E7649">
            <v>0.21784249</v>
          </cell>
        </row>
        <row r="7650">
          <cell r="B7650">
            <v>7646</v>
          </cell>
          <cell r="C7650">
            <v>0.22788422999999999</v>
          </cell>
          <cell r="D7650">
            <v>0.23788423</v>
          </cell>
          <cell r="E7650">
            <v>0.21788422999999998</v>
          </cell>
        </row>
        <row r="7651">
          <cell r="B7651">
            <v>7647</v>
          </cell>
          <cell r="C7651">
            <v>0.22792597000000001</v>
          </cell>
          <cell r="D7651">
            <v>0.23792597000000001</v>
          </cell>
          <cell r="E7651">
            <v>0.21792597</v>
          </cell>
        </row>
        <row r="7652">
          <cell r="B7652">
            <v>7648</v>
          </cell>
          <cell r="C7652">
            <v>0.22796772000000001</v>
          </cell>
          <cell r="D7652">
            <v>0.23796772000000002</v>
          </cell>
          <cell r="E7652">
            <v>0.21796772</v>
          </cell>
        </row>
        <row r="7653">
          <cell r="B7653">
            <v>7649</v>
          </cell>
          <cell r="C7653">
            <v>0.22800949000000001</v>
          </cell>
          <cell r="D7653">
            <v>0.23800949000000002</v>
          </cell>
          <cell r="E7653">
            <v>0.21800949</v>
          </cell>
        </row>
        <row r="7654">
          <cell r="B7654">
            <v>7650</v>
          </cell>
          <cell r="C7654">
            <v>0.22805126000000001</v>
          </cell>
          <cell r="D7654">
            <v>0.23805126000000001</v>
          </cell>
          <cell r="E7654">
            <v>0.21805126</v>
          </cell>
        </row>
        <row r="7655">
          <cell r="B7655">
            <v>7651</v>
          </cell>
          <cell r="C7655">
            <v>0.22809304</v>
          </cell>
          <cell r="D7655">
            <v>0.23809304000000001</v>
          </cell>
          <cell r="E7655">
            <v>0.21809303999999999</v>
          </cell>
        </row>
        <row r="7656">
          <cell r="B7656">
            <v>7652</v>
          </cell>
          <cell r="C7656">
            <v>0.22813483000000001</v>
          </cell>
          <cell r="D7656">
            <v>0.23813483000000002</v>
          </cell>
          <cell r="E7656">
            <v>0.21813483</v>
          </cell>
        </row>
        <row r="7657">
          <cell r="B7657">
            <v>7653</v>
          </cell>
          <cell r="C7657">
            <v>0.22817663999999999</v>
          </cell>
          <cell r="D7657">
            <v>0.23817664</v>
          </cell>
          <cell r="E7657">
            <v>0.21817663999999998</v>
          </cell>
        </row>
        <row r="7658">
          <cell r="B7658">
            <v>7654</v>
          </cell>
          <cell r="C7658">
            <v>0.22821844999999999</v>
          </cell>
          <cell r="D7658">
            <v>0.23821845</v>
          </cell>
          <cell r="E7658">
            <v>0.21821844999999998</v>
          </cell>
        </row>
        <row r="7659">
          <cell r="B7659">
            <v>7655</v>
          </cell>
          <cell r="C7659">
            <v>0.22826026999999999</v>
          </cell>
          <cell r="D7659">
            <v>0.23826027</v>
          </cell>
          <cell r="E7659">
            <v>0.21826026999999998</v>
          </cell>
        </row>
        <row r="7660">
          <cell r="B7660">
            <v>7656</v>
          </cell>
          <cell r="C7660">
            <v>0.22830210000000001</v>
          </cell>
          <cell r="D7660">
            <v>0.23830210000000002</v>
          </cell>
          <cell r="E7660">
            <v>0.2183021</v>
          </cell>
        </row>
        <row r="7661">
          <cell r="B7661">
            <v>7657</v>
          </cell>
          <cell r="C7661">
            <v>0.22834394</v>
          </cell>
          <cell r="D7661">
            <v>0.23834394</v>
          </cell>
          <cell r="E7661">
            <v>0.21834393999999999</v>
          </cell>
        </row>
        <row r="7662">
          <cell r="B7662">
            <v>7658</v>
          </cell>
          <cell r="C7662">
            <v>0.22838579000000001</v>
          </cell>
          <cell r="D7662">
            <v>0.23838579000000001</v>
          </cell>
          <cell r="E7662">
            <v>0.21838579</v>
          </cell>
        </row>
        <row r="7663">
          <cell r="B7663">
            <v>7659</v>
          </cell>
          <cell r="C7663">
            <v>0.22842765000000001</v>
          </cell>
          <cell r="D7663">
            <v>0.23842765000000002</v>
          </cell>
          <cell r="E7663">
            <v>0.21842765</v>
          </cell>
        </row>
        <row r="7664">
          <cell r="B7664">
            <v>7660</v>
          </cell>
          <cell r="C7664">
            <v>0.22846953</v>
          </cell>
          <cell r="D7664">
            <v>0.23846953000000001</v>
          </cell>
          <cell r="E7664">
            <v>0.21846953</v>
          </cell>
        </row>
        <row r="7665">
          <cell r="B7665">
            <v>7661</v>
          </cell>
          <cell r="C7665">
            <v>0.22851141</v>
          </cell>
          <cell r="D7665">
            <v>0.23851141000000001</v>
          </cell>
          <cell r="E7665">
            <v>0.21851140999999999</v>
          </cell>
        </row>
        <row r="7666">
          <cell r="B7666">
            <v>7662</v>
          </cell>
          <cell r="C7666">
            <v>0.22855329999999999</v>
          </cell>
          <cell r="D7666">
            <v>0.2385533</v>
          </cell>
          <cell r="E7666">
            <v>0.21855329999999998</v>
          </cell>
        </row>
        <row r="7667">
          <cell r="B7667">
            <v>7663</v>
          </cell>
          <cell r="C7667">
            <v>0.2285952</v>
          </cell>
          <cell r="D7667">
            <v>0.23859520000000001</v>
          </cell>
          <cell r="E7667">
            <v>0.21859519999999999</v>
          </cell>
        </row>
        <row r="7668">
          <cell r="B7668">
            <v>7664</v>
          </cell>
          <cell r="C7668">
            <v>0.22863711</v>
          </cell>
          <cell r="D7668">
            <v>0.23863711000000001</v>
          </cell>
          <cell r="E7668">
            <v>0.21863711</v>
          </cell>
        </row>
        <row r="7669">
          <cell r="B7669">
            <v>7665</v>
          </cell>
          <cell r="C7669">
            <v>0.22867903000000001</v>
          </cell>
          <cell r="D7669">
            <v>0.23867903000000001</v>
          </cell>
          <cell r="E7669">
            <v>0.21867903</v>
          </cell>
        </row>
        <row r="7670">
          <cell r="B7670">
            <v>7666</v>
          </cell>
          <cell r="C7670">
            <v>0.22872096</v>
          </cell>
          <cell r="D7670">
            <v>0.23872096000000001</v>
          </cell>
          <cell r="E7670">
            <v>0.21872095999999999</v>
          </cell>
        </row>
        <row r="7671">
          <cell r="B7671">
            <v>7667</v>
          </cell>
          <cell r="C7671">
            <v>0.22876289999999999</v>
          </cell>
          <cell r="D7671">
            <v>0.2387629</v>
          </cell>
          <cell r="E7671">
            <v>0.21876289999999998</v>
          </cell>
        </row>
        <row r="7672">
          <cell r="B7672">
            <v>7668</v>
          </cell>
          <cell r="C7672">
            <v>0.22880485</v>
          </cell>
          <cell r="D7672">
            <v>0.23880485000000001</v>
          </cell>
          <cell r="E7672">
            <v>0.21880485</v>
          </cell>
        </row>
        <row r="7673">
          <cell r="B7673">
            <v>7669</v>
          </cell>
          <cell r="C7673">
            <v>0.22884681000000001</v>
          </cell>
          <cell r="D7673">
            <v>0.23884681000000002</v>
          </cell>
          <cell r="E7673">
            <v>0.21884681</v>
          </cell>
        </row>
        <row r="7674">
          <cell r="B7674">
            <v>7670</v>
          </cell>
          <cell r="C7674">
            <v>0.22888877999999999</v>
          </cell>
          <cell r="D7674">
            <v>0.23888878</v>
          </cell>
          <cell r="E7674">
            <v>0.21888877999999998</v>
          </cell>
        </row>
        <row r="7675">
          <cell r="B7675">
            <v>7671</v>
          </cell>
          <cell r="C7675">
            <v>0.22893074999999999</v>
          </cell>
          <cell r="D7675">
            <v>0.23893075</v>
          </cell>
          <cell r="E7675">
            <v>0.21893074999999998</v>
          </cell>
        </row>
        <row r="7676">
          <cell r="B7676">
            <v>7672</v>
          </cell>
          <cell r="C7676">
            <v>0.22897274000000001</v>
          </cell>
          <cell r="D7676">
            <v>0.23897274000000002</v>
          </cell>
          <cell r="E7676">
            <v>0.21897274</v>
          </cell>
        </row>
        <row r="7677">
          <cell r="B7677">
            <v>7673</v>
          </cell>
          <cell r="C7677">
            <v>0.22901473999999999</v>
          </cell>
          <cell r="D7677">
            <v>0.23901474</v>
          </cell>
          <cell r="E7677">
            <v>0.21901473999999999</v>
          </cell>
        </row>
        <row r="7678">
          <cell r="B7678">
            <v>7674</v>
          </cell>
          <cell r="C7678">
            <v>0.22905675</v>
          </cell>
          <cell r="D7678">
            <v>0.23905675000000001</v>
          </cell>
          <cell r="E7678">
            <v>0.21905674999999999</v>
          </cell>
        </row>
        <row r="7679">
          <cell r="B7679">
            <v>7675</v>
          </cell>
          <cell r="C7679">
            <v>0.22909877000000001</v>
          </cell>
          <cell r="D7679">
            <v>0.23909877000000002</v>
          </cell>
          <cell r="E7679">
            <v>0.21909877</v>
          </cell>
        </row>
        <row r="7680">
          <cell r="B7680">
            <v>7676</v>
          </cell>
          <cell r="C7680">
            <v>0.22914080000000001</v>
          </cell>
          <cell r="D7680">
            <v>0.23914080000000001</v>
          </cell>
          <cell r="E7680">
            <v>0.2191408</v>
          </cell>
        </row>
        <row r="7681">
          <cell r="B7681">
            <v>7677</v>
          </cell>
          <cell r="C7681">
            <v>0.22918284</v>
          </cell>
          <cell r="D7681">
            <v>0.23918284000000001</v>
          </cell>
          <cell r="E7681">
            <v>0.21918283999999999</v>
          </cell>
        </row>
        <row r="7682">
          <cell r="B7682">
            <v>7678</v>
          </cell>
          <cell r="C7682">
            <v>0.22922488999999999</v>
          </cell>
          <cell r="D7682">
            <v>0.23922489</v>
          </cell>
          <cell r="E7682">
            <v>0.21922488999999998</v>
          </cell>
        </row>
        <row r="7683">
          <cell r="B7683">
            <v>7679</v>
          </cell>
          <cell r="C7683">
            <v>0.22926694</v>
          </cell>
          <cell r="D7683">
            <v>0.23926694000000001</v>
          </cell>
          <cell r="E7683">
            <v>0.21926693999999999</v>
          </cell>
        </row>
        <row r="7684">
          <cell r="B7684">
            <v>7680</v>
          </cell>
          <cell r="C7684">
            <v>0.22930901000000001</v>
          </cell>
          <cell r="D7684">
            <v>0.23930901000000002</v>
          </cell>
          <cell r="E7684">
            <v>0.21930901</v>
          </cell>
        </row>
        <row r="7685">
          <cell r="B7685">
            <v>7681</v>
          </cell>
          <cell r="C7685">
            <v>0.22935109000000001</v>
          </cell>
          <cell r="D7685">
            <v>0.23935109000000002</v>
          </cell>
          <cell r="E7685">
            <v>0.21935109</v>
          </cell>
        </row>
        <row r="7686">
          <cell r="B7686">
            <v>7682</v>
          </cell>
          <cell r="C7686">
            <v>0.22939318</v>
          </cell>
          <cell r="D7686">
            <v>0.23939318000000001</v>
          </cell>
          <cell r="E7686">
            <v>0.21939317999999999</v>
          </cell>
        </row>
        <row r="7687">
          <cell r="B7687">
            <v>7683</v>
          </cell>
          <cell r="C7687">
            <v>0.22943527999999999</v>
          </cell>
          <cell r="D7687">
            <v>0.23943528</v>
          </cell>
          <cell r="E7687">
            <v>0.21943527999999998</v>
          </cell>
        </row>
        <row r="7688">
          <cell r="B7688">
            <v>7684</v>
          </cell>
          <cell r="C7688">
            <v>0.22947738000000001</v>
          </cell>
          <cell r="D7688">
            <v>0.23947738000000002</v>
          </cell>
          <cell r="E7688">
            <v>0.21947738</v>
          </cell>
        </row>
        <row r="7689">
          <cell r="B7689">
            <v>7685</v>
          </cell>
          <cell r="C7689">
            <v>0.22951949999999999</v>
          </cell>
          <cell r="D7689">
            <v>0.2395195</v>
          </cell>
          <cell r="E7689">
            <v>0.21951949999999998</v>
          </cell>
        </row>
        <row r="7690">
          <cell r="B7690">
            <v>7686</v>
          </cell>
          <cell r="C7690">
            <v>0.22956162999999999</v>
          </cell>
          <cell r="D7690">
            <v>0.23956163</v>
          </cell>
          <cell r="E7690">
            <v>0.21956162999999998</v>
          </cell>
        </row>
        <row r="7691">
          <cell r="B7691">
            <v>7687</v>
          </cell>
          <cell r="C7691">
            <v>0.22960377000000001</v>
          </cell>
          <cell r="D7691">
            <v>0.23960377000000002</v>
          </cell>
          <cell r="E7691">
            <v>0.21960377</v>
          </cell>
        </row>
        <row r="7692">
          <cell r="B7692">
            <v>7688</v>
          </cell>
          <cell r="C7692">
            <v>0.22964591000000001</v>
          </cell>
          <cell r="D7692">
            <v>0.23964591000000002</v>
          </cell>
          <cell r="E7692">
            <v>0.21964591</v>
          </cell>
        </row>
        <row r="7693">
          <cell r="B7693">
            <v>7689</v>
          </cell>
          <cell r="C7693">
            <v>0.22968806999999999</v>
          </cell>
          <cell r="D7693">
            <v>0.23968807</v>
          </cell>
          <cell r="E7693">
            <v>0.21968806999999999</v>
          </cell>
        </row>
        <row r="7694">
          <cell r="B7694">
            <v>7690</v>
          </cell>
          <cell r="C7694">
            <v>0.22973024</v>
          </cell>
          <cell r="D7694">
            <v>0.23973024000000001</v>
          </cell>
          <cell r="E7694">
            <v>0.21973023999999999</v>
          </cell>
        </row>
        <row r="7695">
          <cell r="B7695">
            <v>7691</v>
          </cell>
          <cell r="C7695">
            <v>0.22977241000000001</v>
          </cell>
          <cell r="D7695">
            <v>0.23977241000000002</v>
          </cell>
          <cell r="E7695">
            <v>0.21977241</v>
          </cell>
        </row>
        <row r="7696">
          <cell r="B7696">
            <v>7692</v>
          </cell>
          <cell r="C7696">
            <v>0.22981460000000001</v>
          </cell>
          <cell r="D7696">
            <v>0.23981460000000002</v>
          </cell>
          <cell r="E7696">
            <v>0.2198146</v>
          </cell>
        </row>
        <row r="7697">
          <cell r="B7697">
            <v>7693</v>
          </cell>
          <cell r="C7697">
            <v>0.2298568</v>
          </cell>
          <cell r="D7697">
            <v>0.23985680000000001</v>
          </cell>
          <cell r="E7697">
            <v>0.21985679999999999</v>
          </cell>
        </row>
        <row r="7698">
          <cell r="B7698">
            <v>7694</v>
          </cell>
          <cell r="C7698">
            <v>0.22989900999999999</v>
          </cell>
          <cell r="D7698">
            <v>0.23989901</v>
          </cell>
          <cell r="E7698">
            <v>0.21989900999999998</v>
          </cell>
        </row>
        <row r="7699">
          <cell r="B7699">
            <v>7695</v>
          </cell>
          <cell r="C7699">
            <v>0.22994122</v>
          </cell>
          <cell r="D7699">
            <v>0.23994122000000001</v>
          </cell>
          <cell r="E7699">
            <v>0.21994121999999999</v>
          </cell>
        </row>
        <row r="7700">
          <cell r="B7700">
            <v>7696</v>
          </cell>
          <cell r="C7700">
            <v>0.22998345000000001</v>
          </cell>
          <cell r="D7700">
            <v>0.23998345000000001</v>
          </cell>
          <cell r="E7700">
            <v>0.21998345</v>
          </cell>
        </row>
        <row r="7701">
          <cell r="B7701">
            <v>7697</v>
          </cell>
          <cell r="C7701">
            <v>0.23002569</v>
          </cell>
          <cell r="D7701">
            <v>0.24002569000000001</v>
          </cell>
          <cell r="E7701">
            <v>0.22002569</v>
          </cell>
        </row>
        <row r="7702">
          <cell r="B7702">
            <v>7698</v>
          </cell>
          <cell r="C7702">
            <v>0.23006793</v>
          </cell>
          <cell r="D7702">
            <v>0.24006793000000001</v>
          </cell>
          <cell r="E7702">
            <v>0.22006792999999999</v>
          </cell>
        </row>
        <row r="7703">
          <cell r="B7703">
            <v>7699</v>
          </cell>
          <cell r="C7703">
            <v>0.23011018999999999</v>
          </cell>
          <cell r="D7703">
            <v>0.24011019</v>
          </cell>
          <cell r="E7703">
            <v>0.22011018999999998</v>
          </cell>
        </row>
        <row r="7704">
          <cell r="B7704">
            <v>7700</v>
          </cell>
          <cell r="C7704">
            <v>0.23015245000000001</v>
          </cell>
          <cell r="D7704">
            <v>0.24015245000000002</v>
          </cell>
          <cell r="E7704">
            <v>0.22015245</v>
          </cell>
        </row>
        <row r="7705">
          <cell r="B7705">
            <v>7701</v>
          </cell>
          <cell r="C7705">
            <v>0.23019472999999999</v>
          </cell>
          <cell r="D7705">
            <v>0.24019473</v>
          </cell>
          <cell r="E7705">
            <v>0.22019472999999998</v>
          </cell>
        </row>
        <row r="7706">
          <cell r="B7706">
            <v>7702</v>
          </cell>
          <cell r="C7706">
            <v>0.23023701999999999</v>
          </cell>
          <cell r="D7706">
            <v>0.24023702</v>
          </cell>
          <cell r="E7706">
            <v>0.22023701999999998</v>
          </cell>
        </row>
        <row r="7707">
          <cell r="B7707">
            <v>7703</v>
          </cell>
          <cell r="C7707">
            <v>0.23027930999999999</v>
          </cell>
          <cell r="D7707">
            <v>0.24027931</v>
          </cell>
          <cell r="E7707">
            <v>0.22027930999999998</v>
          </cell>
        </row>
        <row r="7708">
          <cell r="B7708">
            <v>7704</v>
          </cell>
          <cell r="C7708">
            <v>0.23032162</v>
          </cell>
          <cell r="D7708">
            <v>0.24032162000000001</v>
          </cell>
          <cell r="E7708">
            <v>0.22032162</v>
          </cell>
        </row>
        <row r="7709">
          <cell r="B7709">
            <v>7705</v>
          </cell>
          <cell r="C7709">
            <v>0.23036393999999999</v>
          </cell>
          <cell r="D7709">
            <v>0.24036394</v>
          </cell>
          <cell r="E7709">
            <v>0.22036393999999998</v>
          </cell>
        </row>
        <row r="7710">
          <cell r="B7710">
            <v>7706</v>
          </cell>
          <cell r="C7710">
            <v>0.23040626</v>
          </cell>
          <cell r="D7710">
            <v>0.24040626000000001</v>
          </cell>
          <cell r="E7710">
            <v>0.22040625999999999</v>
          </cell>
        </row>
        <row r="7711">
          <cell r="B7711">
            <v>7707</v>
          </cell>
          <cell r="C7711">
            <v>0.2304486</v>
          </cell>
          <cell r="D7711">
            <v>0.24044860000000001</v>
          </cell>
          <cell r="E7711">
            <v>0.22044859999999999</v>
          </cell>
        </row>
        <row r="7712">
          <cell r="B7712">
            <v>7708</v>
          </cell>
          <cell r="C7712">
            <v>0.23049094000000001</v>
          </cell>
          <cell r="D7712">
            <v>0.24049094000000001</v>
          </cell>
          <cell r="E7712">
            <v>0.22049094</v>
          </cell>
        </row>
        <row r="7713">
          <cell r="B7713">
            <v>7709</v>
          </cell>
          <cell r="C7713">
            <v>0.2305333</v>
          </cell>
          <cell r="D7713">
            <v>0.24053330000000001</v>
          </cell>
          <cell r="E7713">
            <v>0.22053329999999999</v>
          </cell>
        </row>
        <row r="7714">
          <cell r="B7714">
            <v>7710</v>
          </cell>
          <cell r="C7714">
            <v>0.23057567000000001</v>
          </cell>
          <cell r="D7714">
            <v>0.24057567000000002</v>
          </cell>
          <cell r="E7714">
            <v>0.22057567</v>
          </cell>
        </row>
        <row r="7715">
          <cell r="B7715">
            <v>7711</v>
          </cell>
          <cell r="C7715">
            <v>0.23061804</v>
          </cell>
          <cell r="D7715">
            <v>0.24061804000000001</v>
          </cell>
          <cell r="E7715">
            <v>0.22061803999999999</v>
          </cell>
        </row>
        <row r="7716">
          <cell r="B7716">
            <v>7712</v>
          </cell>
          <cell r="C7716">
            <v>0.23066043</v>
          </cell>
          <cell r="D7716">
            <v>0.24066043000000001</v>
          </cell>
          <cell r="E7716">
            <v>0.22066042999999999</v>
          </cell>
        </row>
        <row r="7717">
          <cell r="B7717">
            <v>7713</v>
          </cell>
          <cell r="C7717">
            <v>0.23070282</v>
          </cell>
          <cell r="D7717">
            <v>0.24070282000000001</v>
          </cell>
          <cell r="E7717">
            <v>0.22070281999999999</v>
          </cell>
        </row>
        <row r="7718">
          <cell r="B7718">
            <v>7714</v>
          </cell>
          <cell r="C7718">
            <v>0.23074523</v>
          </cell>
          <cell r="D7718">
            <v>0.24074523</v>
          </cell>
          <cell r="E7718">
            <v>0.22074522999999999</v>
          </cell>
        </row>
        <row r="7719">
          <cell r="B7719">
            <v>7715</v>
          </cell>
          <cell r="C7719">
            <v>0.23078765000000001</v>
          </cell>
          <cell r="D7719">
            <v>0.24078765000000002</v>
          </cell>
          <cell r="E7719">
            <v>0.22078765</v>
          </cell>
        </row>
        <row r="7720">
          <cell r="B7720">
            <v>7716</v>
          </cell>
          <cell r="C7720">
            <v>0.23083007</v>
          </cell>
          <cell r="D7720">
            <v>0.24083007000000001</v>
          </cell>
          <cell r="E7720">
            <v>0.22083006999999999</v>
          </cell>
        </row>
        <row r="7721">
          <cell r="B7721">
            <v>7717</v>
          </cell>
          <cell r="C7721">
            <v>0.23087251</v>
          </cell>
          <cell r="D7721">
            <v>0.24087251000000001</v>
          </cell>
          <cell r="E7721">
            <v>0.22087250999999999</v>
          </cell>
        </row>
        <row r="7722">
          <cell r="B7722">
            <v>7718</v>
          </cell>
          <cell r="C7722">
            <v>0.23091495000000001</v>
          </cell>
          <cell r="D7722">
            <v>0.24091495000000002</v>
          </cell>
          <cell r="E7722">
            <v>0.22091495</v>
          </cell>
        </row>
        <row r="7723">
          <cell r="B7723">
            <v>7719</v>
          </cell>
          <cell r="C7723">
            <v>0.23095741</v>
          </cell>
          <cell r="D7723">
            <v>0.24095741000000001</v>
          </cell>
          <cell r="E7723">
            <v>0.22095740999999999</v>
          </cell>
        </row>
        <row r="7724">
          <cell r="B7724">
            <v>7720</v>
          </cell>
          <cell r="C7724">
            <v>0.23099987</v>
          </cell>
          <cell r="D7724">
            <v>0.24099987</v>
          </cell>
          <cell r="E7724">
            <v>0.22099986999999999</v>
          </cell>
        </row>
        <row r="7725">
          <cell r="B7725">
            <v>7721</v>
          </cell>
          <cell r="C7725">
            <v>0.23104235000000001</v>
          </cell>
          <cell r="D7725">
            <v>0.24104235000000002</v>
          </cell>
          <cell r="E7725">
            <v>0.22104235</v>
          </cell>
        </row>
        <row r="7726">
          <cell r="B7726">
            <v>7722</v>
          </cell>
          <cell r="C7726">
            <v>0.23108484000000001</v>
          </cell>
          <cell r="D7726">
            <v>0.24108484000000002</v>
          </cell>
          <cell r="E7726">
            <v>0.22108484</v>
          </cell>
        </row>
        <row r="7727">
          <cell r="B7727">
            <v>7723</v>
          </cell>
          <cell r="C7727">
            <v>0.23112732999999999</v>
          </cell>
          <cell r="D7727">
            <v>0.24112733</v>
          </cell>
          <cell r="E7727">
            <v>0.22112732999999998</v>
          </cell>
        </row>
        <row r="7728">
          <cell r="B7728">
            <v>7724</v>
          </cell>
          <cell r="C7728">
            <v>0.23116983999999999</v>
          </cell>
          <cell r="D7728">
            <v>0.24116984</v>
          </cell>
          <cell r="E7728">
            <v>0.22116983999999998</v>
          </cell>
        </row>
        <row r="7729">
          <cell r="B7729">
            <v>7725</v>
          </cell>
          <cell r="C7729">
            <v>0.23121235000000001</v>
          </cell>
          <cell r="D7729">
            <v>0.24121235000000002</v>
          </cell>
          <cell r="E7729">
            <v>0.22121235</v>
          </cell>
        </row>
        <row r="7730">
          <cell r="B7730">
            <v>7726</v>
          </cell>
          <cell r="C7730">
            <v>0.23125488</v>
          </cell>
          <cell r="D7730">
            <v>0.24125488</v>
          </cell>
          <cell r="E7730">
            <v>0.22125487999999999</v>
          </cell>
        </row>
        <row r="7731">
          <cell r="B7731">
            <v>7727</v>
          </cell>
          <cell r="C7731">
            <v>0.23129741000000001</v>
          </cell>
          <cell r="D7731">
            <v>0.24129741000000002</v>
          </cell>
          <cell r="E7731">
            <v>0.22129741</v>
          </cell>
        </row>
        <row r="7732">
          <cell r="B7732">
            <v>7728</v>
          </cell>
          <cell r="C7732">
            <v>0.23133996000000001</v>
          </cell>
          <cell r="D7732">
            <v>0.24133996000000002</v>
          </cell>
          <cell r="E7732">
            <v>0.22133996</v>
          </cell>
        </row>
        <row r="7733">
          <cell r="B7733">
            <v>7729</v>
          </cell>
          <cell r="C7733">
            <v>0.23138252000000001</v>
          </cell>
          <cell r="D7733">
            <v>0.24138252000000002</v>
          </cell>
          <cell r="E7733">
            <v>0.22138252</v>
          </cell>
        </row>
        <row r="7734">
          <cell r="B7734">
            <v>7730</v>
          </cell>
          <cell r="C7734">
            <v>0.23142508000000001</v>
          </cell>
          <cell r="D7734">
            <v>0.24142508000000001</v>
          </cell>
          <cell r="E7734">
            <v>0.22142508</v>
          </cell>
        </row>
        <row r="7735">
          <cell r="B7735">
            <v>7731</v>
          </cell>
          <cell r="C7735">
            <v>0.23146765999999999</v>
          </cell>
          <cell r="D7735">
            <v>0.24146766</v>
          </cell>
          <cell r="E7735">
            <v>0.22146765999999998</v>
          </cell>
        </row>
        <row r="7736">
          <cell r="B7736">
            <v>7732</v>
          </cell>
          <cell r="C7736">
            <v>0.23151024000000001</v>
          </cell>
          <cell r="D7736">
            <v>0.24151024000000001</v>
          </cell>
          <cell r="E7736">
            <v>0.22151024</v>
          </cell>
        </row>
        <row r="7737">
          <cell r="B7737">
            <v>7733</v>
          </cell>
          <cell r="C7737">
            <v>0.23155284000000001</v>
          </cell>
          <cell r="D7737">
            <v>0.24155284000000002</v>
          </cell>
          <cell r="E7737">
            <v>0.22155284</v>
          </cell>
        </row>
        <row r="7738">
          <cell r="B7738">
            <v>7734</v>
          </cell>
          <cell r="C7738">
            <v>0.23159545000000001</v>
          </cell>
          <cell r="D7738">
            <v>0.24159545000000002</v>
          </cell>
          <cell r="E7738">
            <v>0.22159545</v>
          </cell>
        </row>
        <row r="7739">
          <cell r="B7739">
            <v>7735</v>
          </cell>
          <cell r="C7739">
            <v>0.23163806000000001</v>
          </cell>
          <cell r="D7739">
            <v>0.24163806000000002</v>
          </cell>
          <cell r="E7739">
            <v>0.22163806</v>
          </cell>
        </row>
        <row r="7740">
          <cell r="B7740">
            <v>7736</v>
          </cell>
          <cell r="C7740">
            <v>0.23168068999999999</v>
          </cell>
          <cell r="D7740">
            <v>0.24168069</v>
          </cell>
          <cell r="E7740">
            <v>0.22168068999999999</v>
          </cell>
        </row>
        <row r="7741">
          <cell r="B7741">
            <v>7737</v>
          </cell>
          <cell r="C7741">
            <v>0.23172332000000001</v>
          </cell>
          <cell r="D7741">
            <v>0.24172332000000002</v>
          </cell>
          <cell r="E7741">
            <v>0.22172332</v>
          </cell>
        </row>
        <row r="7742">
          <cell r="B7742">
            <v>7738</v>
          </cell>
          <cell r="C7742">
            <v>0.23176596999999999</v>
          </cell>
          <cell r="D7742">
            <v>0.24176597</v>
          </cell>
          <cell r="E7742">
            <v>0.22176596999999998</v>
          </cell>
        </row>
        <row r="7743">
          <cell r="B7743">
            <v>7739</v>
          </cell>
          <cell r="C7743">
            <v>0.23180862999999999</v>
          </cell>
          <cell r="D7743">
            <v>0.24180863</v>
          </cell>
          <cell r="E7743">
            <v>0.22180862999999998</v>
          </cell>
        </row>
        <row r="7744">
          <cell r="B7744">
            <v>7740</v>
          </cell>
          <cell r="C7744">
            <v>0.23185128999999999</v>
          </cell>
          <cell r="D7744">
            <v>0.24185129</v>
          </cell>
          <cell r="E7744">
            <v>0.22185128999999998</v>
          </cell>
        </row>
        <row r="7745">
          <cell r="B7745">
            <v>7741</v>
          </cell>
          <cell r="C7745">
            <v>0.23189397</v>
          </cell>
          <cell r="D7745">
            <v>0.24189397000000001</v>
          </cell>
          <cell r="E7745">
            <v>0.22189397</v>
          </cell>
        </row>
        <row r="7746">
          <cell r="B7746">
            <v>7742</v>
          </cell>
          <cell r="C7746">
            <v>0.23193664999999999</v>
          </cell>
          <cell r="D7746">
            <v>0.24193665</v>
          </cell>
          <cell r="E7746">
            <v>0.22193664999999999</v>
          </cell>
        </row>
        <row r="7747">
          <cell r="B7747">
            <v>7743</v>
          </cell>
          <cell r="C7747">
            <v>0.23197935</v>
          </cell>
          <cell r="D7747">
            <v>0.24197935000000001</v>
          </cell>
          <cell r="E7747">
            <v>0.22197934999999999</v>
          </cell>
        </row>
        <row r="7748">
          <cell r="B7748">
            <v>7744</v>
          </cell>
          <cell r="C7748">
            <v>0.23202206</v>
          </cell>
          <cell r="D7748">
            <v>0.24202206000000001</v>
          </cell>
          <cell r="E7748">
            <v>0.22202205999999999</v>
          </cell>
        </row>
        <row r="7749">
          <cell r="B7749">
            <v>7745</v>
          </cell>
          <cell r="C7749">
            <v>0.23206477</v>
          </cell>
          <cell r="D7749">
            <v>0.24206477000000001</v>
          </cell>
          <cell r="E7749">
            <v>0.22206476999999999</v>
          </cell>
        </row>
        <row r="7750">
          <cell r="B7750">
            <v>7746</v>
          </cell>
          <cell r="C7750">
            <v>0.23210749999999999</v>
          </cell>
          <cell r="D7750">
            <v>0.2421075</v>
          </cell>
          <cell r="E7750">
            <v>0.22210749999999999</v>
          </cell>
        </row>
        <row r="7751">
          <cell r="B7751">
            <v>7747</v>
          </cell>
          <cell r="C7751">
            <v>0.23215024000000001</v>
          </cell>
          <cell r="D7751">
            <v>0.24215024000000002</v>
          </cell>
          <cell r="E7751">
            <v>0.22215024</v>
          </cell>
        </row>
        <row r="7752">
          <cell r="B7752">
            <v>7748</v>
          </cell>
          <cell r="C7752">
            <v>0.23219297999999999</v>
          </cell>
          <cell r="D7752">
            <v>0.24219298</v>
          </cell>
          <cell r="E7752">
            <v>0.22219297999999998</v>
          </cell>
        </row>
        <row r="7753">
          <cell r="B7753">
            <v>7749</v>
          </cell>
          <cell r="C7753">
            <v>0.23223574</v>
          </cell>
          <cell r="D7753">
            <v>0.24223574</v>
          </cell>
          <cell r="E7753">
            <v>0.22223573999999999</v>
          </cell>
        </row>
        <row r="7754">
          <cell r="B7754">
            <v>7750</v>
          </cell>
          <cell r="C7754">
            <v>0.23227850999999999</v>
          </cell>
          <cell r="D7754">
            <v>0.24227851</v>
          </cell>
          <cell r="E7754">
            <v>0.22227850999999998</v>
          </cell>
        </row>
        <row r="7755">
          <cell r="B7755">
            <v>7751</v>
          </cell>
          <cell r="C7755">
            <v>0.23232127999999999</v>
          </cell>
          <cell r="D7755">
            <v>0.24232128</v>
          </cell>
          <cell r="E7755">
            <v>0.22232127999999998</v>
          </cell>
        </row>
        <row r="7756">
          <cell r="B7756">
            <v>7752</v>
          </cell>
          <cell r="C7756">
            <v>0.23236407000000001</v>
          </cell>
          <cell r="D7756">
            <v>0.24236407000000001</v>
          </cell>
          <cell r="E7756">
            <v>0.22236407</v>
          </cell>
        </row>
        <row r="7757">
          <cell r="B7757">
            <v>7753</v>
          </cell>
          <cell r="C7757">
            <v>0.23240686999999999</v>
          </cell>
          <cell r="D7757">
            <v>0.24240687</v>
          </cell>
          <cell r="E7757">
            <v>0.22240686999999998</v>
          </cell>
        </row>
        <row r="7758">
          <cell r="B7758">
            <v>7754</v>
          </cell>
          <cell r="C7758">
            <v>0.23244967999999999</v>
          </cell>
          <cell r="D7758">
            <v>0.24244968</v>
          </cell>
          <cell r="E7758">
            <v>0.22244967999999998</v>
          </cell>
        </row>
        <row r="7759">
          <cell r="B7759">
            <v>7755</v>
          </cell>
          <cell r="C7759">
            <v>0.23249249</v>
          </cell>
          <cell r="D7759">
            <v>0.24249249</v>
          </cell>
          <cell r="E7759">
            <v>0.22249248999999999</v>
          </cell>
        </row>
        <row r="7760">
          <cell r="B7760">
            <v>7756</v>
          </cell>
          <cell r="C7760">
            <v>0.23253531999999999</v>
          </cell>
          <cell r="D7760">
            <v>0.24253532</v>
          </cell>
          <cell r="E7760">
            <v>0.22253531999999998</v>
          </cell>
        </row>
        <row r="7761">
          <cell r="B7761">
            <v>7757</v>
          </cell>
          <cell r="C7761">
            <v>0.23257816000000001</v>
          </cell>
          <cell r="D7761">
            <v>0.24257816000000001</v>
          </cell>
          <cell r="E7761">
            <v>0.22257816</v>
          </cell>
        </row>
        <row r="7762">
          <cell r="B7762">
            <v>7758</v>
          </cell>
          <cell r="C7762">
            <v>0.23262099999999999</v>
          </cell>
          <cell r="D7762">
            <v>0.242621</v>
          </cell>
          <cell r="E7762">
            <v>0.22262099999999999</v>
          </cell>
        </row>
        <row r="7763">
          <cell r="B7763">
            <v>7759</v>
          </cell>
          <cell r="C7763">
            <v>0.23266386</v>
          </cell>
          <cell r="D7763">
            <v>0.24266386000000001</v>
          </cell>
          <cell r="E7763">
            <v>0.22266385999999999</v>
          </cell>
        </row>
        <row r="7764">
          <cell r="B7764">
            <v>7760</v>
          </cell>
          <cell r="C7764">
            <v>0.23270673</v>
          </cell>
          <cell r="D7764">
            <v>0.24270673000000001</v>
          </cell>
          <cell r="E7764">
            <v>0.22270672999999999</v>
          </cell>
        </row>
        <row r="7765">
          <cell r="B7765">
            <v>7761</v>
          </cell>
          <cell r="C7765">
            <v>0.23274961</v>
          </cell>
          <cell r="D7765">
            <v>0.24274961</v>
          </cell>
          <cell r="E7765">
            <v>0.22274960999999999</v>
          </cell>
        </row>
        <row r="7766">
          <cell r="B7766">
            <v>7762</v>
          </cell>
          <cell r="C7766">
            <v>0.23279250000000001</v>
          </cell>
          <cell r="D7766">
            <v>0.24279250000000002</v>
          </cell>
          <cell r="E7766">
            <v>0.2227925</v>
          </cell>
        </row>
        <row r="7767">
          <cell r="B7767">
            <v>7763</v>
          </cell>
          <cell r="C7767">
            <v>0.23283539</v>
          </cell>
          <cell r="D7767">
            <v>0.24283539000000001</v>
          </cell>
          <cell r="E7767">
            <v>0.22283538999999999</v>
          </cell>
        </row>
        <row r="7768">
          <cell r="B7768">
            <v>7764</v>
          </cell>
          <cell r="C7768">
            <v>0.23287830000000001</v>
          </cell>
          <cell r="D7768">
            <v>0.24287830000000002</v>
          </cell>
          <cell r="E7768">
            <v>0.2228783</v>
          </cell>
        </row>
        <row r="7769">
          <cell r="B7769">
            <v>7765</v>
          </cell>
          <cell r="C7769">
            <v>0.23292122000000001</v>
          </cell>
          <cell r="D7769">
            <v>0.24292122000000002</v>
          </cell>
          <cell r="E7769">
            <v>0.22292122</v>
          </cell>
        </row>
        <row r="7770">
          <cell r="B7770">
            <v>7766</v>
          </cell>
          <cell r="C7770">
            <v>0.23296415000000001</v>
          </cell>
          <cell r="D7770">
            <v>0.24296415000000002</v>
          </cell>
          <cell r="E7770">
            <v>0.22296415</v>
          </cell>
        </row>
        <row r="7771">
          <cell r="B7771">
            <v>7767</v>
          </cell>
          <cell r="C7771">
            <v>0.23300709</v>
          </cell>
          <cell r="D7771">
            <v>0.24300709000000001</v>
          </cell>
          <cell r="E7771">
            <v>0.22300708999999999</v>
          </cell>
        </row>
        <row r="7772">
          <cell r="B7772">
            <v>7768</v>
          </cell>
          <cell r="C7772">
            <v>0.23305004000000001</v>
          </cell>
          <cell r="D7772">
            <v>0.24305004000000002</v>
          </cell>
          <cell r="E7772">
            <v>0.22305004</v>
          </cell>
        </row>
        <row r="7773">
          <cell r="B7773">
            <v>7769</v>
          </cell>
          <cell r="C7773">
            <v>0.23309299</v>
          </cell>
          <cell r="D7773">
            <v>0.24309299000000001</v>
          </cell>
          <cell r="E7773">
            <v>0.22309298999999999</v>
          </cell>
        </row>
        <row r="7774">
          <cell r="B7774">
            <v>7770</v>
          </cell>
          <cell r="C7774">
            <v>0.23313596</v>
          </cell>
          <cell r="D7774">
            <v>0.24313596000000001</v>
          </cell>
          <cell r="E7774">
            <v>0.22313595999999999</v>
          </cell>
        </row>
        <row r="7775">
          <cell r="B7775">
            <v>7771</v>
          </cell>
          <cell r="C7775">
            <v>0.23317894</v>
          </cell>
          <cell r="D7775">
            <v>0.24317894000000001</v>
          </cell>
          <cell r="E7775">
            <v>0.22317893999999999</v>
          </cell>
        </row>
        <row r="7776">
          <cell r="B7776">
            <v>7772</v>
          </cell>
          <cell r="C7776">
            <v>0.23322192999999999</v>
          </cell>
          <cell r="D7776">
            <v>0.24322193</v>
          </cell>
          <cell r="E7776">
            <v>0.22322192999999999</v>
          </cell>
        </row>
        <row r="7777">
          <cell r="B7777">
            <v>7773</v>
          </cell>
          <cell r="C7777">
            <v>0.23326493000000001</v>
          </cell>
          <cell r="D7777">
            <v>0.24326493000000002</v>
          </cell>
          <cell r="E7777">
            <v>0.22326493</v>
          </cell>
        </row>
        <row r="7778">
          <cell r="B7778">
            <v>7774</v>
          </cell>
          <cell r="C7778">
            <v>0.23330793999999999</v>
          </cell>
          <cell r="D7778">
            <v>0.24330794</v>
          </cell>
          <cell r="E7778">
            <v>0.22330793999999998</v>
          </cell>
        </row>
        <row r="7779">
          <cell r="B7779">
            <v>7775</v>
          </cell>
          <cell r="C7779">
            <v>0.23335096</v>
          </cell>
          <cell r="D7779">
            <v>0.24335096000000001</v>
          </cell>
          <cell r="E7779">
            <v>0.22335095999999999</v>
          </cell>
        </row>
        <row r="7780">
          <cell r="B7780">
            <v>7776</v>
          </cell>
          <cell r="C7780">
            <v>0.23339399</v>
          </cell>
          <cell r="D7780">
            <v>0.24339399</v>
          </cell>
          <cell r="E7780">
            <v>0.22339398999999999</v>
          </cell>
        </row>
        <row r="7781">
          <cell r="B7781">
            <v>7777</v>
          </cell>
          <cell r="C7781">
            <v>0.23343702999999999</v>
          </cell>
          <cell r="D7781">
            <v>0.24343703</v>
          </cell>
          <cell r="E7781">
            <v>0.22343702999999998</v>
          </cell>
        </row>
        <row r="7782">
          <cell r="B7782">
            <v>7778</v>
          </cell>
          <cell r="C7782">
            <v>0.23348008000000001</v>
          </cell>
          <cell r="D7782">
            <v>0.24348008000000002</v>
          </cell>
          <cell r="E7782">
            <v>0.22348008</v>
          </cell>
        </row>
        <row r="7783">
          <cell r="B7783">
            <v>7779</v>
          </cell>
          <cell r="C7783">
            <v>0.23352313999999999</v>
          </cell>
          <cell r="D7783">
            <v>0.24352314</v>
          </cell>
          <cell r="E7783">
            <v>0.22352313999999998</v>
          </cell>
        </row>
        <row r="7784">
          <cell r="B7784">
            <v>7780</v>
          </cell>
          <cell r="C7784">
            <v>0.23356621</v>
          </cell>
          <cell r="D7784">
            <v>0.24356621000000001</v>
          </cell>
          <cell r="E7784">
            <v>0.22356620999999999</v>
          </cell>
        </row>
        <row r="7785">
          <cell r="B7785">
            <v>7781</v>
          </cell>
          <cell r="C7785">
            <v>0.23360929</v>
          </cell>
          <cell r="D7785">
            <v>0.24360929000000001</v>
          </cell>
          <cell r="E7785">
            <v>0.22360928999999999</v>
          </cell>
        </row>
        <row r="7786">
          <cell r="B7786">
            <v>7782</v>
          </cell>
          <cell r="C7786">
            <v>0.23365237999999999</v>
          </cell>
          <cell r="D7786">
            <v>0.24365238</v>
          </cell>
          <cell r="E7786">
            <v>0.22365237999999998</v>
          </cell>
        </row>
        <row r="7787">
          <cell r="B7787">
            <v>7783</v>
          </cell>
          <cell r="C7787">
            <v>0.23369548000000001</v>
          </cell>
          <cell r="D7787">
            <v>0.24369548000000002</v>
          </cell>
          <cell r="E7787">
            <v>0.22369548</v>
          </cell>
        </row>
        <row r="7788">
          <cell r="B7788">
            <v>7784</v>
          </cell>
          <cell r="C7788">
            <v>0.23373859</v>
          </cell>
          <cell r="D7788">
            <v>0.24373859</v>
          </cell>
          <cell r="E7788">
            <v>0.22373858999999999</v>
          </cell>
        </row>
        <row r="7789">
          <cell r="B7789">
            <v>7785</v>
          </cell>
          <cell r="C7789">
            <v>0.23378171</v>
          </cell>
          <cell r="D7789">
            <v>0.24378171000000001</v>
          </cell>
          <cell r="E7789">
            <v>0.22378170999999999</v>
          </cell>
        </row>
        <row r="7790">
          <cell r="B7790">
            <v>7786</v>
          </cell>
          <cell r="C7790">
            <v>0.23382484000000001</v>
          </cell>
          <cell r="D7790">
            <v>0.24382484000000001</v>
          </cell>
          <cell r="E7790">
            <v>0.22382484</v>
          </cell>
        </row>
        <row r="7791">
          <cell r="B7791">
            <v>7787</v>
          </cell>
          <cell r="C7791">
            <v>0.23386799</v>
          </cell>
          <cell r="D7791">
            <v>0.24386799000000001</v>
          </cell>
          <cell r="E7791">
            <v>0.22386798999999999</v>
          </cell>
        </row>
        <row r="7792">
          <cell r="B7792">
            <v>7788</v>
          </cell>
          <cell r="C7792">
            <v>0.23391113999999999</v>
          </cell>
          <cell r="D7792">
            <v>0.24391114</v>
          </cell>
          <cell r="E7792">
            <v>0.22391113999999998</v>
          </cell>
        </row>
        <row r="7793">
          <cell r="B7793">
            <v>7789</v>
          </cell>
          <cell r="C7793">
            <v>0.2339543</v>
          </cell>
          <cell r="D7793">
            <v>0.24395430000000001</v>
          </cell>
          <cell r="E7793">
            <v>0.2239543</v>
          </cell>
        </row>
        <row r="7794">
          <cell r="B7794">
            <v>7790</v>
          </cell>
          <cell r="C7794">
            <v>0.23399747000000001</v>
          </cell>
          <cell r="D7794">
            <v>0.24399747000000002</v>
          </cell>
          <cell r="E7794">
            <v>0.22399747</v>
          </cell>
        </row>
        <row r="7795">
          <cell r="B7795">
            <v>7791</v>
          </cell>
          <cell r="C7795">
            <v>0.23404064999999999</v>
          </cell>
          <cell r="D7795">
            <v>0.24404065</v>
          </cell>
          <cell r="E7795">
            <v>0.22404064999999998</v>
          </cell>
        </row>
        <row r="7796">
          <cell r="B7796">
            <v>7792</v>
          </cell>
          <cell r="C7796">
            <v>0.23408385000000001</v>
          </cell>
          <cell r="D7796">
            <v>0.24408385000000002</v>
          </cell>
          <cell r="E7796">
            <v>0.22408385</v>
          </cell>
        </row>
        <row r="7797">
          <cell r="B7797">
            <v>7793</v>
          </cell>
          <cell r="C7797">
            <v>0.23412705</v>
          </cell>
          <cell r="D7797">
            <v>0.24412705000000001</v>
          </cell>
          <cell r="E7797">
            <v>0.22412704999999999</v>
          </cell>
        </row>
        <row r="7798">
          <cell r="B7798">
            <v>7794</v>
          </cell>
          <cell r="C7798">
            <v>0.23417025999999999</v>
          </cell>
          <cell r="D7798">
            <v>0.24417026</v>
          </cell>
          <cell r="E7798">
            <v>0.22417025999999998</v>
          </cell>
        </row>
        <row r="7799">
          <cell r="B7799">
            <v>7795</v>
          </cell>
          <cell r="C7799">
            <v>0.23421348</v>
          </cell>
          <cell r="D7799">
            <v>0.24421348000000001</v>
          </cell>
          <cell r="E7799">
            <v>0.22421347999999999</v>
          </cell>
        </row>
        <row r="7800">
          <cell r="B7800">
            <v>7796</v>
          </cell>
          <cell r="C7800">
            <v>0.23425672</v>
          </cell>
          <cell r="D7800">
            <v>0.24425672000000001</v>
          </cell>
          <cell r="E7800">
            <v>0.22425671999999999</v>
          </cell>
        </row>
        <row r="7801">
          <cell r="B7801">
            <v>7797</v>
          </cell>
          <cell r="C7801">
            <v>0.23429996</v>
          </cell>
          <cell r="D7801">
            <v>0.24429996000000001</v>
          </cell>
          <cell r="E7801">
            <v>0.22429995999999999</v>
          </cell>
        </row>
        <row r="7802">
          <cell r="B7802">
            <v>7798</v>
          </cell>
          <cell r="C7802">
            <v>0.23434321</v>
          </cell>
          <cell r="D7802">
            <v>0.24434321000000001</v>
          </cell>
          <cell r="E7802">
            <v>0.22434320999999999</v>
          </cell>
        </row>
        <row r="7803">
          <cell r="B7803">
            <v>7799</v>
          </cell>
          <cell r="C7803">
            <v>0.23438648000000001</v>
          </cell>
          <cell r="D7803">
            <v>0.24438648000000002</v>
          </cell>
          <cell r="E7803">
            <v>0.22438648</v>
          </cell>
        </row>
        <row r="7804">
          <cell r="B7804">
            <v>7800</v>
          </cell>
          <cell r="C7804">
            <v>0.23442974999999999</v>
          </cell>
          <cell r="D7804">
            <v>0.24442975</v>
          </cell>
          <cell r="E7804">
            <v>0.22442974999999998</v>
          </cell>
        </row>
        <row r="7805">
          <cell r="B7805">
            <v>7801</v>
          </cell>
          <cell r="C7805">
            <v>0.23447303999999999</v>
          </cell>
          <cell r="D7805">
            <v>0.24447304</v>
          </cell>
          <cell r="E7805">
            <v>0.22447303999999998</v>
          </cell>
        </row>
        <row r="7806">
          <cell r="B7806">
            <v>7802</v>
          </cell>
          <cell r="C7806">
            <v>0.23451633</v>
          </cell>
          <cell r="D7806">
            <v>0.24451633</v>
          </cell>
          <cell r="E7806">
            <v>0.22451632999999999</v>
          </cell>
        </row>
        <row r="7807">
          <cell r="B7807">
            <v>7803</v>
          </cell>
          <cell r="C7807">
            <v>0.23455964000000001</v>
          </cell>
          <cell r="D7807">
            <v>0.24455964000000002</v>
          </cell>
          <cell r="E7807">
            <v>0.22455964</v>
          </cell>
        </row>
        <row r="7808">
          <cell r="B7808">
            <v>7804</v>
          </cell>
          <cell r="C7808">
            <v>0.23460295</v>
          </cell>
          <cell r="D7808">
            <v>0.24460295000000001</v>
          </cell>
          <cell r="E7808">
            <v>0.22460295</v>
          </cell>
        </row>
        <row r="7809">
          <cell r="B7809">
            <v>7805</v>
          </cell>
          <cell r="C7809">
            <v>0.23464628000000001</v>
          </cell>
          <cell r="D7809">
            <v>0.24464628000000002</v>
          </cell>
          <cell r="E7809">
            <v>0.22464628</v>
          </cell>
        </row>
        <row r="7810">
          <cell r="B7810">
            <v>7806</v>
          </cell>
          <cell r="C7810">
            <v>0.23468960999999999</v>
          </cell>
          <cell r="D7810">
            <v>0.24468961</v>
          </cell>
          <cell r="E7810">
            <v>0.22468960999999998</v>
          </cell>
        </row>
        <row r="7811">
          <cell r="B7811">
            <v>7807</v>
          </cell>
          <cell r="C7811">
            <v>0.23473295999999999</v>
          </cell>
          <cell r="D7811">
            <v>0.24473296</v>
          </cell>
          <cell r="E7811">
            <v>0.22473295999999998</v>
          </cell>
        </row>
        <row r="7812">
          <cell r="B7812">
            <v>7808</v>
          </cell>
          <cell r="C7812">
            <v>0.23477630999999999</v>
          </cell>
          <cell r="D7812">
            <v>0.24477631</v>
          </cell>
          <cell r="E7812">
            <v>0.22477630999999998</v>
          </cell>
        </row>
        <row r="7813">
          <cell r="B7813">
            <v>7809</v>
          </cell>
          <cell r="C7813">
            <v>0.23481968</v>
          </cell>
          <cell r="D7813">
            <v>0.24481968000000001</v>
          </cell>
          <cell r="E7813">
            <v>0.22481967999999999</v>
          </cell>
        </row>
        <row r="7814">
          <cell r="B7814">
            <v>7810</v>
          </cell>
          <cell r="C7814">
            <v>0.23486304999999999</v>
          </cell>
          <cell r="D7814">
            <v>0.24486305</v>
          </cell>
          <cell r="E7814">
            <v>0.22486304999999998</v>
          </cell>
        </row>
        <row r="7815">
          <cell r="B7815">
            <v>7811</v>
          </cell>
          <cell r="C7815">
            <v>0.23490643999999999</v>
          </cell>
          <cell r="D7815">
            <v>0.24490644</v>
          </cell>
          <cell r="E7815">
            <v>0.22490643999999999</v>
          </cell>
        </row>
        <row r="7816">
          <cell r="B7816">
            <v>7812</v>
          </cell>
          <cell r="C7816">
            <v>0.23494983999999999</v>
          </cell>
          <cell r="D7816">
            <v>0.24494984</v>
          </cell>
          <cell r="E7816">
            <v>0.22494983999999998</v>
          </cell>
        </row>
        <row r="7817">
          <cell r="B7817">
            <v>7813</v>
          </cell>
          <cell r="C7817">
            <v>0.23499324999999999</v>
          </cell>
          <cell r="D7817">
            <v>0.24499325</v>
          </cell>
          <cell r="E7817">
            <v>0.22499324999999998</v>
          </cell>
        </row>
        <row r="7818">
          <cell r="B7818">
            <v>7814</v>
          </cell>
          <cell r="C7818">
            <v>0.23503666000000001</v>
          </cell>
          <cell r="D7818">
            <v>0.24503666000000002</v>
          </cell>
          <cell r="E7818">
            <v>0.22503666</v>
          </cell>
        </row>
        <row r="7819">
          <cell r="B7819">
            <v>7815</v>
          </cell>
          <cell r="C7819">
            <v>0.23508008999999999</v>
          </cell>
          <cell r="D7819">
            <v>0.24508009</v>
          </cell>
          <cell r="E7819">
            <v>0.22508008999999998</v>
          </cell>
        </row>
        <row r="7820">
          <cell r="B7820">
            <v>7816</v>
          </cell>
          <cell r="C7820">
            <v>0.23512353</v>
          </cell>
          <cell r="D7820">
            <v>0.24512353000000001</v>
          </cell>
          <cell r="E7820">
            <v>0.22512352999999999</v>
          </cell>
        </row>
        <row r="7821">
          <cell r="B7821">
            <v>7817</v>
          </cell>
          <cell r="C7821">
            <v>0.23516698</v>
          </cell>
          <cell r="D7821">
            <v>0.24516698000000001</v>
          </cell>
          <cell r="E7821">
            <v>0.22516697999999999</v>
          </cell>
        </row>
        <row r="7822">
          <cell r="B7822">
            <v>7818</v>
          </cell>
          <cell r="C7822">
            <v>0.23521043</v>
          </cell>
          <cell r="D7822">
            <v>0.24521043000000001</v>
          </cell>
          <cell r="E7822">
            <v>0.22521042999999999</v>
          </cell>
        </row>
        <row r="7823">
          <cell r="B7823">
            <v>7819</v>
          </cell>
          <cell r="C7823">
            <v>0.23525389999999999</v>
          </cell>
          <cell r="D7823">
            <v>0.2452539</v>
          </cell>
          <cell r="E7823">
            <v>0.22525389999999998</v>
          </cell>
        </row>
        <row r="7824">
          <cell r="B7824">
            <v>7820</v>
          </cell>
          <cell r="C7824">
            <v>0.23529738</v>
          </cell>
          <cell r="D7824">
            <v>0.24529738000000001</v>
          </cell>
          <cell r="E7824">
            <v>0.22529737999999999</v>
          </cell>
        </row>
        <row r="7825">
          <cell r="B7825">
            <v>7821</v>
          </cell>
          <cell r="C7825">
            <v>0.23534087000000001</v>
          </cell>
          <cell r="D7825">
            <v>0.24534087000000002</v>
          </cell>
          <cell r="E7825">
            <v>0.22534087</v>
          </cell>
        </row>
        <row r="7826">
          <cell r="B7826">
            <v>7822</v>
          </cell>
          <cell r="C7826">
            <v>0.23538437000000001</v>
          </cell>
          <cell r="D7826">
            <v>0.24538437000000002</v>
          </cell>
          <cell r="E7826">
            <v>0.22538437</v>
          </cell>
        </row>
        <row r="7827">
          <cell r="B7827">
            <v>7823</v>
          </cell>
          <cell r="C7827">
            <v>0.23542788000000001</v>
          </cell>
          <cell r="D7827">
            <v>0.24542788000000001</v>
          </cell>
          <cell r="E7827">
            <v>0.22542788</v>
          </cell>
        </row>
        <row r="7828">
          <cell r="B7828">
            <v>7824</v>
          </cell>
          <cell r="C7828">
            <v>0.2354714</v>
          </cell>
          <cell r="D7828">
            <v>0.24547140000000001</v>
          </cell>
          <cell r="E7828">
            <v>0.22547139999999999</v>
          </cell>
        </row>
        <row r="7829">
          <cell r="B7829">
            <v>7825</v>
          </cell>
          <cell r="C7829">
            <v>0.23551493000000001</v>
          </cell>
          <cell r="D7829">
            <v>0.24551493000000002</v>
          </cell>
          <cell r="E7829">
            <v>0.22551493</v>
          </cell>
        </row>
        <row r="7830">
          <cell r="B7830">
            <v>7826</v>
          </cell>
          <cell r="C7830">
            <v>0.23555846999999999</v>
          </cell>
          <cell r="D7830">
            <v>0.24555847</v>
          </cell>
          <cell r="E7830">
            <v>0.22555846999999998</v>
          </cell>
        </row>
        <row r="7831">
          <cell r="B7831">
            <v>7827</v>
          </cell>
          <cell r="C7831">
            <v>0.23560202</v>
          </cell>
          <cell r="D7831">
            <v>0.24560202</v>
          </cell>
          <cell r="E7831">
            <v>0.22560201999999999</v>
          </cell>
        </row>
        <row r="7832">
          <cell r="B7832">
            <v>7828</v>
          </cell>
          <cell r="C7832">
            <v>0.23564557999999999</v>
          </cell>
          <cell r="D7832">
            <v>0.24564558</v>
          </cell>
          <cell r="E7832">
            <v>0.22564557999999998</v>
          </cell>
        </row>
        <row r="7833">
          <cell r="B7833">
            <v>7829</v>
          </cell>
          <cell r="C7833">
            <v>0.23568914999999999</v>
          </cell>
          <cell r="D7833">
            <v>0.24568915</v>
          </cell>
          <cell r="E7833">
            <v>0.22568914999999998</v>
          </cell>
        </row>
        <row r="7834">
          <cell r="B7834">
            <v>7830</v>
          </cell>
          <cell r="C7834">
            <v>0.23573273</v>
          </cell>
          <cell r="D7834">
            <v>0.24573273000000001</v>
          </cell>
          <cell r="E7834">
            <v>0.22573272999999999</v>
          </cell>
        </row>
        <row r="7835">
          <cell r="B7835">
            <v>7831</v>
          </cell>
          <cell r="C7835">
            <v>0.23577633000000001</v>
          </cell>
          <cell r="D7835">
            <v>0.24577633000000002</v>
          </cell>
          <cell r="E7835">
            <v>0.22577633</v>
          </cell>
        </row>
        <row r="7836">
          <cell r="B7836">
            <v>7832</v>
          </cell>
          <cell r="C7836">
            <v>0.23581993000000001</v>
          </cell>
          <cell r="D7836">
            <v>0.24581993000000002</v>
          </cell>
          <cell r="E7836">
            <v>0.22581993</v>
          </cell>
        </row>
        <row r="7837">
          <cell r="B7837">
            <v>7833</v>
          </cell>
          <cell r="C7837">
            <v>0.23586354000000001</v>
          </cell>
          <cell r="D7837">
            <v>0.24586354000000002</v>
          </cell>
          <cell r="E7837">
            <v>0.22586354</v>
          </cell>
        </row>
        <row r="7838">
          <cell r="B7838">
            <v>7834</v>
          </cell>
          <cell r="C7838">
            <v>0.23590716</v>
          </cell>
          <cell r="D7838">
            <v>0.24590716000000001</v>
          </cell>
          <cell r="E7838">
            <v>0.22590716</v>
          </cell>
        </row>
        <row r="7839">
          <cell r="B7839">
            <v>7835</v>
          </cell>
          <cell r="C7839">
            <v>0.23595079999999999</v>
          </cell>
          <cell r="D7839">
            <v>0.2459508</v>
          </cell>
          <cell r="E7839">
            <v>0.22595079999999998</v>
          </cell>
        </row>
        <row r="7840">
          <cell r="B7840">
            <v>7836</v>
          </cell>
          <cell r="C7840">
            <v>0.23599444</v>
          </cell>
          <cell r="D7840">
            <v>0.24599444000000001</v>
          </cell>
          <cell r="E7840">
            <v>0.22599443999999999</v>
          </cell>
        </row>
        <row r="7841">
          <cell r="B7841">
            <v>7837</v>
          </cell>
          <cell r="C7841">
            <v>0.23603809000000001</v>
          </cell>
          <cell r="D7841">
            <v>0.24603809000000001</v>
          </cell>
          <cell r="E7841">
            <v>0.22603809</v>
          </cell>
        </row>
        <row r="7842">
          <cell r="B7842">
            <v>7838</v>
          </cell>
          <cell r="C7842">
            <v>0.23608176</v>
          </cell>
          <cell r="D7842">
            <v>0.24608176000000001</v>
          </cell>
          <cell r="E7842">
            <v>0.22608175999999999</v>
          </cell>
        </row>
        <row r="7843">
          <cell r="B7843">
            <v>7839</v>
          </cell>
          <cell r="C7843">
            <v>0.23612543</v>
          </cell>
          <cell r="D7843">
            <v>0.24612543000000001</v>
          </cell>
          <cell r="E7843">
            <v>0.22612542999999999</v>
          </cell>
        </row>
        <row r="7844">
          <cell r="B7844">
            <v>7840</v>
          </cell>
          <cell r="C7844">
            <v>0.23616912000000001</v>
          </cell>
          <cell r="D7844">
            <v>0.24616912000000002</v>
          </cell>
          <cell r="E7844">
            <v>0.22616912</v>
          </cell>
        </row>
        <row r="7845">
          <cell r="B7845">
            <v>7841</v>
          </cell>
          <cell r="C7845">
            <v>0.23621281</v>
          </cell>
          <cell r="D7845">
            <v>0.24621281</v>
          </cell>
          <cell r="E7845">
            <v>0.22621280999999999</v>
          </cell>
        </row>
        <row r="7846">
          <cell r="B7846">
            <v>7842</v>
          </cell>
          <cell r="C7846">
            <v>0.23625652</v>
          </cell>
          <cell r="D7846">
            <v>0.24625652000000001</v>
          </cell>
          <cell r="E7846">
            <v>0.22625651999999999</v>
          </cell>
        </row>
        <row r="7847">
          <cell r="B7847">
            <v>7843</v>
          </cell>
          <cell r="C7847">
            <v>0.23630023</v>
          </cell>
          <cell r="D7847">
            <v>0.24630023000000001</v>
          </cell>
          <cell r="E7847">
            <v>0.22630022999999999</v>
          </cell>
        </row>
        <row r="7848">
          <cell r="B7848">
            <v>7844</v>
          </cell>
          <cell r="C7848">
            <v>0.23634395999999999</v>
          </cell>
          <cell r="D7848">
            <v>0.24634396</v>
          </cell>
          <cell r="E7848">
            <v>0.22634395999999998</v>
          </cell>
        </row>
        <row r="7849">
          <cell r="B7849">
            <v>7845</v>
          </cell>
          <cell r="C7849">
            <v>0.23638770000000001</v>
          </cell>
          <cell r="D7849">
            <v>0.24638770000000002</v>
          </cell>
          <cell r="E7849">
            <v>0.2263877</v>
          </cell>
        </row>
        <row r="7850">
          <cell r="B7850">
            <v>7846</v>
          </cell>
          <cell r="C7850">
            <v>0.23643143999999999</v>
          </cell>
          <cell r="D7850">
            <v>0.24643144</v>
          </cell>
          <cell r="E7850">
            <v>0.22643143999999998</v>
          </cell>
        </row>
        <row r="7851">
          <cell r="B7851">
            <v>7847</v>
          </cell>
          <cell r="C7851">
            <v>0.2364752</v>
          </cell>
          <cell r="D7851">
            <v>0.24647520000000001</v>
          </cell>
          <cell r="E7851">
            <v>0.22647519999999999</v>
          </cell>
        </row>
        <row r="7852">
          <cell r="B7852">
            <v>7848</v>
          </cell>
          <cell r="C7852">
            <v>0.23651897</v>
          </cell>
          <cell r="D7852">
            <v>0.24651897</v>
          </cell>
          <cell r="E7852">
            <v>0.22651896999999999</v>
          </cell>
        </row>
        <row r="7853">
          <cell r="B7853">
            <v>7849</v>
          </cell>
          <cell r="C7853">
            <v>0.23656274999999999</v>
          </cell>
          <cell r="D7853">
            <v>0.24656275</v>
          </cell>
          <cell r="E7853">
            <v>0.22656274999999998</v>
          </cell>
        </row>
        <row r="7854">
          <cell r="B7854">
            <v>7850</v>
          </cell>
          <cell r="C7854">
            <v>0.23660653000000001</v>
          </cell>
          <cell r="D7854">
            <v>0.24660653000000002</v>
          </cell>
          <cell r="E7854">
            <v>0.22660653</v>
          </cell>
        </row>
        <row r="7855">
          <cell r="B7855">
            <v>7851</v>
          </cell>
          <cell r="C7855">
            <v>0.23665032999999999</v>
          </cell>
          <cell r="D7855">
            <v>0.24665033</v>
          </cell>
          <cell r="E7855">
            <v>0.22665032999999998</v>
          </cell>
        </row>
        <row r="7856">
          <cell r="B7856">
            <v>7852</v>
          </cell>
          <cell r="C7856">
            <v>0.23669414</v>
          </cell>
          <cell r="D7856">
            <v>0.24669414000000001</v>
          </cell>
          <cell r="E7856">
            <v>0.22669413999999999</v>
          </cell>
        </row>
        <row r="7857">
          <cell r="B7857">
            <v>7853</v>
          </cell>
          <cell r="C7857">
            <v>0.23673796</v>
          </cell>
          <cell r="D7857">
            <v>0.24673796000000001</v>
          </cell>
          <cell r="E7857">
            <v>0.22673795999999999</v>
          </cell>
        </row>
        <row r="7858">
          <cell r="B7858">
            <v>7854</v>
          </cell>
          <cell r="C7858">
            <v>0.23678178999999999</v>
          </cell>
          <cell r="D7858">
            <v>0.24678179</v>
          </cell>
          <cell r="E7858">
            <v>0.22678178999999998</v>
          </cell>
        </row>
        <row r="7859">
          <cell r="B7859">
            <v>7855</v>
          </cell>
          <cell r="C7859">
            <v>0.23682563000000001</v>
          </cell>
          <cell r="D7859">
            <v>0.24682563000000002</v>
          </cell>
          <cell r="E7859">
            <v>0.22682563</v>
          </cell>
        </row>
        <row r="7860">
          <cell r="B7860">
            <v>7856</v>
          </cell>
          <cell r="C7860">
            <v>0.23686947999999999</v>
          </cell>
          <cell r="D7860">
            <v>0.24686948</v>
          </cell>
          <cell r="E7860">
            <v>0.22686947999999998</v>
          </cell>
        </row>
        <row r="7861">
          <cell r="B7861">
            <v>7857</v>
          </cell>
          <cell r="C7861">
            <v>0.23691334</v>
          </cell>
          <cell r="D7861">
            <v>0.24691334000000001</v>
          </cell>
          <cell r="E7861">
            <v>0.22691333999999999</v>
          </cell>
        </row>
        <row r="7862">
          <cell r="B7862">
            <v>7858</v>
          </cell>
          <cell r="C7862">
            <v>0.23695721</v>
          </cell>
          <cell r="D7862">
            <v>0.24695721000000001</v>
          </cell>
          <cell r="E7862">
            <v>0.22695720999999999</v>
          </cell>
        </row>
        <row r="7863">
          <cell r="B7863">
            <v>7859</v>
          </cell>
          <cell r="C7863">
            <v>0.23700109</v>
          </cell>
          <cell r="D7863">
            <v>0.24700109000000001</v>
          </cell>
          <cell r="E7863">
            <v>0.22700108999999999</v>
          </cell>
        </row>
        <row r="7864">
          <cell r="B7864">
            <v>7860</v>
          </cell>
          <cell r="C7864">
            <v>0.23704497999999999</v>
          </cell>
          <cell r="D7864">
            <v>0.24704498</v>
          </cell>
          <cell r="E7864">
            <v>0.22704497999999998</v>
          </cell>
        </row>
        <row r="7865">
          <cell r="B7865">
            <v>7861</v>
          </cell>
          <cell r="C7865">
            <v>0.23708889</v>
          </cell>
          <cell r="D7865">
            <v>0.24708889000000001</v>
          </cell>
          <cell r="E7865">
            <v>0.22708888999999999</v>
          </cell>
        </row>
        <row r="7866">
          <cell r="B7866">
            <v>7862</v>
          </cell>
          <cell r="C7866">
            <v>0.2371328</v>
          </cell>
          <cell r="D7866">
            <v>0.24713280000000001</v>
          </cell>
          <cell r="E7866">
            <v>0.2271328</v>
          </cell>
        </row>
        <row r="7867">
          <cell r="B7867">
            <v>7863</v>
          </cell>
          <cell r="C7867">
            <v>0.23717672000000001</v>
          </cell>
          <cell r="D7867">
            <v>0.24717672000000002</v>
          </cell>
          <cell r="E7867">
            <v>0.22717672</v>
          </cell>
        </row>
        <row r="7868">
          <cell r="B7868">
            <v>7864</v>
          </cell>
          <cell r="C7868">
            <v>0.23722066</v>
          </cell>
          <cell r="D7868">
            <v>0.24722066000000001</v>
          </cell>
          <cell r="E7868">
            <v>0.22722065999999999</v>
          </cell>
        </row>
        <row r="7869">
          <cell r="B7869">
            <v>7865</v>
          </cell>
          <cell r="C7869">
            <v>0.23726459999999999</v>
          </cell>
          <cell r="D7869">
            <v>0.2472646</v>
          </cell>
          <cell r="E7869">
            <v>0.22726459999999998</v>
          </cell>
        </row>
        <row r="7870">
          <cell r="B7870">
            <v>7866</v>
          </cell>
          <cell r="C7870">
            <v>0.23730855000000001</v>
          </cell>
          <cell r="D7870">
            <v>0.24730855000000002</v>
          </cell>
          <cell r="E7870">
            <v>0.22730855</v>
          </cell>
        </row>
        <row r="7871">
          <cell r="B7871">
            <v>7867</v>
          </cell>
          <cell r="C7871">
            <v>0.23735252000000001</v>
          </cell>
          <cell r="D7871">
            <v>0.24735252000000002</v>
          </cell>
          <cell r="E7871">
            <v>0.22735252</v>
          </cell>
        </row>
        <row r="7872">
          <cell r="B7872">
            <v>7868</v>
          </cell>
          <cell r="C7872">
            <v>0.23739648999999999</v>
          </cell>
          <cell r="D7872">
            <v>0.24739649</v>
          </cell>
          <cell r="E7872">
            <v>0.22739648999999998</v>
          </cell>
        </row>
        <row r="7873">
          <cell r="B7873">
            <v>7869</v>
          </cell>
          <cell r="C7873">
            <v>0.23744048000000001</v>
          </cell>
          <cell r="D7873">
            <v>0.24744048000000002</v>
          </cell>
          <cell r="E7873">
            <v>0.22744048</v>
          </cell>
        </row>
        <row r="7874">
          <cell r="B7874">
            <v>7870</v>
          </cell>
          <cell r="C7874">
            <v>0.23748447</v>
          </cell>
          <cell r="D7874">
            <v>0.24748447000000001</v>
          </cell>
          <cell r="E7874">
            <v>0.22748446999999999</v>
          </cell>
        </row>
        <row r="7875">
          <cell r="B7875">
            <v>7871</v>
          </cell>
          <cell r="C7875">
            <v>0.23752847999999999</v>
          </cell>
          <cell r="D7875">
            <v>0.24752848</v>
          </cell>
          <cell r="E7875">
            <v>0.22752847999999998</v>
          </cell>
        </row>
        <row r="7876">
          <cell r="B7876">
            <v>7872</v>
          </cell>
          <cell r="C7876">
            <v>0.23757249999999999</v>
          </cell>
          <cell r="D7876">
            <v>0.2475725</v>
          </cell>
          <cell r="E7876">
            <v>0.22757249999999998</v>
          </cell>
        </row>
        <row r="7877">
          <cell r="B7877">
            <v>7873</v>
          </cell>
          <cell r="C7877">
            <v>0.23761652</v>
          </cell>
          <cell r="D7877">
            <v>0.24761652000000001</v>
          </cell>
          <cell r="E7877">
            <v>0.22761651999999999</v>
          </cell>
        </row>
        <row r="7878">
          <cell r="B7878">
            <v>7874</v>
          </cell>
          <cell r="C7878">
            <v>0.23766055999999999</v>
          </cell>
          <cell r="D7878">
            <v>0.24766056</v>
          </cell>
          <cell r="E7878">
            <v>0.22766055999999998</v>
          </cell>
        </row>
        <row r="7879">
          <cell r="B7879">
            <v>7875</v>
          </cell>
          <cell r="C7879">
            <v>0.23770461000000001</v>
          </cell>
          <cell r="D7879">
            <v>0.24770461000000002</v>
          </cell>
          <cell r="E7879">
            <v>0.22770461</v>
          </cell>
        </row>
        <row r="7880">
          <cell r="B7880">
            <v>7876</v>
          </cell>
          <cell r="C7880">
            <v>0.23774867</v>
          </cell>
          <cell r="D7880">
            <v>0.24774867</v>
          </cell>
          <cell r="E7880">
            <v>0.22774866999999999</v>
          </cell>
        </row>
        <row r="7881">
          <cell r="B7881">
            <v>7877</v>
          </cell>
          <cell r="C7881">
            <v>0.23779273000000001</v>
          </cell>
          <cell r="D7881">
            <v>0.24779273000000002</v>
          </cell>
          <cell r="E7881">
            <v>0.22779273</v>
          </cell>
        </row>
        <row r="7882">
          <cell r="B7882">
            <v>7878</v>
          </cell>
          <cell r="C7882">
            <v>0.23783681000000001</v>
          </cell>
          <cell r="D7882">
            <v>0.24783681000000002</v>
          </cell>
          <cell r="E7882">
            <v>0.22783681</v>
          </cell>
        </row>
        <row r="7883">
          <cell r="B7883">
            <v>7879</v>
          </cell>
          <cell r="C7883">
            <v>0.23788090000000001</v>
          </cell>
          <cell r="D7883">
            <v>0.24788090000000002</v>
          </cell>
          <cell r="E7883">
            <v>0.2278809</v>
          </cell>
        </row>
        <row r="7884">
          <cell r="B7884">
            <v>7880</v>
          </cell>
          <cell r="C7884">
            <v>0.237925</v>
          </cell>
          <cell r="D7884">
            <v>0.24792500000000001</v>
          </cell>
          <cell r="E7884">
            <v>0.22792499999999999</v>
          </cell>
        </row>
        <row r="7885">
          <cell r="B7885">
            <v>7881</v>
          </cell>
          <cell r="C7885">
            <v>0.23796911000000001</v>
          </cell>
          <cell r="D7885">
            <v>0.24796911000000002</v>
          </cell>
          <cell r="E7885">
            <v>0.22796911</v>
          </cell>
        </row>
        <row r="7886">
          <cell r="B7886">
            <v>7882</v>
          </cell>
          <cell r="C7886">
            <v>0.23801322999999999</v>
          </cell>
          <cell r="D7886">
            <v>0.24801323</v>
          </cell>
          <cell r="E7886">
            <v>0.22801322999999998</v>
          </cell>
        </row>
        <row r="7887">
          <cell r="B7887">
            <v>7883</v>
          </cell>
          <cell r="C7887">
            <v>0.23805736999999999</v>
          </cell>
          <cell r="D7887">
            <v>0.24805737</v>
          </cell>
          <cell r="E7887">
            <v>0.22805736999999998</v>
          </cell>
        </row>
        <row r="7888">
          <cell r="B7888">
            <v>7884</v>
          </cell>
          <cell r="C7888">
            <v>0.23810150999999999</v>
          </cell>
          <cell r="D7888">
            <v>0.24810151</v>
          </cell>
          <cell r="E7888">
            <v>0.22810150999999998</v>
          </cell>
        </row>
        <row r="7889">
          <cell r="B7889">
            <v>7885</v>
          </cell>
          <cell r="C7889">
            <v>0.23814566000000001</v>
          </cell>
          <cell r="D7889">
            <v>0.24814566000000002</v>
          </cell>
          <cell r="E7889">
            <v>0.22814566</v>
          </cell>
        </row>
        <row r="7890">
          <cell r="B7890">
            <v>7886</v>
          </cell>
          <cell r="C7890">
            <v>0.23818982</v>
          </cell>
          <cell r="D7890">
            <v>0.24818982000000001</v>
          </cell>
          <cell r="E7890">
            <v>0.22818981999999999</v>
          </cell>
        </row>
        <row r="7891">
          <cell r="B7891">
            <v>7887</v>
          </cell>
          <cell r="C7891">
            <v>0.23823399000000001</v>
          </cell>
          <cell r="D7891">
            <v>0.24823399000000002</v>
          </cell>
          <cell r="E7891">
            <v>0.22823399</v>
          </cell>
        </row>
        <row r="7892">
          <cell r="B7892">
            <v>7888</v>
          </cell>
          <cell r="C7892">
            <v>0.23827818000000001</v>
          </cell>
          <cell r="D7892">
            <v>0.24827818000000001</v>
          </cell>
          <cell r="E7892">
            <v>0.22827818</v>
          </cell>
        </row>
        <row r="7893">
          <cell r="B7893">
            <v>7889</v>
          </cell>
          <cell r="C7893">
            <v>0.23832237000000001</v>
          </cell>
          <cell r="D7893">
            <v>0.24832237000000001</v>
          </cell>
          <cell r="E7893">
            <v>0.22832237</v>
          </cell>
        </row>
        <row r="7894">
          <cell r="B7894">
            <v>7890</v>
          </cell>
          <cell r="C7894">
            <v>0.23836657999999999</v>
          </cell>
          <cell r="D7894">
            <v>0.24836658</v>
          </cell>
          <cell r="E7894">
            <v>0.22836657999999999</v>
          </cell>
        </row>
        <row r="7895">
          <cell r="B7895">
            <v>7891</v>
          </cell>
          <cell r="C7895">
            <v>0.23841079000000001</v>
          </cell>
          <cell r="D7895">
            <v>0.24841079000000002</v>
          </cell>
          <cell r="E7895">
            <v>0.22841079</v>
          </cell>
        </row>
        <row r="7896">
          <cell r="B7896">
            <v>7892</v>
          </cell>
          <cell r="C7896">
            <v>0.23845501999999999</v>
          </cell>
          <cell r="D7896">
            <v>0.24845502</v>
          </cell>
          <cell r="E7896">
            <v>0.22845501999999998</v>
          </cell>
        </row>
        <row r="7897">
          <cell r="B7897">
            <v>7893</v>
          </cell>
          <cell r="C7897">
            <v>0.23849925</v>
          </cell>
          <cell r="D7897">
            <v>0.24849925</v>
          </cell>
          <cell r="E7897">
            <v>0.22849924999999999</v>
          </cell>
        </row>
        <row r="7898">
          <cell r="B7898">
            <v>7894</v>
          </cell>
          <cell r="C7898">
            <v>0.23854349999999999</v>
          </cell>
          <cell r="D7898">
            <v>0.2485435</v>
          </cell>
          <cell r="E7898">
            <v>0.22854349999999998</v>
          </cell>
        </row>
        <row r="7899">
          <cell r="B7899">
            <v>7895</v>
          </cell>
          <cell r="C7899">
            <v>0.23858776000000001</v>
          </cell>
          <cell r="D7899">
            <v>0.24858776000000002</v>
          </cell>
          <cell r="E7899">
            <v>0.22858776</v>
          </cell>
        </row>
        <row r="7900">
          <cell r="B7900">
            <v>7896</v>
          </cell>
          <cell r="C7900">
            <v>0.23863202</v>
          </cell>
          <cell r="D7900">
            <v>0.24863202000000001</v>
          </cell>
          <cell r="E7900">
            <v>0.22863201999999999</v>
          </cell>
        </row>
        <row r="7901">
          <cell r="B7901">
            <v>7897</v>
          </cell>
          <cell r="C7901">
            <v>0.23867630000000001</v>
          </cell>
          <cell r="D7901">
            <v>0.24867630000000002</v>
          </cell>
          <cell r="E7901">
            <v>0.2286763</v>
          </cell>
        </row>
        <row r="7902">
          <cell r="B7902">
            <v>7898</v>
          </cell>
          <cell r="C7902">
            <v>0.23872059000000001</v>
          </cell>
          <cell r="D7902">
            <v>0.24872059000000002</v>
          </cell>
          <cell r="E7902">
            <v>0.22872059</v>
          </cell>
        </row>
        <row r="7903">
          <cell r="B7903">
            <v>7899</v>
          </cell>
          <cell r="C7903">
            <v>0.23876489000000001</v>
          </cell>
          <cell r="D7903">
            <v>0.24876489000000002</v>
          </cell>
          <cell r="E7903">
            <v>0.22876489</v>
          </cell>
        </row>
        <row r="7904">
          <cell r="B7904">
            <v>7900</v>
          </cell>
          <cell r="C7904">
            <v>0.2388092</v>
          </cell>
          <cell r="D7904">
            <v>0.24880920000000001</v>
          </cell>
          <cell r="E7904">
            <v>0.22880919999999999</v>
          </cell>
        </row>
        <row r="7905">
          <cell r="B7905">
            <v>7901</v>
          </cell>
          <cell r="C7905">
            <v>0.23885352000000001</v>
          </cell>
          <cell r="D7905">
            <v>0.24885352000000002</v>
          </cell>
          <cell r="E7905">
            <v>0.22885352</v>
          </cell>
        </row>
        <row r="7906">
          <cell r="B7906">
            <v>7902</v>
          </cell>
          <cell r="C7906">
            <v>0.23889784999999999</v>
          </cell>
          <cell r="D7906">
            <v>0.24889785</v>
          </cell>
          <cell r="E7906">
            <v>0.22889784999999999</v>
          </cell>
        </row>
        <row r="7907">
          <cell r="B7907">
            <v>7903</v>
          </cell>
          <cell r="C7907">
            <v>0.23894219</v>
          </cell>
          <cell r="D7907">
            <v>0.24894219000000001</v>
          </cell>
          <cell r="E7907">
            <v>0.22894218999999999</v>
          </cell>
        </row>
        <row r="7908">
          <cell r="B7908">
            <v>7904</v>
          </cell>
          <cell r="C7908">
            <v>0.23898654</v>
          </cell>
          <cell r="D7908">
            <v>0.24898654000000001</v>
          </cell>
          <cell r="E7908">
            <v>0.22898653999999999</v>
          </cell>
        </row>
        <row r="7909">
          <cell r="B7909">
            <v>7905</v>
          </cell>
          <cell r="C7909">
            <v>0.23903089999999999</v>
          </cell>
          <cell r="D7909">
            <v>0.2490309</v>
          </cell>
          <cell r="E7909">
            <v>0.22903089999999998</v>
          </cell>
        </row>
        <row r="7910">
          <cell r="B7910">
            <v>7906</v>
          </cell>
          <cell r="C7910">
            <v>0.23907527000000001</v>
          </cell>
          <cell r="D7910">
            <v>0.24907527000000002</v>
          </cell>
          <cell r="E7910">
            <v>0.22907527</v>
          </cell>
        </row>
        <row r="7911">
          <cell r="B7911">
            <v>7907</v>
          </cell>
          <cell r="C7911">
            <v>0.23911966000000001</v>
          </cell>
          <cell r="D7911">
            <v>0.24911966000000002</v>
          </cell>
          <cell r="E7911">
            <v>0.22911966</v>
          </cell>
        </row>
        <row r="7912">
          <cell r="B7912">
            <v>7908</v>
          </cell>
          <cell r="C7912">
            <v>0.23916404999999999</v>
          </cell>
          <cell r="D7912">
            <v>0.24916405</v>
          </cell>
          <cell r="E7912">
            <v>0.22916404999999998</v>
          </cell>
        </row>
        <row r="7913">
          <cell r="B7913">
            <v>7909</v>
          </cell>
          <cell r="C7913">
            <v>0.23920844999999999</v>
          </cell>
          <cell r="D7913">
            <v>0.24920845</v>
          </cell>
          <cell r="E7913">
            <v>0.22920844999999998</v>
          </cell>
        </row>
        <row r="7914">
          <cell r="B7914">
            <v>7910</v>
          </cell>
          <cell r="C7914">
            <v>0.23925287000000001</v>
          </cell>
          <cell r="D7914">
            <v>0.24925287000000002</v>
          </cell>
          <cell r="E7914">
            <v>0.22925287</v>
          </cell>
        </row>
        <row r="7915">
          <cell r="B7915">
            <v>7911</v>
          </cell>
          <cell r="C7915">
            <v>0.23929729</v>
          </cell>
          <cell r="D7915">
            <v>0.24929729</v>
          </cell>
          <cell r="E7915">
            <v>0.22929728999999999</v>
          </cell>
        </row>
        <row r="7916">
          <cell r="B7916">
            <v>7912</v>
          </cell>
          <cell r="C7916">
            <v>0.23934173</v>
          </cell>
          <cell r="D7916">
            <v>0.24934173000000001</v>
          </cell>
          <cell r="E7916">
            <v>0.22934172999999999</v>
          </cell>
        </row>
        <row r="7917">
          <cell r="B7917">
            <v>7913</v>
          </cell>
          <cell r="C7917">
            <v>0.23938617000000001</v>
          </cell>
          <cell r="D7917">
            <v>0.24938617000000002</v>
          </cell>
          <cell r="E7917">
            <v>0.22938617</v>
          </cell>
        </row>
        <row r="7918">
          <cell r="B7918">
            <v>7914</v>
          </cell>
          <cell r="C7918">
            <v>0.23943063000000001</v>
          </cell>
          <cell r="D7918">
            <v>0.24943063000000001</v>
          </cell>
          <cell r="E7918">
            <v>0.22943063</v>
          </cell>
        </row>
        <row r="7919">
          <cell r="B7919">
            <v>7915</v>
          </cell>
          <cell r="C7919">
            <v>0.2394751</v>
          </cell>
          <cell r="D7919">
            <v>0.24947510000000001</v>
          </cell>
          <cell r="E7919">
            <v>0.22947509999999999</v>
          </cell>
        </row>
        <row r="7920">
          <cell r="B7920">
            <v>7916</v>
          </cell>
          <cell r="C7920">
            <v>0.23951956999999999</v>
          </cell>
          <cell r="D7920">
            <v>0.24951957</v>
          </cell>
          <cell r="E7920">
            <v>0.22951956999999998</v>
          </cell>
        </row>
        <row r="7921">
          <cell r="B7921">
            <v>7917</v>
          </cell>
          <cell r="C7921">
            <v>0.23956406</v>
          </cell>
          <cell r="D7921">
            <v>0.24956406</v>
          </cell>
          <cell r="E7921">
            <v>0.22956405999999999</v>
          </cell>
        </row>
        <row r="7922">
          <cell r="B7922">
            <v>7918</v>
          </cell>
          <cell r="C7922">
            <v>0.23960856</v>
          </cell>
          <cell r="D7922">
            <v>0.24960856000000001</v>
          </cell>
          <cell r="E7922">
            <v>0.22960855999999999</v>
          </cell>
        </row>
        <row r="7923">
          <cell r="B7923">
            <v>7919</v>
          </cell>
          <cell r="C7923">
            <v>0.23965307</v>
          </cell>
          <cell r="D7923">
            <v>0.24965307</v>
          </cell>
          <cell r="E7923">
            <v>0.22965306999999999</v>
          </cell>
        </row>
        <row r="7924">
          <cell r="B7924">
            <v>7920</v>
          </cell>
          <cell r="C7924">
            <v>0.23969758999999999</v>
          </cell>
          <cell r="D7924">
            <v>0.24969759</v>
          </cell>
          <cell r="E7924">
            <v>0.22969758999999998</v>
          </cell>
        </row>
        <row r="7925">
          <cell r="B7925">
            <v>7921</v>
          </cell>
          <cell r="C7925">
            <v>0.23974212</v>
          </cell>
          <cell r="D7925">
            <v>0.24974212000000001</v>
          </cell>
          <cell r="E7925">
            <v>0.22974211999999999</v>
          </cell>
        </row>
        <row r="7926">
          <cell r="B7926">
            <v>7922</v>
          </cell>
          <cell r="C7926">
            <v>0.23978666000000001</v>
          </cell>
          <cell r="D7926">
            <v>0.24978666000000002</v>
          </cell>
          <cell r="E7926">
            <v>0.22978666</v>
          </cell>
        </row>
        <row r="7927">
          <cell r="B7927">
            <v>7923</v>
          </cell>
          <cell r="C7927">
            <v>0.23983120999999999</v>
          </cell>
          <cell r="D7927">
            <v>0.24983121</v>
          </cell>
          <cell r="E7927">
            <v>0.22983120999999998</v>
          </cell>
        </row>
        <row r="7928">
          <cell r="B7928">
            <v>7924</v>
          </cell>
          <cell r="C7928">
            <v>0.23987576999999999</v>
          </cell>
          <cell r="D7928">
            <v>0.24987577</v>
          </cell>
          <cell r="E7928">
            <v>0.22987576999999998</v>
          </cell>
        </row>
        <row r="7929">
          <cell r="B7929">
            <v>7925</v>
          </cell>
          <cell r="C7929">
            <v>0.23992034000000001</v>
          </cell>
          <cell r="D7929">
            <v>0.24992034000000002</v>
          </cell>
          <cell r="E7929">
            <v>0.22992034</v>
          </cell>
        </row>
        <row r="7930">
          <cell r="B7930">
            <v>7926</v>
          </cell>
          <cell r="C7930">
            <v>0.23996492999999999</v>
          </cell>
          <cell r="D7930">
            <v>0.24996493</v>
          </cell>
          <cell r="E7930">
            <v>0.22996492999999998</v>
          </cell>
        </row>
        <row r="7931">
          <cell r="B7931">
            <v>7927</v>
          </cell>
          <cell r="C7931">
            <v>0.24000952</v>
          </cell>
          <cell r="D7931">
            <v>0.25000951999999999</v>
          </cell>
          <cell r="E7931">
            <v>0.23000952</v>
          </cell>
        </row>
        <row r="7932">
          <cell r="B7932">
            <v>7928</v>
          </cell>
          <cell r="C7932">
            <v>0.24005413</v>
          </cell>
          <cell r="D7932">
            <v>0.25005412999999999</v>
          </cell>
          <cell r="E7932">
            <v>0.23005413</v>
          </cell>
        </row>
        <row r="7933">
          <cell r="B7933">
            <v>7929</v>
          </cell>
          <cell r="C7933">
            <v>0.24009874</v>
          </cell>
          <cell r="D7933">
            <v>0.25009873999999999</v>
          </cell>
          <cell r="E7933">
            <v>0.23009874</v>
          </cell>
        </row>
        <row r="7934">
          <cell r="B7934">
            <v>7930</v>
          </cell>
          <cell r="C7934">
            <v>0.24014336999999999</v>
          </cell>
          <cell r="D7934">
            <v>0.25014336999999998</v>
          </cell>
          <cell r="E7934">
            <v>0.23014336999999999</v>
          </cell>
        </row>
        <row r="7935">
          <cell r="B7935">
            <v>7931</v>
          </cell>
          <cell r="C7935">
            <v>0.24018800000000001</v>
          </cell>
          <cell r="D7935">
            <v>0.25018800000000002</v>
          </cell>
          <cell r="E7935">
            <v>0.230188</v>
          </cell>
        </row>
        <row r="7936">
          <cell r="B7936">
            <v>7932</v>
          </cell>
          <cell r="C7936">
            <v>0.24023264999999999</v>
          </cell>
          <cell r="D7936">
            <v>0.25023265</v>
          </cell>
          <cell r="E7936">
            <v>0.23023264999999998</v>
          </cell>
        </row>
        <row r="7937">
          <cell r="B7937">
            <v>7933</v>
          </cell>
          <cell r="C7937">
            <v>0.2402773</v>
          </cell>
          <cell r="D7937">
            <v>0.25027729999999998</v>
          </cell>
          <cell r="E7937">
            <v>0.23027729999999999</v>
          </cell>
        </row>
        <row r="7938">
          <cell r="B7938">
            <v>7934</v>
          </cell>
          <cell r="C7938">
            <v>0.24032197</v>
          </cell>
          <cell r="D7938">
            <v>0.25032197</v>
          </cell>
          <cell r="E7938">
            <v>0.23032196999999999</v>
          </cell>
        </row>
        <row r="7939">
          <cell r="B7939">
            <v>7935</v>
          </cell>
          <cell r="C7939">
            <v>0.24036664999999999</v>
          </cell>
          <cell r="D7939">
            <v>0.25036664999999997</v>
          </cell>
          <cell r="E7939">
            <v>0.23036664999999998</v>
          </cell>
        </row>
        <row r="7940">
          <cell r="B7940">
            <v>7936</v>
          </cell>
          <cell r="C7940">
            <v>0.24041134</v>
          </cell>
          <cell r="D7940">
            <v>0.25041133999999998</v>
          </cell>
          <cell r="E7940">
            <v>0.23041133999999999</v>
          </cell>
        </row>
        <row r="7941">
          <cell r="B7941">
            <v>7937</v>
          </cell>
          <cell r="C7941">
            <v>0.24045604000000001</v>
          </cell>
          <cell r="D7941">
            <v>0.25045603999999999</v>
          </cell>
          <cell r="E7941">
            <v>0.23045604</v>
          </cell>
        </row>
        <row r="7942">
          <cell r="B7942">
            <v>7938</v>
          </cell>
          <cell r="C7942">
            <v>0.24050075000000001</v>
          </cell>
          <cell r="D7942">
            <v>0.25050074999999999</v>
          </cell>
          <cell r="E7942">
            <v>0.23050075</v>
          </cell>
        </row>
        <row r="7943">
          <cell r="B7943">
            <v>7939</v>
          </cell>
          <cell r="C7943">
            <v>0.24054547000000001</v>
          </cell>
          <cell r="D7943">
            <v>0.25054546999999999</v>
          </cell>
          <cell r="E7943">
            <v>0.23054547</v>
          </cell>
        </row>
        <row r="7944">
          <cell r="B7944">
            <v>7940</v>
          </cell>
          <cell r="C7944">
            <v>0.2405902</v>
          </cell>
          <cell r="D7944">
            <v>0.25059019999999999</v>
          </cell>
          <cell r="E7944">
            <v>0.2305902</v>
          </cell>
        </row>
        <row r="7945">
          <cell r="B7945">
            <v>7941</v>
          </cell>
          <cell r="C7945">
            <v>0.24063493999999999</v>
          </cell>
          <cell r="D7945">
            <v>0.25063493999999997</v>
          </cell>
          <cell r="E7945">
            <v>0.23063493999999998</v>
          </cell>
        </row>
        <row r="7946">
          <cell r="B7946">
            <v>7942</v>
          </cell>
          <cell r="C7946">
            <v>0.24067969</v>
          </cell>
          <cell r="D7946">
            <v>0.25067969000000001</v>
          </cell>
          <cell r="E7946">
            <v>0.23067968999999999</v>
          </cell>
        </row>
        <row r="7947">
          <cell r="B7947">
            <v>7943</v>
          </cell>
          <cell r="C7947">
            <v>0.24072446</v>
          </cell>
          <cell r="D7947">
            <v>0.25072445999999998</v>
          </cell>
          <cell r="E7947">
            <v>0.23072445999999999</v>
          </cell>
        </row>
        <row r="7948">
          <cell r="B7948">
            <v>7944</v>
          </cell>
          <cell r="C7948">
            <v>0.24076923</v>
          </cell>
          <cell r="D7948">
            <v>0.25076923000000001</v>
          </cell>
          <cell r="E7948">
            <v>0.23076922999999999</v>
          </cell>
        </row>
        <row r="7949">
          <cell r="B7949">
            <v>7945</v>
          </cell>
          <cell r="C7949">
            <v>0.24081401</v>
          </cell>
          <cell r="D7949">
            <v>0.25081400999999998</v>
          </cell>
          <cell r="E7949">
            <v>0.23081400999999999</v>
          </cell>
        </row>
        <row r="7950">
          <cell r="B7950">
            <v>7946</v>
          </cell>
          <cell r="C7950">
            <v>0.24085881000000001</v>
          </cell>
          <cell r="D7950">
            <v>0.25085880999999999</v>
          </cell>
          <cell r="E7950">
            <v>0.23085881</v>
          </cell>
        </row>
        <row r="7951">
          <cell r="B7951">
            <v>7947</v>
          </cell>
          <cell r="C7951">
            <v>0.24090362000000001</v>
          </cell>
          <cell r="D7951">
            <v>0.25090361999999999</v>
          </cell>
          <cell r="E7951">
            <v>0.23090362</v>
          </cell>
        </row>
        <row r="7952">
          <cell r="B7952">
            <v>7948</v>
          </cell>
          <cell r="C7952">
            <v>0.24094842999999999</v>
          </cell>
          <cell r="D7952">
            <v>0.25094843</v>
          </cell>
          <cell r="E7952">
            <v>0.23094842999999998</v>
          </cell>
        </row>
        <row r="7953">
          <cell r="B7953">
            <v>7949</v>
          </cell>
          <cell r="C7953">
            <v>0.24099325999999999</v>
          </cell>
          <cell r="D7953">
            <v>0.25099326</v>
          </cell>
          <cell r="E7953">
            <v>0.23099325999999998</v>
          </cell>
        </row>
        <row r="7954">
          <cell r="B7954">
            <v>7950</v>
          </cell>
          <cell r="C7954">
            <v>0.24103810000000001</v>
          </cell>
          <cell r="D7954">
            <v>0.25103809999999999</v>
          </cell>
          <cell r="E7954">
            <v>0.2310381</v>
          </cell>
        </row>
        <row r="7955">
          <cell r="B7955">
            <v>7951</v>
          </cell>
          <cell r="C7955">
            <v>0.24108294</v>
          </cell>
          <cell r="D7955">
            <v>0.25108293999999998</v>
          </cell>
          <cell r="E7955">
            <v>0.23108293999999999</v>
          </cell>
        </row>
        <row r="7956">
          <cell r="B7956">
            <v>7952</v>
          </cell>
          <cell r="C7956">
            <v>0.2411278</v>
          </cell>
          <cell r="D7956">
            <v>0.25112780000000001</v>
          </cell>
          <cell r="E7956">
            <v>0.23112779999999999</v>
          </cell>
        </row>
        <row r="7957">
          <cell r="B7957">
            <v>7953</v>
          </cell>
          <cell r="C7957">
            <v>0.24117267000000001</v>
          </cell>
          <cell r="D7957">
            <v>0.25117266999999999</v>
          </cell>
          <cell r="E7957">
            <v>0.23117267</v>
          </cell>
        </row>
        <row r="7958">
          <cell r="B7958">
            <v>7954</v>
          </cell>
          <cell r="C7958">
            <v>0.24121755</v>
          </cell>
          <cell r="D7958">
            <v>0.25121755000000001</v>
          </cell>
          <cell r="E7958">
            <v>0.23121754999999999</v>
          </cell>
        </row>
        <row r="7959">
          <cell r="B7959">
            <v>7955</v>
          </cell>
          <cell r="C7959">
            <v>0.24126243999999999</v>
          </cell>
          <cell r="D7959">
            <v>0.25126243999999998</v>
          </cell>
          <cell r="E7959">
            <v>0.23126243999999999</v>
          </cell>
        </row>
        <row r="7960">
          <cell r="B7960">
            <v>7956</v>
          </cell>
          <cell r="C7960">
            <v>0.24130734000000001</v>
          </cell>
          <cell r="D7960">
            <v>0.25130733999999999</v>
          </cell>
          <cell r="E7960">
            <v>0.23130734</v>
          </cell>
        </row>
        <row r="7961">
          <cell r="B7961">
            <v>7957</v>
          </cell>
          <cell r="C7961">
            <v>0.24135226000000001</v>
          </cell>
          <cell r="D7961">
            <v>0.25135225999999999</v>
          </cell>
          <cell r="E7961">
            <v>0.23135226</v>
          </cell>
        </row>
        <row r="7962">
          <cell r="B7962">
            <v>7958</v>
          </cell>
          <cell r="C7962">
            <v>0.24139717999999999</v>
          </cell>
          <cell r="D7962">
            <v>0.25139718</v>
          </cell>
          <cell r="E7962">
            <v>0.23139717999999998</v>
          </cell>
        </row>
        <row r="7963">
          <cell r="B7963">
            <v>7959</v>
          </cell>
          <cell r="C7963">
            <v>0.24144210999999999</v>
          </cell>
          <cell r="D7963">
            <v>0.25144211</v>
          </cell>
          <cell r="E7963">
            <v>0.23144210999999998</v>
          </cell>
        </row>
        <row r="7964">
          <cell r="B7964">
            <v>7960</v>
          </cell>
          <cell r="C7964">
            <v>0.24148705000000001</v>
          </cell>
          <cell r="D7964">
            <v>0.25148704999999999</v>
          </cell>
          <cell r="E7964">
            <v>0.23148705</v>
          </cell>
        </row>
        <row r="7965">
          <cell r="B7965">
            <v>7961</v>
          </cell>
          <cell r="C7965">
            <v>0.24153200999999999</v>
          </cell>
          <cell r="D7965">
            <v>0.25153200999999997</v>
          </cell>
          <cell r="E7965">
            <v>0.23153200999999998</v>
          </cell>
        </row>
        <row r="7966">
          <cell r="B7966">
            <v>7962</v>
          </cell>
          <cell r="C7966">
            <v>0.24157697</v>
          </cell>
          <cell r="D7966">
            <v>0.25157697000000001</v>
          </cell>
          <cell r="E7966">
            <v>0.23157696999999999</v>
          </cell>
        </row>
        <row r="7967">
          <cell r="B7967">
            <v>7963</v>
          </cell>
          <cell r="C7967">
            <v>0.24162195</v>
          </cell>
          <cell r="D7967">
            <v>0.25162194999999998</v>
          </cell>
          <cell r="E7967">
            <v>0.23162194999999999</v>
          </cell>
        </row>
        <row r="7968">
          <cell r="B7968">
            <v>7964</v>
          </cell>
          <cell r="C7968">
            <v>0.24166694</v>
          </cell>
          <cell r="D7968">
            <v>0.25166694000000001</v>
          </cell>
          <cell r="E7968">
            <v>0.23166693999999999</v>
          </cell>
        </row>
        <row r="7969">
          <cell r="B7969">
            <v>7965</v>
          </cell>
          <cell r="C7969">
            <v>0.24171192999999999</v>
          </cell>
          <cell r="D7969">
            <v>0.25171192999999997</v>
          </cell>
          <cell r="E7969">
            <v>0.23171192999999998</v>
          </cell>
        </row>
        <row r="7970">
          <cell r="B7970">
            <v>7966</v>
          </cell>
          <cell r="C7970">
            <v>0.24175694</v>
          </cell>
          <cell r="D7970">
            <v>0.25175693999999998</v>
          </cell>
          <cell r="E7970">
            <v>0.23175693999999999</v>
          </cell>
        </row>
        <row r="7971">
          <cell r="B7971">
            <v>7967</v>
          </cell>
          <cell r="C7971">
            <v>0.24180196000000001</v>
          </cell>
          <cell r="D7971">
            <v>0.25180195999999999</v>
          </cell>
          <cell r="E7971">
            <v>0.23180196</v>
          </cell>
        </row>
        <row r="7972">
          <cell r="B7972">
            <v>7968</v>
          </cell>
          <cell r="C7972">
            <v>0.24184699000000001</v>
          </cell>
          <cell r="D7972">
            <v>0.25184698999999999</v>
          </cell>
          <cell r="E7972">
            <v>0.23184699</v>
          </cell>
        </row>
        <row r="7973">
          <cell r="B7973">
            <v>7969</v>
          </cell>
          <cell r="C7973">
            <v>0.24189203000000001</v>
          </cell>
          <cell r="D7973">
            <v>0.25189202999999999</v>
          </cell>
          <cell r="E7973">
            <v>0.23189203</v>
          </cell>
        </row>
        <row r="7974">
          <cell r="B7974">
            <v>7970</v>
          </cell>
          <cell r="C7974">
            <v>0.24193708</v>
          </cell>
          <cell r="D7974">
            <v>0.25193707999999998</v>
          </cell>
          <cell r="E7974">
            <v>0.23193707999999999</v>
          </cell>
        </row>
        <row r="7975">
          <cell r="B7975">
            <v>7971</v>
          </cell>
          <cell r="C7975">
            <v>0.24198214000000001</v>
          </cell>
          <cell r="D7975">
            <v>0.25198214000000002</v>
          </cell>
          <cell r="E7975">
            <v>0.23198214</v>
          </cell>
        </row>
        <row r="7976">
          <cell r="B7976">
            <v>7972</v>
          </cell>
          <cell r="C7976">
            <v>0.24202720999999999</v>
          </cell>
          <cell r="D7976">
            <v>0.25202721</v>
          </cell>
          <cell r="E7976">
            <v>0.23202720999999998</v>
          </cell>
        </row>
        <row r="7977">
          <cell r="B7977">
            <v>7973</v>
          </cell>
          <cell r="C7977">
            <v>0.24207229999999999</v>
          </cell>
          <cell r="D7977">
            <v>0.25207229999999997</v>
          </cell>
          <cell r="E7977">
            <v>0.23207229999999998</v>
          </cell>
        </row>
        <row r="7978">
          <cell r="B7978">
            <v>7974</v>
          </cell>
          <cell r="C7978">
            <v>0.24211738999999999</v>
          </cell>
          <cell r="D7978">
            <v>0.25211739</v>
          </cell>
          <cell r="E7978">
            <v>0.23211738999999998</v>
          </cell>
        </row>
        <row r="7979">
          <cell r="B7979">
            <v>7975</v>
          </cell>
          <cell r="C7979">
            <v>0.24216249000000001</v>
          </cell>
          <cell r="D7979">
            <v>0.25216249000000002</v>
          </cell>
          <cell r="E7979">
            <v>0.23216249</v>
          </cell>
        </row>
        <row r="7980">
          <cell r="B7980">
            <v>7976</v>
          </cell>
          <cell r="C7980">
            <v>0.24220760999999999</v>
          </cell>
          <cell r="D7980">
            <v>0.25220760999999997</v>
          </cell>
          <cell r="E7980">
            <v>0.23220760999999998</v>
          </cell>
        </row>
        <row r="7981">
          <cell r="B7981">
            <v>7977</v>
          </cell>
          <cell r="C7981">
            <v>0.24225273999999999</v>
          </cell>
          <cell r="D7981">
            <v>0.25225273999999998</v>
          </cell>
          <cell r="E7981">
            <v>0.23225273999999999</v>
          </cell>
        </row>
        <row r="7982">
          <cell r="B7982">
            <v>7978</v>
          </cell>
          <cell r="C7982">
            <v>0.24229787</v>
          </cell>
          <cell r="D7982">
            <v>0.25229786999999998</v>
          </cell>
          <cell r="E7982">
            <v>0.23229786999999999</v>
          </cell>
        </row>
        <row r="7983">
          <cell r="B7983">
            <v>7979</v>
          </cell>
          <cell r="C7983">
            <v>0.24234301999999999</v>
          </cell>
          <cell r="D7983">
            <v>0.25234301999999997</v>
          </cell>
          <cell r="E7983">
            <v>0.23234301999999998</v>
          </cell>
        </row>
        <row r="7984">
          <cell r="B7984">
            <v>7980</v>
          </cell>
          <cell r="C7984">
            <v>0.24238818000000001</v>
          </cell>
          <cell r="D7984">
            <v>0.25238818000000002</v>
          </cell>
          <cell r="E7984">
            <v>0.23238818</v>
          </cell>
        </row>
        <row r="7985">
          <cell r="B7985">
            <v>7981</v>
          </cell>
          <cell r="C7985">
            <v>0.24243334</v>
          </cell>
          <cell r="D7985">
            <v>0.25243334000000001</v>
          </cell>
          <cell r="E7985">
            <v>0.23243333999999999</v>
          </cell>
        </row>
        <row r="7986">
          <cell r="B7986">
            <v>7982</v>
          </cell>
          <cell r="C7986">
            <v>0.24247852</v>
          </cell>
          <cell r="D7986">
            <v>0.25247851999999998</v>
          </cell>
          <cell r="E7986">
            <v>0.23247851999999999</v>
          </cell>
        </row>
        <row r="7987">
          <cell r="B7987">
            <v>7983</v>
          </cell>
          <cell r="C7987">
            <v>0.24252371</v>
          </cell>
          <cell r="D7987">
            <v>0.25252371000000001</v>
          </cell>
          <cell r="E7987">
            <v>0.23252370999999999</v>
          </cell>
        </row>
        <row r="7988">
          <cell r="B7988">
            <v>7984</v>
          </cell>
          <cell r="C7988">
            <v>0.24256891</v>
          </cell>
          <cell r="D7988">
            <v>0.25256890999999998</v>
          </cell>
          <cell r="E7988">
            <v>0.23256890999999999</v>
          </cell>
        </row>
        <row r="7989">
          <cell r="B7989">
            <v>7985</v>
          </cell>
          <cell r="C7989">
            <v>0.24261413000000001</v>
          </cell>
          <cell r="D7989">
            <v>0.25261412999999999</v>
          </cell>
          <cell r="E7989">
            <v>0.23261413</v>
          </cell>
        </row>
        <row r="7990">
          <cell r="B7990">
            <v>7986</v>
          </cell>
          <cell r="C7990">
            <v>0.24265935</v>
          </cell>
          <cell r="D7990">
            <v>0.25265935</v>
          </cell>
          <cell r="E7990">
            <v>0.23265934999999999</v>
          </cell>
        </row>
        <row r="7991">
          <cell r="B7991">
            <v>7987</v>
          </cell>
          <cell r="C7991">
            <v>0.24270458</v>
          </cell>
          <cell r="D7991">
            <v>0.25270458000000001</v>
          </cell>
          <cell r="E7991">
            <v>0.23270457999999999</v>
          </cell>
        </row>
        <row r="7992">
          <cell r="B7992">
            <v>7988</v>
          </cell>
          <cell r="C7992">
            <v>0.24274982000000001</v>
          </cell>
          <cell r="D7992">
            <v>0.25274982000000001</v>
          </cell>
          <cell r="E7992">
            <v>0.23274982</v>
          </cell>
        </row>
        <row r="7993">
          <cell r="B7993">
            <v>7989</v>
          </cell>
          <cell r="C7993">
            <v>0.24279508</v>
          </cell>
          <cell r="D7993">
            <v>0.25279508000000001</v>
          </cell>
          <cell r="E7993">
            <v>0.23279507999999999</v>
          </cell>
        </row>
        <row r="7994">
          <cell r="B7994">
            <v>7990</v>
          </cell>
          <cell r="C7994">
            <v>0.24284033999999999</v>
          </cell>
          <cell r="D7994">
            <v>0.25284034</v>
          </cell>
          <cell r="E7994">
            <v>0.23284033999999998</v>
          </cell>
        </row>
        <row r="7995">
          <cell r="B7995">
            <v>7991</v>
          </cell>
          <cell r="C7995">
            <v>0.24288562</v>
          </cell>
          <cell r="D7995">
            <v>0.25288561999999998</v>
          </cell>
          <cell r="E7995">
            <v>0.23288561999999999</v>
          </cell>
        </row>
        <row r="7996">
          <cell r="B7996">
            <v>7992</v>
          </cell>
          <cell r="C7996">
            <v>0.24293091</v>
          </cell>
          <cell r="D7996">
            <v>0.25293091000000001</v>
          </cell>
          <cell r="E7996">
            <v>0.23293090999999999</v>
          </cell>
        </row>
        <row r="7997">
          <cell r="B7997">
            <v>7993</v>
          </cell>
          <cell r="C7997">
            <v>0.2429762</v>
          </cell>
          <cell r="D7997">
            <v>0.25297619999999998</v>
          </cell>
          <cell r="E7997">
            <v>0.23297619999999999</v>
          </cell>
        </row>
        <row r="7998">
          <cell r="B7998">
            <v>7994</v>
          </cell>
          <cell r="C7998">
            <v>0.24302151</v>
          </cell>
          <cell r="D7998">
            <v>0.25302151000000001</v>
          </cell>
          <cell r="E7998">
            <v>0.23302150999999999</v>
          </cell>
        </row>
        <row r="7999">
          <cell r="B7999">
            <v>7995</v>
          </cell>
          <cell r="C7999">
            <v>0.24306683000000001</v>
          </cell>
          <cell r="D7999">
            <v>0.25306683000000002</v>
          </cell>
          <cell r="E7999">
            <v>0.23306683</v>
          </cell>
        </row>
        <row r="8000">
          <cell r="B8000">
            <v>7996</v>
          </cell>
          <cell r="C8000">
            <v>0.24311215999999999</v>
          </cell>
          <cell r="D8000">
            <v>0.25311215999999997</v>
          </cell>
          <cell r="E8000">
            <v>0.23311215999999998</v>
          </cell>
        </row>
        <row r="8001">
          <cell r="B8001">
            <v>7997</v>
          </cell>
          <cell r="C8001">
            <v>0.2431575</v>
          </cell>
          <cell r="D8001">
            <v>0.25315749999999998</v>
          </cell>
          <cell r="E8001">
            <v>0.23315749999999999</v>
          </cell>
        </row>
        <row r="8002">
          <cell r="B8002">
            <v>7998</v>
          </cell>
          <cell r="C8002">
            <v>0.24320285</v>
          </cell>
          <cell r="D8002">
            <v>0.25320284999999998</v>
          </cell>
          <cell r="E8002">
            <v>0.23320284999999999</v>
          </cell>
        </row>
        <row r="8003">
          <cell r="B8003">
            <v>7999</v>
          </cell>
          <cell r="C8003">
            <v>0.24324820999999999</v>
          </cell>
          <cell r="D8003">
            <v>0.25324820999999997</v>
          </cell>
          <cell r="E8003">
            <v>0.23324820999999998</v>
          </cell>
        </row>
        <row r="8004">
          <cell r="B8004">
            <v>8000</v>
          </cell>
          <cell r="C8004">
            <v>0.24329359</v>
          </cell>
          <cell r="D8004">
            <v>0.25329359000000001</v>
          </cell>
          <cell r="E8004">
            <v>0.23329359</v>
          </cell>
        </row>
        <row r="8005">
          <cell r="B8005">
            <v>8001</v>
          </cell>
          <cell r="C8005">
            <v>0.24333896999999999</v>
          </cell>
          <cell r="D8005">
            <v>0.25333897</v>
          </cell>
          <cell r="E8005">
            <v>0.23333896999999998</v>
          </cell>
        </row>
        <row r="8006">
          <cell r="B8006">
            <v>8002</v>
          </cell>
          <cell r="C8006">
            <v>0.24338436999999999</v>
          </cell>
          <cell r="D8006">
            <v>0.25338436999999997</v>
          </cell>
          <cell r="E8006">
            <v>0.23338436999999998</v>
          </cell>
        </row>
        <row r="8007">
          <cell r="B8007">
            <v>8003</v>
          </cell>
          <cell r="C8007">
            <v>0.24342976999999999</v>
          </cell>
          <cell r="D8007">
            <v>0.25342977</v>
          </cell>
          <cell r="E8007">
            <v>0.23342976999999998</v>
          </cell>
        </row>
        <row r="8008">
          <cell r="B8008">
            <v>8004</v>
          </cell>
          <cell r="C8008">
            <v>0.24347519000000001</v>
          </cell>
          <cell r="D8008">
            <v>0.25347519000000002</v>
          </cell>
          <cell r="E8008">
            <v>0.23347519</v>
          </cell>
        </row>
        <row r="8009">
          <cell r="B8009">
            <v>8005</v>
          </cell>
          <cell r="C8009">
            <v>0.24352061</v>
          </cell>
          <cell r="D8009">
            <v>0.25352060999999998</v>
          </cell>
          <cell r="E8009">
            <v>0.23352060999999999</v>
          </cell>
        </row>
        <row r="8010">
          <cell r="B8010">
            <v>8006</v>
          </cell>
          <cell r="C8010">
            <v>0.24356605000000001</v>
          </cell>
          <cell r="D8010">
            <v>0.25356604999999999</v>
          </cell>
          <cell r="E8010">
            <v>0.23356605</v>
          </cell>
        </row>
        <row r="8011">
          <cell r="B8011">
            <v>8007</v>
          </cell>
          <cell r="C8011">
            <v>0.24361150000000001</v>
          </cell>
          <cell r="D8011">
            <v>0.25361149999999999</v>
          </cell>
          <cell r="E8011">
            <v>0.2336115</v>
          </cell>
        </row>
        <row r="8012">
          <cell r="B8012">
            <v>8008</v>
          </cell>
          <cell r="C8012">
            <v>0.24365696000000001</v>
          </cell>
          <cell r="D8012">
            <v>0.25365695999999999</v>
          </cell>
          <cell r="E8012">
            <v>0.23365696</v>
          </cell>
        </row>
        <row r="8013">
          <cell r="B8013">
            <v>8009</v>
          </cell>
          <cell r="C8013">
            <v>0.24370243</v>
          </cell>
          <cell r="D8013">
            <v>0.25370242999999998</v>
          </cell>
          <cell r="E8013">
            <v>0.23370242999999999</v>
          </cell>
        </row>
        <row r="8014">
          <cell r="B8014">
            <v>8010</v>
          </cell>
          <cell r="C8014">
            <v>0.24374791000000001</v>
          </cell>
          <cell r="D8014">
            <v>0.25374791000000002</v>
          </cell>
          <cell r="E8014">
            <v>0.23374791</v>
          </cell>
        </row>
        <row r="8015">
          <cell r="B8015">
            <v>8011</v>
          </cell>
          <cell r="C8015">
            <v>0.24379339999999999</v>
          </cell>
          <cell r="D8015">
            <v>0.2537934</v>
          </cell>
          <cell r="E8015">
            <v>0.23379339999999998</v>
          </cell>
        </row>
        <row r="8016">
          <cell r="B8016">
            <v>8012</v>
          </cell>
          <cell r="C8016">
            <v>0.2438389</v>
          </cell>
          <cell r="D8016">
            <v>0.25383889999999998</v>
          </cell>
          <cell r="E8016">
            <v>0.23383889999999999</v>
          </cell>
        </row>
        <row r="8017">
          <cell r="B8017">
            <v>8013</v>
          </cell>
          <cell r="C8017">
            <v>0.24388441999999999</v>
          </cell>
          <cell r="D8017">
            <v>0.25388442</v>
          </cell>
          <cell r="E8017">
            <v>0.23388441999999998</v>
          </cell>
        </row>
        <row r="8018">
          <cell r="B8018">
            <v>8014</v>
          </cell>
          <cell r="C8018">
            <v>0.24392994000000001</v>
          </cell>
          <cell r="D8018">
            <v>0.25392994000000002</v>
          </cell>
          <cell r="E8018">
            <v>0.23392994</v>
          </cell>
        </row>
        <row r="8019">
          <cell r="B8019">
            <v>8015</v>
          </cell>
          <cell r="C8019">
            <v>0.24397547</v>
          </cell>
          <cell r="D8019">
            <v>0.25397546999999998</v>
          </cell>
          <cell r="E8019">
            <v>0.23397546999999999</v>
          </cell>
        </row>
        <row r="8020">
          <cell r="B8020">
            <v>8016</v>
          </cell>
          <cell r="C8020">
            <v>0.24402102000000001</v>
          </cell>
          <cell r="D8020">
            <v>0.25402101999999999</v>
          </cell>
          <cell r="E8020">
            <v>0.23402102</v>
          </cell>
        </row>
        <row r="8021">
          <cell r="B8021">
            <v>8017</v>
          </cell>
          <cell r="C8021">
            <v>0.24406658000000001</v>
          </cell>
          <cell r="D8021">
            <v>0.25406657999999999</v>
          </cell>
          <cell r="E8021">
            <v>0.23406658</v>
          </cell>
        </row>
        <row r="8022">
          <cell r="B8022">
            <v>8018</v>
          </cell>
          <cell r="C8022">
            <v>0.24411214000000001</v>
          </cell>
          <cell r="D8022">
            <v>0.25411213999999999</v>
          </cell>
          <cell r="E8022">
            <v>0.23411214</v>
          </cell>
        </row>
        <row r="8023">
          <cell r="B8023">
            <v>8019</v>
          </cell>
          <cell r="C8023">
            <v>0.24415771999999999</v>
          </cell>
          <cell r="D8023">
            <v>0.25415771999999998</v>
          </cell>
          <cell r="E8023">
            <v>0.23415771999999999</v>
          </cell>
        </row>
        <row r="8024">
          <cell r="B8024">
            <v>8020</v>
          </cell>
          <cell r="C8024">
            <v>0.24420331000000001</v>
          </cell>
          <cell r="D8024">
            <v>0.25420331000000002</v>
          </cell>
          <cell r="E8024">
            <v>0.23420331</v>
          </cell>
        </row>
        <row r="8025">
          <cell r="B8025">
            <v>8021</v>
          </cell>
          <cell r="C8025">
            <v>0.24424891000000001</v>
          </cell>
          <cell r="D8025">
            <v>0.25424890999999999</v>
          </cell>
          <cell r="E8025">
            <v>0.23424891</v>
          </cell>
        </row>
        <row r="8026">
          <cell r="B8026">
            <v>8022</v>
          </cell>
          <cell r="C8026">
            <v>0.24429451999999999</v>
          </cell>
          <cell r="D8026">
            <v>0.25429451999999997</v>
          </cell>
          <cell r="E8026">
            <v>0.23429451999999998</v>
          </cell>
        </row>
        <row r="8027">
          <cell r="B8027">
            <v>8023</v>
          </cell>
          <cell r="C8027">
            <v>0.24434014000000001</v>
          </cell>
          <cell r="D8027">
            <v>0.25434013999999999</v>
          </cell>
          <cell r="E8027">
            <v>0.23434014</v>
          </cell>
        </row>
        <row r="8028">
          <cell r="B8028">
            <v>8024</v>
          </cell>
          <cell r="C8028">
            <v>0.24438578</v>
          </cell>
          <cell r="D8028">
            <v>0.25438578000000001</v>
          </cell>
          <cell r="E8028">
            <v>0.23438577999999999</v>
          </cell>
        </row>
        <row r="8029">
          <cell r="B8029">
            <v>8025</v>
          </cell>
          <cell r="C8029">
            <v>0.24443142000000001</v>
          </cell>
          <cell r="D8029">
            <v>0.25443142000000002</v>
          </cell>
          <cell r="E8029">
            <v>0.23443142</v>
          </cell>
        </row>
        <row r="8030">
          <cell r="B8030">
            <v>8026</v>
          </cell>
          <cell r="C8030">
            <v>0.24447706999999999</v>
          </cell>
          <cell r="D8030">
            <v>0.25447706999999997</v>
          </cell>
          <cell r="E8030">
            <v>0.23447706999999998</v>
          </cell>
        </row>
        <row r="8031">
          <cell r="B8031">
            <v>8027</v>
          </cell>
          <cell r="C8031">
            <v>0.24452273999999999</v>
          </cell>
          <cell r="D8031">
            <v>0.25452273999999997</v>
          </cell>
          <cell r="E8031">
            <v>0.23452273999999998</v>
          </cell>
        </row>
        <row r="8032">
          <cell r="B8032">
            <v>8028</v>
          </cell>
          <cell r="C8032">
            <v>0.24456841000000001</v>
          </cell>
          <cell r="D8032">
            <v>0.25456841000000002</v>
          </cell>
          <cell r="E8032">
            <v>0.23456841</v>
          </cell>
        </row>
        <row r="8033">
          <cell r="B8033">
            <v>8029</v>
          </cell>
          <cell r="C8033">
            <v>0.2446141</v>
          </cell>
          <cell r="D8033">
            <v>0.25461410000000001</v>
          </cell>
          <cell r="E8033">
            <v>0.23461409999999999</v>
          </cell>
        </row>
        <row r="8034">
          <cell r="B8034">
            <v>8030</v>
          </cell>
          <cell r="C8034">
            <v>0.24465980000000001</v>
          </cell>
          <cell r="D8034">
            <v>0.25465979999999999</v>
          </cell>
          <cell r="E8034">
            <v>0.2346598</v>
          </cell>
        </row>
        <row r="8035">
          <cell r="B8035">
            <v>8031</v>
          </cell>
          <cell r="C8035">
            <v>0.24470550999999999</v>
          </cell>
          <cell r="D8035">
            <v>0.25470550999999997</v>
          </cell>
          <cell r="E8035">
            <v>0.23470550999999998</v>
          </cell>
        </row>
        <row r="8036">
          <cell r="B8036">
            <v>8032</v>
          </cell>
          <cell r="C8036">
            <v>0.24475122999999999</v>
          </cell>
          <cell r="D8036">
            <v>0.25475123</v>
          </cell>
          <cell r="E8036">
            <v>0.23475122999999998</v>
          </cell>
        </row>
        <row r="8037">
          <cell r="B8037">
            <v>8033</v>
          </cell>
          <cell r="C8037">
            <v>0.24479696000000001</v>
          </cell>
          <cell r="D8037">
            <v>0.25479696000000002</v>
          </cell>
          <cell r="E8037">
            <v>0.23479696</v>
          </cell>
        </row>
        <row r="8038">
          <cell r="B8038">
            <v>8034</v>
          </cell>
          <cell r="C8038">
            <v>0.2448427</v>
          </cell>
          <cell r="D8038">
            <v>0.25484269999999998</v>
          </cell>
          <cell r="E8038">
            <v>0.23484269999999999</v>
          </cell>
        </row>
        <row r="8039">
          <cell r="B8039">
            <v>8035</v>
          </cell>
          <cell r="C8039">
            <v>0.24488845000000001</v>
          </cell>
          <cell r="D8039">
            <v>0.25488844999999999</v>
          </cell>
          <cell r="E8039">
            <v>0.23488845</v>
          </cell>
        </row>
        <row r="8040">
          <cell r="B8040">
            <v>8036</v>
          </cell>
          <cell r="C8040">
            <v>0.24493421000000001</v>
          </cell>
          <cell r="D8040">
            <v>0.25493420999999999</v>
          </cell>
          <cell r="E8040">
            <v>0.23493421</v>
          </cell>
        </row>
        <row r="8041">
          <cell r="B8041">
            <v>8037</v>
          </cell>
          <cell r="C8041">
            <v>0.24497998000000001</v>
          </cell>
          <cell r="D8041">
            <v>0.25497997999999999</v>
          </cell>
          <cell r="E8041">
            <v>0.23497998</v>
          </cell>
        </row>
        <row r="8042">
          <cell r="B8042">
            <v>8038</v>
          </cell>
          <cell r="C8042">
            <v>0.24502577</v>
          </cell>
          <cell r="D8042">
            <v>0.25502576999999998</v>
          </cell>
          <cell r="E8042">
            <v>0.23502576999999999</v>
          </cell>
        </row>
        <row r="8043">
          <cell r="B8043">
            <v>8039</v>
          </cell>
          <cell r="C8043">
            <v>0.24507156999999999</v>
          </cell>
          <cell r="D8043">
            <v>0.25507156999999997</v>
          </cell>
          <cell r="E8043">
            <v>0.23507156999999998</v>
          </cell>
        </row>
        <row r="8044">
          <cell r="B8044">
            <v>8040</v>
          </cell>
          <cell r="C8044">
            <v>0.24511737</v>
          </cell>
          <cell r="D8044">
            <v>0.25511737000000001</v>
          </cell>
          <cell r="E8044">
            <v>0.23511736999999999</v>
          </cell>
        </row>
        <row r="8045">
          <cell r="B8045">
            <v>8041</v>
          </cell>
          <cell r="C8045">
            <v>0.24516319</v>
          </cell>
          <cell r="D8045">
            <v>0.25516318999999998</v>
          </cell>
          <cell r="E8045">
            <v>0.23516318999999999</v>
          </cell>
        </row>
        <row r="8046">
          <cell r="B8046">
            <v>8042</v>
          </cell>
          <cell r="C8046">
            <v>0.24520902</v>
          </cell>
          <cell r="D8046">
            <v>0.25520902000000001</v>
          </cell>
          <cell r="E8046">
            <v>0.23520901999999999</v>
          </cell>
        </row>
        <row r="8047">
          <cell r="B8047">
            <v>8043</v>
          </cell>
          <cell r="C8047">
            <v>0.24525485999999999</v>
          </cell>
          <cell r="D8047">
            <v>0.25525485999999997</v>
          </cell>
          <cell r="E8047">
            <v>0.23525485999999998</v>
          </cell>
        </row>
        <row r="8048">
          <cell r="B8048">
            <v>8044</v>
          </cell>
          <cell r="C8048">
            <v>0.24530071000000001</v>
          </cell>
          <cell r="D8048">
            <v>0.25530070999999999</v>
          </cell>
          <cell r="E8048">
            <v>0.23530071</v>
          </cell>
        </row>
        <row r="8049">
          <cell r="B8049">
            <v>8045</v>
          </cell>
          <cell r="C8049">
            <v>0.24534657000000001</v>
          </cell>
          <cell r="D8049">
            <v>0.25534656999999999</v>
          </cell>
          <cell r="E8049">
            <v>0.23534657</v>
          </cell>
        </row>
        <row r="8050">
          <cell r="B8050">
            <v>8046</v>
          </cell>
          <cell r="C8050">
            <v>0.24539243999999999</v>
          </cell>
          <cell r="D8050">
            <v>0.25539244</v>
          </cell>
          <cell r="E8050">
            <v>0.23539243999999998</v>
          </cell>
        </row>
        <row r="8051">
          <cell r="B8051">
            <v>8047</v>
          </cell>
          <cell r="C8051">
            <v>0.24543831999999999</v>
          </cell>
          <cell r="D8051">
            <v>0.25543832</v>
          </cell>
          <cell r="E8051">
            <v>0.23543831999999998</v>
          </cell>
        </row>
        <row r="8052">
          <cell r="B8052">
            <v>8048</v>
          </cell>
          <cell r="C8052">
            <v>0.24548422</v>
          </cell>
          <cell r="D8052">
            <v>0.25548421999999998</v>
          </cell>
          <cell r="E8052">
            <v>0.23548421999999999</v>
          </cell>
        </row>
        <row r="8053">
          <cell r="B8053">
            <v>8049</v>
          </cell>
          <cell r="C8053">
            <v>0.24553011999999999</v>
          </cell>
          <cell r="D8053">
            <v>0.25553011999999997</v>
          </cell>
          <cell r="E8053">
            <v>0.23553011999999998</v>
          </cell>
        </row>
        <row r="8054">
          <cell r="B8054">
            <v>8050</v>
          </cell>
          <cell r="C8054">
            <v>0.24557604</v>
          </cell>
          <cell r="D8054">
            <v>0.25557604</v>
          </cell>
          <cell r="E8054">
            <v>0.23557603999999999</v>
          </cell>
        </row>
        <row r="8055">
          <cell r="B8055">
            <v>8051</v>
          </cell>
          <cell r="C8055">
            <v>0.24562196</v>
          </cell>
          <cell r="D8055">
            <v>0.25562195999999998</v>
          </cell>
          <cell r="E8055">
            <v>0.23562195999999999</v>
          </cell>
        </row>
        <row r="8056">
          <cell r="B8056">
            <v>8052</v>
          </cell>
          <cell r="C8056">
            <v>0.24566789999999999</v>
          </cell>
          <cell r="D8056">
            <v>0.2556679</v>
          </cell>
          <cell r="E8056">
            <v>0.23566789999999999</v>
          </cell>
        </row>
        <row r="8057">
          <cell r="B8057">
            <v>8053</v>
          </cell>
          <cell r="C8057">
            <v>0.24571385000000001</v>
          </cell>
          <cell r="D8057">
            <v>0.25571385000000002</v>
          </cell>
          <cell r="E8057">
            <v>0.23571385</v>
          </cell>
        </row>
        <row r="8058">
          <cell r="B8058">
            <v>8054</v>
          </cell>
          <cell r="C8058">
            <v>0.24575981</v>
          </cell>
          <cell r="D8058">
            <v>0.25575980999999998</v>
          </cell>
          <cell r="E8058">
            <v>0.23575980999999999</v>
          </cell>
        </row>
        <row r="8059">
          <cell r="B8059">
            <v>8055</v>
          </cell>
          <cell r="C8059">
            <v>0.24580578</v>
          </cell>
          <cell r="D8059">
            <v>0.25580577999999998</v>
          </cell>
          <cell r="E8059">
            <v>0.23580577999999999</v>
          </cell>
        </row>
        <row r="8060">
          <cell r="B8060">
            <v>8056</v>
          </cell>
          <cell r="C8060">
            <v>0.24585176</v>
          </cell>
          <cell r="D8060">
            <v>0.25585175999999998</v>
          </cell>
          <cell r="E8060">
            <v>0.23585175999999999</v>
          </cell>
        </row>
        <row r="8061">
          <cell r="B8061">
            <v>8057</v>
          </cell>
          <cell r="C8061">
            <v>0.24589775</v>
          </cell>
          <cell r="D8061">
            <v>0.25589774999999998</v>
          </cell>
          <cell r="E8061">
            <v>0.23589774999999999</v>
          </cell>
        </row>
        <row r="8062">
          <cell r="B8062">
            <v>8058</v>
          </cell>
          <cell r="C8062">
            <v>0.24594374999999999</v>
          </cell>
          <cell r="D8062">
            <v>0.25594374999999997</v>
          </cell>
          <cell r="E8062">
            <v>0.23594374999999998</v>
          </cell>
        </row>
        <row r="8063">
          <cell r="B8063">
            <v>8059</v>
          </cell>
          <cell r="C8063">
            <v>0.24598977</v>
          </cell>
          <cell r="D8063">
            <v>0.25598977000000001</v>
          </cell>
          <cell r="E8063">
            <v>0.23598976999999999</v>
          </cell>
        </row>
        <row r="8064">
          <cell r="B8064">
            <v>8060</v>
          </cell>
          <cell r="C8064">
            <v>0.24603579</v>
          </cell>
          <cell r="D8064">
            <v>0.25603578999999999</v>
          </cell>
          <cell r="E8064">
            <v>0.23603579</v>
          </cell>
        </row>
        <row r="8065">
          <cell r="B8065">
            <v>8061</v>
          </cell>
          <cell r="C8065">
            <v>0.24608183</v>
          </cell>
          <cell r="D8065">
            <v>0.25608183000000001</v>
          </cell>
          <cell r="E8065">
            <v>0.23608182999999999</v>
          </cell>
        </row>
        <row r="8066">
          <cell r="B8066">
            <v>8062</v>
          </cell>
          <cell r="C8066">
            <v>0.24612787</v>
          </cell>
          <cell r="D8066">
            <v>0.25612786999999998</v>
          </cell>
          <cell r="E8066">
            <v>0.23612786999999999</v>
          </cell>
        </row>
        <row r="8067">
          <cell r="B8067">
            <v>8063</v>
          </cell>
          <cell r="C8067">
            <v>0.24617393000000001</v>
          </cell>
          <cell r="D8067">
            <v>0.25617392999999999</v>
          </cell>
          <cell r="E8067">
            <v>0.23617393</v>
          </cell>
        </row>
        <row r="8068">
          <cell r="B8068">
            <v>8064</v>
          </cell>
          <cell r="C8068">
            <v>0.24621999999999999</v>
          </cell>
          <cell r="D8068">
            <v>0.25622</v>
          </cell>
          <cell r="E8068">
            <v>0.23621999999999999</v>
          </cell>
        </row>
        <row r="8069">
          <cell r="B8069">
            <v>8065</v>
          </cell>
          <cell r="C8069">
            <v>0.24626608</v>
          </cell>
          <cell r="D8069">
            <v>0.25626608000000001</v>
          </cell>
          <cell r="E8069">
            <v>0.23626607999999999</v>
          </cell>
        </row>
        <row r="8070">
          <cell r="B8070">
            <v>8066</v>
          </cell>
          <cell r="C8070">
            <v>0.24631217</v>
          </cell>
          <cell r="D8070">
            <v>0.25631217000000001</v>
          </cell>
          <cell r="E8070">
            <v>0.23631216999999999</v>
          </cell>
        </row>
        <row r="8071">
          <cell r="B8071">
            <v>8067</v>
          </cell>
          <cell r="C8071">
            <v>0.24635826999999999</v>
          </cell>
          <cell r="D8071">
            <v>0.25635827</v>
          </cell>
          <cell r="E8071">
            <v>0.23635826999999998</v>
          </cell>
        </row>
        <row r="8072">
          <cell r="B8072">
            <v>8068</v>
          </cell>
          <cell r="C8072">
            <v>0.24640439</v>
          </cell>
          <cell r="D8072">
            <v>0.25640438999999998</v>
          </cell>
          <cell r="E8072">
            <v>0.23640438999999999</v>
          </cell>
        </row>
        <row r="8073">
          <cell r="B8073">
            <v>8069</v>
          </cell>
          <cell r="C8073">
            <v>0.24645051000000001</v>
          </cell>
          <cell r="D8073">
            <v>0.25645051000000002</v>
          </cell>
          <cell r="E8073">
            <v>0.23645051</v>
          </cell>
        </row>
        <row r="8074">
          <cell r="B8074">
            <v>8070</v>
          </cell>
          <cell r="C8074">
            <v>0.24649663999999999</v>
          </cell>
          <cell r="D8074">
            <v>0.25649664</v>
          </cell>
          <cell r="E8074">
            <v>0.23649663999999998</v>
          </cell>
        </row>
        <row r="8075">
          <cell r="B8075">
            <v>8071</v>
          </cell>
          <cell r="C8075">
            <v>0.24654279000000001</v>
          </cell>
          <cell r="D8075">
            <v>0.25654279000000002</v>
          </cell>
          <cell r="E8075">
            <v>0.23654279</v>
          </cell>
        </row>
        <row r="8076">
          <cell r="B8076">
            <v>8072</v>
          </cell>
          <cell r="C8076">
            <v>0.24658895</v>
          </cell>
          <cell r="D8076">
            <v>0.25658894999999998</v>
          </cell>
          <cell r="E8076">
            <v>0.23658894999999999</v>
          </cell>
        </row>
        <row r="8077">
          <cell r="B8077">
            <v>8073</v>
          </cell>
          <cell r="C8077">
            <v>0.24663510999999999</v>
          </cell>
          <cell r="D8077">
            <v>0.25663511</v>
          </cell>
          <cell r="E8077">
            <v>0.23663510999999998</v>
          </cell>
        </row>
        <row r="8078">
          <cell r="B8078">
            <v>8074</v>
          </cell>
          <cell r="C8078">
            <v>0.24668129</v>
          </cell>
          <cell r="D8078">
            <v>0.25668129000000001</v>
          </cell>
          <cell r="E8078">
            <v>0.23668128999999999</v>
          </cell>
        </row>
        <row r="8079">
          <cell r="B8079">
            <v>8075</v>
          </cell>
          <cell r="C8079">
            <v>0.24672748</v>
          </cell>
          <cell r="D8079">
            <v>0.25672748000000001</v>
          </cell>
          <cell r="E8079">
            <v>0.23672747999999999</v>
          </cell>
        </row>
        <row r="8080">
          <cell r="B8080">
            <v>8076</v>
          </cell>
          <cell r="C8080">
            <v>0.24677368</v>
          </cell>
          <cell r="D8080">
            <v>0.25677368</v>
          </cell>
          <cell r="E8080">
            <v>0.23677367999999999</v>
          </cell>
        </row>
        <row r="8081">
          <cell r="B8081">
            <v>8077</v>
          </cell>
          <cell r="C8081">
            <v>0.24681988999999999</v>
          </cell>
          <cell r="D8081">
            <v>0.25681989</v>
          </cell>
          <cell r="E8081">
            <v>0.23681988999999998</v>
          </cell>
        </row>
        <row r="8082">
          <cell r="B8082">
            <v>8078</v>
          </cell>
          <cell r="C8082">
            <v>0.24686611999999999</v>
          </cell>
          <cell r="D8082">
            <v>0.25686611999999998</v>
          </cell>
          <cell r="E8082">
            <v>0.23686611999999999</v>
          </cell>
        </row>
        <row r="8083">
          <cell r="B8083">
            <v>8079</v>
          </cell>
          <cell r="C8083">
            <v>0.24691235</v>
          </cell>
          <cell r="D8083">
            <v>0.25691235000000001</v>
          </cell>
          <cell r="E8083">
            <v>0.23691234999999999</v>
          </cell>
        </row>
        <row r="8084">
          <cell r="B8084">
            <v>8080</v>
          </cell>
          <cell r="C8084">
            <v>0.2469586</v>
          </cell>
          <cell r="D8084">
            <v>0.25695859999999998</v>
          </cell>
          <cell r="E8084">
            <v>0.23695859999999999</v>
          </cell>
        </row>
        <row r="8085">
          <cell r="B8085">
            <v>8081</v>
          </cell>
          <cell r="C8085">
            <v>0.24700485</v>
          </cell>
          <cell r="D8085">
            <v>0.25700485000000001</v>
          </cell>
          <cell r="E8085">
            <v>0.23700484999999999</v>
          </cell>
        </row>
        <row r="8086">
          <cell r="B8086">
            <v>8082</v>
          </cell>
          <cell r="C8086">
            <v>0.24705112000000001</v>
          </cell>
          <cell r="D8086">
            <v>0.25705112000000002</v>
          </cell>
          <cell r="E8086">
            <v>0.23705112</v>
          </cell>
        </row>
        <row r="8087">
          <cell r="B8087">
            <v>8083</v>
          </cell>
          <cell r="C8087">
            <v>0.24709739999999999</v>
          </cell>
          <cell r="D8087">
            <v>0.25709739999999998</v>
          </cell>
          <cell r="E8087">
            <v>0.23709739999999999</v>
          </cell>
        </row>
        <row r="8088">
          <cell r="B8088">
            <v>8084</v>
          </cell>
          <cell r="C8088">
            <v>0.24714368</v>
          </cell>
          <cell r="D8088">
            <v>0.25714367999999999</v>
          </cell>
          <cell r="E8088">
            <v>0.23714368</v>
          </cell>
        </row>
        <row r="8089">
          <cell r="B8089">
            <v>8085</v>
          </cell>
          <cell r="C8089">
            <v>0.24718998</v>
          </cell>
          <cell r="D8089">
            <v>0.25718997999999998</v>
          </cell>
          <cell r="E8089">
            <v>0.23718997999999999</v>
          </cell>
        </row>
        <row r="8090">
          <cell r="B8090">
            <v>8086</v>
          </cell>
          <cell r="C8090">
            <v>0.24723629999999999</v>
          </cell>
          <cell r="D8090">
            <v>0.25723629999999997</v>
          </cell>
          <cell r="E8090">
            <v>0.23723629999999998</v>
          </cell>
        </row>
        <row r="8091">
          <cell r="B8091">
            <v>8087</v>
          </cell>
          <cell r="C8091">
            <v>0.24728262000000001</v>
          </cell>
          <cell r="D8091">
            <v>0.25728262000000002</v>
          </cell>
          <cell r="E8091">
            <v>0.23728262</v>
          </cell>
        </row>
        <row r="8092">
          <cell r="B8092">
            <v>8088</v>
          </cell>
          <cell r="C8092">
            <v>0.24732894999999999</v>
          </cell>
          <cell r="D8092">
            <v>0.25732895</v>
          </cell>
          <cell r="E8092">
            <v>0.23732894999999998</v>
          </cell>
        </row>
        <row r="8093">
          <cell r="B8093">
            <v>8089</v>
          </cell>
          <cell r="C8093">
            <v>0.24737529</v>
          </cell>
          <cell r="D8093">
            <v>0.25737528999999998</v>
          </cell>
          <cell r="E8093">
            <v>0.23737528999999999</v>
          </cell>
        </row>
        <row r="8094">
          <cell r="B8094">
            <v>8090</v>
          </cell>
          <cell r="C8094">
            <v>0.24742164999999999</v>
          </cell>
          <cell r="D8094">
            <v>0.25742165</v>
          </cell>
          <cell r="E8094">
            <v>0.23742164999999998</v>
          </cell>
        </row>
        <row r="8095">
          <cell r="B8095">
            <v>8091</v>
          </cell>
          <cell r="C8095">
            <v>0.24746802000000001</v>
          </cell>
          <cell r="D8095">
            <v>0.25746802000000002</v>
          </cell>
          <cell r="E8095">
            <v>0.23746802</v>
          </cell>
        </row>
        <row r="8096">
          <cell r="B8096">
            <v>8092</v>
          </cell>
          <cell r="C8096">
            <v>0.24751439</v>
          </cell>
          <cell r="D8096">
            <v>0.25751438999999998</v>
          </cell>
          <cell r="E8096">
            <v>0.23751438999999999</v>
          </cell>
        </row>
        <row r="8097">
          <cell r="B8097">
            <v>8093</v>
          </cell>
          <cell r="C8097">
            <v>0.24756078000000001</v>
          </cell>
          <cell r="D8097">
            <v>0.25756077999999999</v>
          </cell>
          <cell r="E8097">
            <v>0.23756078</v>
          </cell>
        </row>
        <row r="8098">
          <cell r="B8098">
            <v>8094</v>
          </cell>
          <cell r="C8098">
            <v>0.24760718000000001</v>
          </cell>
          <cell r="D8098">
            <v>0.25760717999999999</v>
          </cell>
          <cell r="E8098">
            <v>0.23760718</v>
          </cell>
        </row>
        <row r="8099">
          <cell r="B8099">
            <v>8095</v>
          </cell>
          <cell r="C8099">
            <v>0.24765359000000001</v>
          </cell>
          <cell r="D8099">
            <v>0.25765358999999999</v>
          </cell>
          <cell r="E8099">
            <v>0.23765359</v>
          </cell>
        </row>
        <row r="8100">
          <cell r="B8100">
            <v>8096</v>
          </cell>
          <cell r="C8100">
            <v>0.24770001</v>
          </cell>
          <cell r="D8100">
            <v>0.25770000999999998</v>
          </cell>
          <cell r="E8100">
            <v>0.23770000999999999</v>
          </cell>
        </row>
        <row r="8101">
          <cell r="B8101">
            <v>8097</v>
          </cell>
          <cell r="C8101">
            <v>0.24774644000000001</v>
          </cell>
          <cell r="D8101">
            <v>0.25774644000000002</v>
          </cell>
          <cell r="E8101">
            <v>0.23774644</v>
          </cell>
        </row>
        <row r="8102">
          <cell r="B8102">
            <v>8098</v>
          </cell>
          <cell r="C8102">
            <v>0.24779288999999999</v>
          </cell>
          <cell r="D8102">
            <v>0.25779289</v>
          </cell>
          <cell r="E8102">
            <v>0.23779288999999998</v>
          </cell>
        </row>
        <row r="8103">
          <cell r="B8103">
            <v>8099</v>
          </cell>
          <cell r="C8103">
            <v>0.24783933999999999</v>
          </cell>
          <cell r="D8103">
            <v>0.25783933999999997</v>
          </cell>
          <cell r="E8103">
            <v>0.23783933999999998</v>
          </cell>
        </row>
        <row r="8104">
          <cell r="B8104">
            <v>8100</v>
          </cell>
          <cell r="C8104">
            <v>0.24788581000000001</v>
          </cell>
          <cell r="D8104">
            <v>0.25788580999999999</v>
          </cell>
          <cell r="E8104">
            <v>0.23788581</v>
          </cell>
        </row>
        <row r="8105">
          <cell r="B8105">
            <v>8101</v>
          </cell>
          <cell r="C8105">
            <v>0.24793228</v>
          </cell>
          <cell r="D8105">
            <v>0.25793228000000001</v>
          </cell>
          <cell r="E8105">
            <v>0.23793228</v>
          </cell>
        </row>
        <row r="8106">
          <cell r="B8106">
            <v>8102</v>
          </cell>
          <cell r="C8106">
            <v>0.24797876999999999</v>
          </cell>
          <cell r="D8106">
            <v>0.25797876999999997</v>
          </cell>
          <cell r="E8106">
            <v>0.23797876999999998</v>
          </cell>
        </row>
        <row r="8107">
          <cell r="B8107">
            <v>8103</v>
          </cell>
          <cell r="C8107">
            <v>0.24802526999999999</v>
          </cell>
          <cell r="D8107">
            <v>0.25802526999999997</v>
          </cell>
          <cell r="E8107">
            <v>0.23802526999999998</v>
          </cell>
        </row>
        <row r="8108">
          <cell r="B8108">
            <v>8104</v>
          </cell>
          <cell r="C8108">
            <v>0.24807177999999999</v>
          </cell>
          <cell r="D8108">
            <v>0.25807177999999997</v>
          </cell>
          <cell r="E8108">
            <v>0.23807177999999998</v>
          </cell>
        </row>
        <row r="8109">
          <cell r="B8109">
            <v>8105</v>
          </cell>
          <cell r="C8109">
            <v>0.24811830000000001</v>
          </cell>
          <cell r="D8109">
            <v>0.25811830000000002</v>
          </cell>
          <cell r="E8109">
            <v>0.2381183</v>
          </cell>
        </row>
        <row r="8110">
          <cell r="B8110">
            <v>8106</v>
          </cell>
          <cell r="C8110">
            <v>0.24816483</v>
          </cell>
          <cell r="D8110">
            <v>0.25816483000000001</v>
          </cell>
          <cell r="E8110">
            <v>0.23816482999999999</v>
          </cell>
        </row>
        <row r="8111">
          <cell r="B8111">
            <v>8107</v>
          </cell>
          <cell r="C8111">
            <v>0.24821138000000001</v>
          </cell>
          <cell r="D8111">
            <v>0.25821137999999999</v>
          </cell>
          <cell r="E8111">
            <v>0.23821138</v>
          </cell>
        </row>
        <row r="8112">
          <cell r="B8112">
            <v>8108</v>
          </cell>
          <cell r="C8112">
            <v>0.24825792999999999</v>
          </cell>
          <cell r="D8112">
            <v>0.25825792999999997</v>
          </cell>
          <cell r="E8112">
            <v>0.23825792999999998</v>
          </cell>
        </row>
        <row r="8113">
          <cell r="B8113">
            <v>8109</v>
          </cell>
          <cell r="C8113">
            <v>0.24830450000000001</v>
          </cell>
          <cell r="D8113">
            <v>0.25830449999999999</v>
          </cell>
          <cell r="E8113">
            <v>0.2383045</v>
          </cell>
        </row>
        <row r="8114">
          <cell r="B8114">
            <v>8110</v>
          </cell>
          <cell r="C8114">
            <v>0.24835107000000001</v>
          </cell>
          <cell r="D8114">
            <v>0.25835107000000002</v>
          </cell>
          <cell r="E8114">
            <v>0.23835107</v>
          </cell>
        </row>
        <row r="8115">
          <cell r="B8115">
            <v>8111</v>
          </cell>
          <cell r="C8115">
            <v>0.24839765999999999</v>
          </cell>
          <cell r="D8115">
            <v>0.25839765999999997</v>
          </cell>
          <cell r="E8115">
            <v>0.23839765999999998</v>
          </cell>
        </row>
        <row r="8116">
          <cell r="B8116">
            <v>8112</v>
          </cell>
          <cell r="C8116">
            <v>0.24844426</v>
          </cell>
          <cell r="D8116">
            <v>0.25844425999999998</v>
          </cell>
          <cell r="E8116">
            <v>0.23844425999999999</v>
          </cell>
        </row>
        <row r="8117">
          <cell r="B8117">
            <v>8113</v>
          </cell>
          <cell r="C8117">
            <v>0.24849087</v>
          </cell>
          <cell r="D8117">
            <v>0.25849086999999998</v>
          </cell>
          <cell r="E8117">
            <v>0.23849086999999999</v>
          </cell>
        </row>
        <row r="8118">
          <cell r="B8118">
            <v>8114</v>
          </cell>
          <cell r="C8118">
            <v>0.24853749</v>
          </cell>
          <cell r="D8118">
            <v>0.25853748999999998</v>
          </cell>
          <cell r="E8118">
            <v>0.23853748999999999</v>
          </cell>
        </row>
        <row r="8119">
          <cell r="B8119">
            <v>8115</v>
          </cell>
          <cell r="C8119">
            <v>0.24858411999999999</v>
          </cell>
          <cell r="D8119">
            <v>0.25858411999999997</v>
          </cell>
          <cell r="E8119">
            <v>0.23858411999999998</v>
          </cell>
        </row>
        <row r="8120">
          <cell r="B8120">
            <v>8116</v>
          </cell>
          <cell r="C8120">
            <v>0.24863077</v>
          </cell>
          <cell r="D8120">
            <v>0.25863077000000001</v>
          </cell>
          <cell r="E8120">
            <v>0.23863076999999999</v>
          </cell>
        </row>
        <row r="8121">
          <cell r="B8121">
            <v>8117</v>
          </cell>
          <cell r="C8121">
            <v>0.24867742000000001</v>
          </cell>
          <cell r="D8121">
            <v>0.25867741999999999</v>
          </cell>
          <cell r="E8121">
            <v>0.23867742</v>
          </cell>
        </row>
        <row r="8122">
          <cell r="B8122">
            <v>8118</v>
          </cell>
          <cell r="C8122">
            <v>0.24872409000000001</v>
          </cell>
          <cell r="D8122">
            <v>0.25872409000000002</v>
          </cell>
          <cell r="E8122">
            <v>0.23872409</v>
          </cell>
        </row>
        <row r="8123">
          <cell r="B8123">
            <v>8119</v>
          </cell>
          <cell r="C8123">
            <v>0.24877076000000001</v>
          </cell>
          <cell r="D8123">
            <v>0.25877075999999999</v>
          </cell>
          <cell r="E8123">
            <v>0.23877076</v>
          </cell>
        </row>
        <row r="8124">
          <cell r="B8124">
            <v>8120</v>
          </cell>
          <cell r="C8124">
            <v>0.24881745</v>
          </cell>
          <cell r="D8124">
            <v>0.25881745</v>
          </cell>
          <cell r="E8124">
            <v>0.23881744999999999</v>
          </cell>
        </row>
        <row r="8125">
          <cell r="B8125">
            <v>8121</v>
          </cell>
          <cell r="C8125">
            <v>0.24886415000000001</v>
          </cell>
          <cell r="D8125">
            <v>0.25886415000000002</v>
          </cell>
          <cell r="E8125">
            <v>0.23886415</v>
          </cell>
        </row>
        <row r="8126">
          <cell r="B8126">
            <v>8122</v>
          </cell>
          <cell r="C8126">
            <v>0.24891086000000001</v>
          </cell>
          <cell r="D8126">
            <v>0.25891086000000002</v>
          </cell>
          <cell r="E8126">
            <v>0.23891086</v>
          </cell>
        </row>
        <row r="8127">
          <cell r="B8127">
            <v>8123</v>
          </cell>
          <cell r="C8127">
            <v>0.24895758000000001</v>
          </cell>
          <cell r="D8127">
            <v>0.25895758000000002</v>
          </cell>
          <cell r="E8127">
            <v>0.23895758</v>
          </cell>
        </row>
        <row r="8128">
          <cell r="B8128">
            <v>8124</v>
          </cell>
          <cell r="C8128">
            <v>0.24900431000000001</v>
          </cell>
          <cell r="D8128">
            <v>0.25900431000000002</v>
          </cell>
          <cell r="E8128">
            <v>0.23900431</v>
          </cell>
        </row>
        <row r="8129">
          <cell r="B8129">
            <v>8125</v>
          </cell>
          <cell r="C8129">
            <v>0.24905105999999999</v>
          </cell>
          <cell r="D8129">
            <v>0.25905106</v>
          </cell>
          <cell r="E8129">
            <v>0.23905105999999998</v>
          </cell>
        </row>
        <row r="8130">
          <cell r="B8130">
            <v>8126</v>
          </cell>
          <cell r="C8130">
            <v>0.24909781</v>
          </cell>
          <cell r="D8130">
            <v>0.25909780999999998</v>
          </cell>
          <cell r="E8130">
            <v>0.23909780999999999</v>
          </cell>
        </row>
        <row r="8131">
          <cell r="B8131">
            <v>8127</v>
          </cell>
          <cell r="C8131">
            <v>0.24914458</v>
          </cell>
          <cell r="D8131">
            <v>0.25914458000000001</v>
          </cell>
          <cell r="E8131">
            <v>0.23914458</v>
          </cell>
        </row>
        <row r="8132">
          <cell r="B8132">
            <v>8128</v>
          </cell>
          <cell r="C8132">
            <v>0.24919136</v>
          </cell>
          <cell r="D8132">
            <v>0.25919135999999998</v>
          </cell>
          <cell r="E8132">
            <v>0.23919135999999999</v>
          </cell>
        </row>
        <row r="8133">
          <cell r="B8133">
            <v>8129</v>
          </cell>
          <cell r="C8133">
            <v>0.24923814</v>
          </cell>
          <cell r="D8133">
            <v>0.25923814000000001</v>
          </cell>
          <cell r="E8133">
            <v>0.23923813999999999</v>
          </cell>
        </row>
        <row r="8134">
          <cell r="B8134">
            <v>8130</v>
          </cell>
          <cell r="C8134">
            <v>0.24928494000000001</v>
          </cell>
          <cell r="D8134">
            <v>0.25928494000000002</v>
          </cell>
          <cell r="E8134">
            <v>0.23928494</v>
          </cell>
        </row>
        <row r="8135">
          <cell r="B8135">
            <v>8131</v>
          </cell>
          <cell r="C8135">
            <v>0.24933174999999999</v>
          </cell>
          <cell r="D8135">
            <v>0.25933174999999997</v>
          </cell>
          <cell r="E8135">
            <v>0.23933174999999998</v>
          </cell>
        </row>
        <row r="8136">
          <cell r="B8136">
            <v>8132</v>
          </cell>
          <cell r="C8136">
            <v>0.24937856999999999</v>
          </cell>
          <cell r="D8136">
            <v>0.25937856999999997</v>
          </cell>
          <cell r="E8136">
            <v>0.23937856999999998</v>
          </cell>
        </row>
        <row r="8137">
          <cell r="B8137">
            <v>8133</v>
          </cell>
          <cell r="C8137">
            <v>0.24942540999999999</v>
          </cell>
          <cell r="D8137">
            <v>0.25942540999999997</v>
          </cell>
          <cell r="E8137">
            <v>0.23942540999999998</v>
          </cell>
        </row>
        <row r="8138">
          <cell r="B8138">
            <v>8134</v>
          </cell>
          <cell r="C8138">
            <v>0.24947225000000001</v>
          </cell>
          <cell r="D8138">
            <v>0.25947225000000002</v>
          </cell>
          <cell r="E8138">
            <v>0.23947225</v>
          </cell>
        </row>
        <row r="8139">
          <cell r="B8139">
            <v>8135</v>
          </cell>
          <cell r="C8139">
            <v>0.24951910999999999</v>
          </cell>
          <cell r="D8139">
            <v>0.25951911</v>
          </cell>
          <cell r="E8139">
            <v>0.23951910999999998</v>
          </cell>
        </row>
        <row r="8140">
          <cell r="B8140">
            <v>8136</v>
          </cell>
          <cell r="C8140">
            <v>0.24956597</v>
          </cell>
          <cell r="D8140">
            <v>0.25956596999999998</v>
          </cell>
          <cell r="E8140">
            <v>0.23956596999999999</v>
          </cell>
        </row>
        <row r="8141">
          <cell r="B8141">
            <v>8137</v>
          </cell>
          <cell r="C8141">
            <v>0.24961285</v>
          </cell>
          <cell r="D8141">
            <v>0.25961285000000001</v>
          </cell>
          <cell r="E8141">
            <v>0.23961284999999999</v>
          </cell>
        </row>
        <row r="8142">
          <cell r="B8142">
            <v>8138</v>
          </cell>
          <cell r="C8142">
            <v>0.24965973999999999</v>
          </cell>
          <cell r="D8142">
            <v>0.25965973999999997</v>
          </cell>
          <cell r="E8142">
            <v>0.23965973999999998</v>
          </cell>
        </row>
        <row r="8143">
          <cell r="B8143">
            <v>8139</v>
          </cell>
          <cell r="C8143">
            <v>0.24970664000000001</v>
          </cell>
          <cell r="D8143">
            <v>0.25970663999999999</v>
          </cell>
          <cell r="E8143">
            <v>0.23970664</v>
          </cell>
        </row>
        <row r="8144">
          <cell r="B8144">
            <v>8140</v>
          </cell>
          <cell r="C8144">
            <v>0.24975354999999999</v>
          </cell>
          <cell r="D8144">
            <v>0.25975355</v>
          </cell>
          <cell r="E8144">
            <v>0.23975354999999998</v>
          </cell>
        </row>
        <row r="8145">
          <cell r="B8145">
            <v>8141</v>
          </cell>
          <cell r="C8145">
            <v>0.24980047</v>
          </cell>
          <cell r="D8145">
            <v>0.25980047000000001</v>
          </cell>
          <cell r="E8145">
            <v>0.23980046999999999</v>
          </cell>
        </row>
        <row r="8146">
          <cell r="B8146">
            <v>8142</v>
          </cell>
          <cell r="C8146">
            <v>0.24984740999999999</v>
          </cell>
          <cell r="D8146">
            <v>0.25984741</v>
          </cell>
          <cell r="E8146">
            <v>0.23984740999999998</v>
          </cell>
        </row>
        <row r="8147">
          <cell r="B8147">
            <v>8143</v>
          </cell>
          <cell r="C8147">
            <v>0.24989434999999999</v>
          </cell>
          <cell r="D8147">
            <v>0.25989435</v>
          </cell>
          <cell r="E8147">
            <v>0.23989434999999998</v>
          </cell>
        </row>
        <row r="8148">
          <cell r="B8148">
            <v>8144</v>
          </cell>
          <cell r="C8148">
            <v>0.24994131</v>
          </cell>
          <cell r="D8148">
            <v>0.25994130999999998</v>
          </cell>
          <cell r="E8148">
            <v>0.23994130999999999</v>
          </cell>
        </row>
        <row r="8149">
          <cell r="B8149">
            <v>8145</v>
          </cell>
          <cell r="C8149">
            <v>0.24998827000000001</v>
          </cell>
          <cell r="D8149">
            <v>0.25998827000000002</v>
          </cell>
          <cell r="E8149">
            <v>0.23998827</v>
          </cell>
        </row>
        <row r="8150">
          <cell r="B8150">
            <v>8146</v>
          </cell>
          <cell r="C8150">
            <v>0.25003524999999999</v>
          </cell>
          <cell r="D8150">
            <v>0.26003525</v>
          </cell>
          <cell r="E8150">
            <v>0.24003524999999998</v>
          </cell>
        </row>
        <row r="8151">
          <cell r="B8151">
            <v>8147</v>
          </cell>
          <cell r="C8151">
            <v>0.25008224000000001</v>
          </cell>
          <cell r="D8151">
            <v>0.26008224000000002</v>
          </cell>
          <cell r="E8151">
            <v>0.24008224</v>
          </cell>
        </row>
        <row r="8152">
          <cell r="B8152">
            <v>8148</v>
          </cell>
          <cell r="C8152">
            <v>0.25012923999999997</v>
          </cell>
          <cell r="D8152">
            <v>0.26012923999999998</v>
          </cell>
          <cell r="E8152">
            <v>0.24012923999999997</v>
          </cell>
        </row>
        <row r="8153">
          <cell r="B8153">
            <v>8149</v>
          </cell>
          <cell r="C8153">
            <v>0.25017625999999998</v>
          </cell>
          <cell r="D8153">
            <v>0.26017625999999999</v>
          </cell>
          <cell r="E8153">
            <v>0.24017625999999997</v>
          </cell>
        </row>
        <row r="8154">
          <cell r="B8154">
            <v>8150</v>
          </cell>
          <cell r="C8154">
            <v>0.25022327999999999</v>
          </cell>
          <cell r="D8154">
            <v>0.26022328</v>
          </cell>
          <cell r="E8154">
            <v>0.24022327999999998</v>
          </cell>
        </row>
        <row r="8155">
          <cell r="B8155">
            <v>8151</v>
          </cell>
          <cell r="C8155">
            <v>0.25027031</v>
          </cell>
          <cell r="D8155">
            <v>0.26027031</v>
          </cell>
          <cell r="E8155">
            <v>0.24027030999999999</v>
          </cell>
        </row>
        <row r="8156">
          <cell r="B8156">
            <v>8152</v>
          </cell>
          <cell r="C8156">
            <v>0.25031735999999999</v>
          </cell>
          <cell r="D8156">
            <v>0.26031736</v>
          </cell>
          <cell r="E8156">
            <v>0.24031735999999998</v>
          </cell>
        </row>
        <row r="8157">
          <cell r="B8157">
            <v>8153</v>
          </cell>
          <cell r="C8157">
            <v>0.25036441999999998</v>
          </cell>
          <cell r="D8157">
            <v>0.26036441999999999</v>
          </cell>
          <cell r="E8157">
            <v>0.24036441999999997</v>
          </cell>
        </row>
        <row r="8158">
          <cell r="B8158">
            <v>8154</v>
          </cell>
          <cell r="C8158">
            <v>0.25041148000000002</v>
          </cell>
          <cell r="D8158">
            <v>0.26041148000000003</v>
          </cell>
          <cell r="E8158">
            <v>0.24041148000000001</v>
          </cell>
        </row>
        <row r="8159">
          <cell r="B8159">
            <v>8155</v>
          </cell>
          <cell r="C8159">
            <v>0.25045856</v>
          </cell>
          <cell r="D8159">
            <v>0.26045856000000001</v>
          </cell>
          <cell r="E8159">
            <v>0.24045855999999999</v>
          </cell>
        </row>
        <row r="8160">
          <cell r="B8160">
            <v>8156</v>
          </cell>
          <cell r="C8160">
            <v>0.25050566000000002</v>
          </cell>
          <cell r="D8160">
            <v>0.26050566000000003</v>
          </cell>
          <cell r="E8160">
            <v>0.24050566000000001</v>
          </cell>
        </row>
        <row r="8161">
          <cell r="B8161">
            <v>8157</v>
          </cell>
          <cell r="C8161">
            <v>0.25055275999999999</v>
          </cell>
          <cell r="D8161">
            <v>0.26055275999999999</v>
          </cell>
          <cell r="E8161">
            <v>0.24055275999999998</v>
          </cell>
        </row>
        <row r="8162">
          <cell r="B8162">
            <v>8158</v>
          </cell>
          <cell r="C8162">
            <v>0.25059987</v>
          </cell>
          <cell r="D8162">
            <v>0.26059987000000001</v>
          </cell>
          <cell r="E8162">
            <v>0.24059986999999999</v>
          </cell>
        </row>
        <row r="8163">
          <cell r="B8163">
            <v>8159</v>
          </cell>
          <cell r="C8163">
            <v>0.25064699000000001</v>
          </cell>
          <cell r="D8163">
            <v>0.26064699000000002</v>
          </cell>
          <cell r="E8163">
            <v>0.24064699000000001</v>
          </cell>
        </row>
        <row r="8164">
          <cell r="B8164">
            <v>8160</v>
          </cell>
          <cell r="C8164">
            <v>0.25069413000000002</v>
          </cell>
          <cell r="D8164">
            <v>0.26069413000000002</v>
          </cell>
          <cell r="E8164">
            <v>0.24069413000000001</v>
          </cell>
        </row>
        <row r="8165">
          <cell r="B8165">
            <v>8161</v>
          </cell>
          <cell r="C8165">
            <v>0.25074128000000001</v>
          </cell>
          <cell r="D8165">
            <v>0.26074128000000002</v>
          </cell>
          <cell r="E8165">
            <v>0.24074128</v>
          </cell>
        </row>
        <row r="8166">
          <cell r="B8166">
            <v>8162</v>
          </cell>
          <cell r="C8166">
            <v>0.25078844</v>
          </cell>
          <cell r="D8166">
            <v>0.26078844000000001</v>
          </cell>
          <cell r="E8166">
            <v>0.24078843999999999</v>
          </cell>
        </row>
        <row r="8167">
          <cell r="B8167">
            <v>8163</v>
          </cell>
          <cell r="C8167">
            <v>0.25083560999999999</v>
          </cell>
          <cell r="D8167">
            <v>0.26083561</v>
          </cell>
          <cell r="E8167">
            <v>0.24083560999999998</v>
          </cell>
        </row>
        <row r="8168">
          <cell r="B8168">
            <v>8164</v>
          </cell>
          <cell r="C8168">
            <v>0.25088279000000002</v>
          </cell>
          <cell r="D8168">
            <v>0.26088279000000003</v>
          </cell>
          <cell r="E8168">
            <v>0.24088279000000001</v>
          </cell>
        </row>
        <row r="8169">
          <cell r="B8169">
            <v>8165</v>
          </cell>
          <cell r="C8169">
            <v>0.25092998</v>
          </cell>
          <cell r="D8169">
            <v>0.26092998000000001</v>
          </cell>
          <cell r="E8169">
            <v>0.24092997999999999</v>
          </cell>
        </row>
        <row r="8170">
          <cell r="B8170">
            <v>8166</v>
          </cell>
          <cell r="C8170">
            <v>0.25097718000000002</v>
          </cell>
          <cell r="D8170">
            <v>0.26097718000000003</v>
          </cell>
          <cell r="E8170">
            <v>0.24097718000000001</v>
          </cell>
        </row>
        <row r="8171">
          <cell r="B8171">
            <v>8167</v>
          </cell>
          <cell r="C8171">
            <v>0.25102439999999998</v>
          </cell>
          <cell r="D8171">
            <v>0.26102439999999999</v>
          </cell>
          <cell r="E8171">
            <v>0.24102439999999997</v>
          </cell>
        </row>
        <row r="8172">
          <cell r="B8172">
            <v>8168</v>
          </cell>
          <cell r="C8172">
            <v>0.25107162</v>
          </cell>
          <cell r="D8172">
            <v>0.26107162</v>
          </cell>
          <cell r="E8172">
            <v>0.24107161999999999</v>
          </cell>
        </row>
        <row r="8173">
          <cell r="B8173">
            <v>8169</v>
          </cell>
          <cell r="C8173">
            <v>0.25111886</v>
          </cell>
          <cell r="D8173">
            <v>0.26111886000000001</v>
          </cell>
          <cell r="E8173">
            <v>0.24111885999999999</v>
          </cell>
        </row>
        <row r="8174">
          <cell r="B8174">
            <v>8170</v>
          </cell>
          <cell r="C8174">
            <v>0.25116611</v>
          </cell>
          <cell r="D8174">
            <v>0.26116611000000001</v>
          </cell>
          <cell r="E8174">
            <v>0.24116610999999999</v>
          </cell>
        </row>
        <row r="8175">
          <cell r="B8175">
            <v>8171</v>
          </cell>
          <cell r="C8175">
            <v>0.25121336999999999</v>
          </cell>
          <cell r="D8175">
            <v>0.26121337</v>
          </cell>
          <cell r="E8175">
            <v>0.24121336999999998</v>
          </cell>
        </row>
        <row r="8176">
          <cell r="B8176">
            <v>8172</v>
          </cell>
          <cell r="C8176">
            <v>0.25126063999999998</v>
          </cell>
          <cell r="D8176">
            <v>0.26126063999999999</v>
          </cell>
          <cell r="E8176">
            <v>0.24126063999999997</v>
          </cell>
        </row>
        <row r="8177">
          <cell r="B8177">
            <v>8173</v>
          </cell>
          <cell r="C8177">
            <v>0.25130792000000002</v>
          </cell>
          <cell r="D8177">
            <v>0.26130792000000003</v>
          </cell>
          <cell r="E8177">
            <v>0.24130792000000001</v>
          </cell>
        </row>
        <row r="8178">
          <cell r="B8178">
            <v>8174</v>
          </cell>
          <cell r="C8178">
            <v>0.25135521999999999</v>
          </cell>
          <cell r="D8178">
            <v>0.26135522</v>
          </cell>
          <cell r="E8178">
            <v>0.24135521999999998</v>
          </cell>
        </row>
        <row r="8179">
          <cell r="B8179">
            <v>8175</v>
          </cell>
          <cell r="C8179">
            <v>0.25140252000000002</v>
          </cell>
          <cell r="D8179">
            <v>0.26140252000000003</v>
          </cell>
          <cell r="E8179">
            <v>0.24140252000000001</v>
          </cell>
        </row>
        <row r="8180">
          <cell r="B8180">
            <v>8176</v>
          </cell>
          <cell r="C8180">
            <v>0.25144983999999998</v>
          </cell>
          <cell r="D8180">
            <v>0.26144983999999999</v>
          </cell>
          <cell r="E8180">
            <v>0.24144983999999997</v>
          </cell>
        </row>
        <row r="8181">
          <cell r="B8181">
            <v>8177</v>
          </cell>
          <cell r="C8181">
            <v>0.25149716</v>
          </cell>
          <cell r="D8181">
            <v>0.26149716000000001</v>
          </cell>
          <cell r="E8181">
            <v>0.24149715999999999</v>
          </cell>
        </row>
        <row r="8182">
          <cell r="B8182">
            <v>8178</v>
          </cell>
          <cell r="C8182">
            <v>0.2515445</v>
          </cell>
          <cell r="D8182">
            <v>0.26154450000000001</v>
          </cell>
          <cell r="E8182">
            <v>0.2415445</v>
          </cell>
        </row>
        <row r="8183">
          <cell r="B8183">
            <v>8179</v>
          </cell>
          <cell r="C8183">
            <v>0.25159185000000001</v>
          </cell>
          <cell r="D8183">
            <v>0.26159185000000001</v>
          </cell>
          <cell r="E8183">
            <v>0.24159185</v>
          </cell>
        </row>
        <row r="8184">
          <cell r="B8184">
            <v>8180</v>
          </cell>
          <cell r="C8184">
            <v>0.25163922</v>
          </cell>
          <cell r="D8184">
            <v>0.26163922000000001</v>
          </cell>
          <cell r="E8184">
            <v>0.24163921999999999</v>
          </cell>
        </row>
        <row r="8185">
          <cell r="B8185">
            <v>8181</v>
          </cell>
          <cell r="C8185">
            <v>0.25168658999999999</v>
          </cell>
          <cell r="D8185">
            <v>0.26168659</v>
          </cell>
          <cell r="E8185">
            <v>0.24168658999999998</v>
          </cell>
        </row>
        <row r="8186">
          <cell r="B8186">
            <v>8182</v>
          </cell>
          <cell r="C8186">
            <v>0.25173396999999997</v>
          </cell>
          <cell r="D8186">
            <v>0.26173396999999998</v>
          </cell>
          <cell r="E8186">
            <v>0.24173396999999996</v>
          </cell>
        </row>
        <row r="8187">
          <cell r="B8187">
            <v>8183</v>
          </cell>
          <cell r="C8187">
            <v>0.25178137</v>
          </cell>
          <cell r="D8187">
            <v>0.26178137000000001</v>
          </cell>
          <cell r="E8187">
            <v>0.24178137</v>
          </cell>
        </row>
        <row r="8188">
          <cell r="B8188">
            <v>8184</v>
          </cell>
          <cell r="C8188">
            <v>0.25182877999999997</v>
          </cell>
          <cell r="D8188">
            <v>0.26182877999999998</v>
          </cell>
          <cell r="E8188">
            <v>0.24182877999999997</v>
          </cell>
        </row>
        <row r="8189">
          <cell r="B8189">
            <v>8185</v>
          </cell>
          <cell r="C8189">
            <v>0.25187619</v>
          </cell>
          <cell r="D8189">
            <v>0.26187619000000001</v>
          </cell>
          <cell r="E8189">
            <v>0.24187618999999999</v>
          </cell>
        </row>
        <row r="8190">
          <cell r="B8190">
            <v>8186</v>
          </cell>
          <cell r="C8190">
            <v>0.25192362000000001</v>
          </cell>
          <cell r="D8190">
            <v>0.26192362000000002</v>
          </cell>
          <cell r="E8190">
            <v>0.24192362000000001</v>
          </cell>
        </row>
        <row r="8191">
          <cell r="B8191">
            <v>8187</v>
          </cell>
          <cell r="C8191">
            <v>0.25197106000000002</v>
          </cell>
          <cell r="D8191">
            <v>0.26197106000000003</v>
          </cell>
          <cell r="E8191">
            <v>0.24197106000000002</v>
          </cell>
        </row>
        <row r="8192">
          <cell r="B8192">
            <v>8188</v>
          </cell>
          <cell r="C8192">
            <v>0.25201852000000002</v>
          </cell>
          <cell r="D8192">
            <v>0.26201852000000003</v>
          </cell>
          <cell r="E8192">
            <v>0.24201852000000001</v>
          </cell>
        </row>
        <row r="8193">
          <cell r="B8193">
            <v>8189</v>
          </cell>
          <cell r="C8193">
            <v>0.25206598000000002</v>
          </cell>
          <cell r="D8193">
            <v>0.26206598000000003</v>
          </cell>
          <cell r="E8193">
            <v>0.24206598000000001</v>
          </cell>
        </row>
        <row r="8194">
          <cell r="B8194">
            <v>8190</v>
          </cell>
          <cell r="C8194">
            <v>0.25211345000000002</v>
          </cell>
          <cell r="D8194">
            <v>0.26211345000000003</v>
          </cell>
          <cell r="E8194">
            <v>0.24211345000000001</v>
          </cell>
        </row>
        <row r="8195">
          <cell r="B8195">
            <v>8191</v>
          </cell>
          <cell r="C8195">
            <v>0.25216094</v>
          </cell>
          <cell r="D8195">
            <v>0.26216094000000001</v>
          </cell>
          <cell r="E8195">
            <v>0.24216093999999999</v>
          </cell>
        </row>
        <row r="8196">
          <cell r="B8196">
            <v>8192</v>
          </cell>
          <cell r="C8196">
            <v>0.25220843999999998</v>
          </cell>
          <cell r="D8196">
            <v>0.26220843999999999</v>
          </cell>
          <cell r="E8196">
            <v>0.24220843999999997</v>
          </cell>
        </row>
        <row r="8197">
          <cell r="B8197">
            <v>8193</v>
          </cell>
          <cell r="C8197">
            <v>0.25225595000000001</v>
          </cell>
          <cell r="D8197">
            <v>0.26225595000000002</v>
          </cell>
          <cell r="E8197">
            <v>0.24225595</v>
          </cell>
        </row>
        <row r="8198">
          <cell r="B8198">
            <v>8194</v>
          </cell>
          <cell r="C8198">
            <v>0.25230346999999997</v>
          </cell>
          <cell r="D8198">
            <v>0.26230346999999998</v>
          </cell>
          <cell r="E8198">
            <v>0.24230346999999997</v>
          </cell>
        </row>
        <row r="8199">
          <cell r="B8199">
            <v>8195</v>
          </cell>
          <cell r="C8199">
            <v>0.25235099999999999</v>
          </cell>
          <cell r="D8199">
            <v>0.262351</v>
          </cell>
          <cell r="E8199">
            <v>0.24235099999999998</v>
          </cell>
        </row>
        <row r="8200">
          <cell r="B8200">
            <v>8196</v>
          </cell>
          <cell r="C8200">
            <v>0.25239854</v>
          </cell>
          <cell r="D8200">
            <v>0.26239854000000001</v>
          </cell>
          <cell r="E8200">
            <v>0.24239854</v>
          </cell>
        </row>
        <row r="8201">
          <cell r="B8201">
            <v>8197</v>
          </cell>
          <cell r="C8201">
            <v>0.25244610000000001</v>
          </cell>
          <cell r="D8201">
            <v>0.26244610000000002</v>
          </cell>
          <cell r="E8201">
            <v>0.2424461</v>
          </cell>
        </row>
        <row r="8202">
          <cell r="B8202">
            <v>8198</v>
          </cell>
          <cell r="C8202">
            <v>0.25249366000000001</v>
          </cell>
          <cell r="D8202">
            <v>0.26249366000000002</v>
          </cell>
          <cell r="E8202">
            <v>0.24249366</v>
          </cell>
        </row>
        <row r="8203">
          <cell r="B8203">
            <v>8199</v>
          </cell>
          <cell r="C8203">
            <v>0.25254124</v>
          </cell>
          <cell r="D8203">
            <v>0.26254124000000001</v>
          </cell>
          <cell r="E8203">
            <v>0.24254123999999999</v>
          </cell>
        </row>
        <row r="8204">
          <cell r="B8204">
            <v>8200</v>
          </cell>
          <cell r="C8204">
            <v>0.25258882999999999</v>
          </cell>
          <cell r="D8204">
            <v>0.26258883</v>
          </cell>
          <cell r="E8204">
            <v>0.24258882999999998</v>
          </cell>
        </row>
        <row r="8205">
          <cell r="B8205">
            <v>8201</v>
          </cell>
          <cell r="C8205">
            <v>0.25263643000000002</v>
          </cell>
          <cell r="D8205">
            <v>0.26263643000000003</v>
          </cell>
          <cell r="E8205">
            <v>0.24263643000000001</v>
          </cell>
        </row>
        <row r="8206">
          <cell r="B8206">
            <v>8202</v>
          </cell>
          <cell r="C8206">
            <v>0.25268404</v>
          </cell>
          <cell r="D8206">
            <v>0.26268404000000001</v>
          </cell>
          <cell r="E8206">
            <v>0.24268403999999999</v>
          </cell>
        </row>
        <row r="8207">
          <cell r="B8207">
            <v>8203</v>
          </cell>
          <cell r="C8207">
            <v>0.25273166000000002</v>
          </cell>
          <cell r="D8207">
            <v>0.26273166000000003</v>
          </cell>
          <cell r="E8207">
            <v>0.24273166000000002</v>
          </cell>
        </row>
        <row r="8208">
          <cell r="B8208">
            <v>8204</v>
          </cell>
          <cell r="C8208">
            <v>0.25277929999999998</v>
          </cell>
          <cell r="D8208">
            <v>0.26277929999999999</v>
          </cell>
          <cell r="E8208">
            <v>0.24277929999999998</v>
          </cell>
        </row>
        <row r="8209">
          <cell r="B8209">
            <v>8205</v>
          </cell>
          <cell r="C8209">
            <v>0.25282694</v>
          </cell>
          <cell r="D8209">
            <v>0.26282694000000001</v>
          </cell>
          <cell r="E8209">
            <v>0.24282693999999999</v>
          </cell>
        </row>
        <row r="8210">
          <cell r="B8210">
            <v>8206</v>
          </cell>
          <cell r="C8210">
            <v>0.2528746</v>
          </cell>
          <cell r="D8210">
            <v>0.26287460000000001</v>
          </cell>
          <cell r="E8210">
            <v>0.2428746</v>
          </cell>
        </row>
        <row r="8211">
          <cell r="B8211">
            <v>8207</v>
          </cell>
          <cell r="C8211">
            <v>0.25292227</v>
          </cell>
          <cell r="D8211">
            <v>0.26292227000000001</v>
          </cell>
          <cell r="E8211">
            <v>0.24292227</v>
          </cell>
        </row>
        <row r="8212">
          <cell r="B8212">
            <v>8208</v>
          </cell>
          <cell r="C8212">
            <v>0.25296995</v>
          </cell>
          <cell r="D8212">
            <v>0.26296995000000001</v>
          </cell>
          <cell r="E8212">
            <v>0.24296994999999999</v>
          </cell>
        </row>
        <row r="8213">
          <cell r="B8213">
            <v>8209</v>
          </cell>
          <cell r="C8213">
            <v>0.25301763999999999</v>
          </cell>
          <cell r="D8213">
            <v>0.26301764</v>
          </cell>
          <cell r="E8213">
            <v>0.24301763999999998</v>
          </cell>
        </row>
        <row r="8214">
          <cell r="B8214">
            <v>8210</v>
          </cell>
          <cell r="C8214">
            <v>0.25306534000000003</v>
          </cell>
          <cell r="D8214">
            <v>0.26306534000000004</v>
          </cell>
          <cell r="E8214">
            <v>0.24306534000000002</v>
          </cell>
        </row>
        <row r="8215">
          <cell r="B8215">
            <v>8211</v>
          </cell>
          <cell r="C8215">
            <v>0.25311306</v>
          </cell>
          <cell r="D8215">
            <v>0.26311306000000001</v>
          </cell>
          <cell r="E8215">
            <v>0.24311305999999999</v>
          </cell>
        </row>
        <row r="8216">
          <cell r="B8216">
            <v>8212</v>
          </cell>
          <cell r="C8216">
            <v>0.25316077999999997</v>
          </cell>
          <cell r="D8216">
            <v>0.26316077999999998</v>
          </cell>
          <cell r="E8216">
            <v>0.24316077999999997</v>
          </cell>
        </row>
        <row r="8217">
          <cell r="B8217">
            <v>8213</v>
          </cell>
          <cell r="C8217">
            <v>0.25320851999999999</v>
          </cell>
          <cell r="D8217">
            <v>0.26320852</v>
          </cell>
          <cell r="E8217">
            <v>0.24320851999999998</v>
          </cell>
        </row>
        <row r="8218">
          <cell r="B8218">
            <v>8214</v>
          </cell>
          <cell r="C8218">
            <v>0.25325627000000001</v>
          </cell>
          <cell r="D8218">
            <v>0.26325627000000001</v>
          </cell>
          <cell r="E8218">
            <v>0.24325627</v>
          </cell>
        </row>
        <row r="8219">
          <cell r="B8219">
            <v>8215</v>
          </cell>
          <cell r="C8219">
            <v>0.25330403000000001</v>
          </cell>
          <cell r="D8219">
            <v>0.26330403000000002</v>
          </cell>
          <cell r="E8219">
            <v>0.24330403</v>
          </cell>
        </row>
        <row r="8220">
          <cell r="B8220">
            <v>8216</v>
          </cell>
          <cell r="C8220">
            <v>0.25335180000000002</v>
          </cell>
          <cell r="D8220">
            <v>0.26335180000000002</v>
          </cell>
          <cell r="E8220">
            <v>0.24335180000000001</v>
          </cell>
        </row>
        <row r="8221">
          <cell r="B8221">
            <v>8217</v>
          </cell>
          <cell r="C8221">
            <v>0.25339958000000001</v>
          </cell>
          <cell r="D8221">
            <v>0.26339958000000002</v>
          </cell>
          <cell r="E8221">
            <v>0.24339958</v>
          </cell>
        </row>
        <row r="8222">
          <cell r="B8222">
            <v>8218</v>
          </cell>
          <cell r="C8222">
            <v>0.25344738</v>
          </cell>
          <cell r="D8222">
            <v>0.26344738000000001</v>
          </cell>
          <cell r="E8222">
            <v>0.24344737999999999</v>
          </cell>
        </row>
        <row r="8223">
          <cell r="B8223">
            <v>8219</v>
          </cell>
          <cell r="C8223">
            <v>0.25349517999999999</v>
          </cell>
          <cell r="D8223">
            <v>0.26349518</v>
          </cell>
          <cell r="E8223">
            <v>0.24349517999999998</v>
          </cell>
        </row>
        <row r="8224">
          <cell r="B8224">
            <v>8220</v>
          </cell>
          <cell r="C8224">
            <v>0.25354300000000002</v>
          </cell>
          <cell r="D8224">
            <v>0.26354300000000003</v>
          </cell>
          <cell r="E8224">
            <v>0.24354300000000001</v>
          </cell>
        </row>
        <row r="8225">
          <cell r="B8225">
            <v>8221</v>
          </cell>
          <cell r="C8225">
            <v>0.25359082999999999</v>
          </cell>
          <cell r="D8225">
            <v>0.26359083</v>
          </cell>
          <cell r="E8225">
            <v>0.24359082999999998</v>
          </cell>
        </row>
        <row r="8226">
          <cell r="B8226">
            <v>8222</v>
          </cell>
          <cell r="C8226">
            <v>0.25363867000000001</v>
          </cell>
          <cell r="D8226">
            <v>0.26363867000000002</v>
          </cell>
          <cell r="E8226">
            <v>0.24363867</v>
          </cell>
        </row>
        <row r="8227">
          <cell r="B8227">
            <v>8223</v>
          </cell>
          <cell r="C8227">
            <v>0.25368652000000003</v>
          </cell>
          <cell r="D8227">
            <v>0.26368652000000004</v>
          </cell>
          <cell r="E8227">
            <v>0.24368652000000002</v>
          </cell>
        </row>
        <row r="8228">
          <cell r="B8228">
            <v>8224</v>
          </cell>
          <cell r="C8228">
            <v>0.25373437999999998</v>
          </cell>
          <cell r="D8228">
            <v>0.26373437999999999</v>
          </cell>
          <cell r="E8228">
            <v>0.24373437999999997</v>
          </cell>
        </row>
        <row r="8229">
          <cell r="B8229">
            <v>8225</v>
          </cell>
          <cell r="C8229">
            <v>0.25378224999999999</v>
          </cell>
          <cell r="D8229">
            <v>0.26378225</v>
          </cell>
          <cell r="E8229">
            <v>0.24378224999999998</v>
          </cell>
        </row>
        <row r="8230">
          <cell r="B8230">
            <v>8226</v>
          </cell>
          <cell r="C8230">
            <v>0.25383013999999998</v>
          </cell>
          <cell r="D8230">
            <v>0.26383013999999999</v>
          </cell>
          <cell r="E8230">
            <v>0.24383013999999997</v>
          </cell>
        </row>
        <row r="8231">
          <cell r="B8231">
            <v>8227</v>
          </cell>
          <cell r="C8231">
            <v>0.25387804000000003</v>
          </cell>
          <cell r="D8231">
            <v>0.26387804000000004</v>
          </cell>
          <cell r="E8231">
            <v>0.24387804000000002</v>
          </cell>
        </row>
        <row r="8232">
          <cell r="B8232">
            <v>8228</v>
          </cell>
          <cell r="C8232">
            <v>0.25392595000000001</v>
          </cell>
          <cell r="D8232">
            <v>0.26392595000000002</v>
          </cell>
          <cell r="E8232">
            <v>0.24392595</v>
          </cell>
        </row>
        <row r="8233">
          <cell r="B8233">
            <v>8229</v>
          </cell>
          <cell r="C8233">
            <v>0.25397386999999999</v>
          </cell>
          <cell r="D8233">
            <v>0.26397387</v>
          </cell>
          <cell r="E8233">
            <v>0.24397386999999998</v>
          </cell>
        </row>
        <row r="8234">
          <cell r="B8234">
            <v>8230</v>
          </cell>
          <cell r="C8234">
            <v>0.25402180000000002</v>
          </cell>
          <cell r="D8234">
            <v>0.26402180000000003</v>
          </cell>
          <cell r="E8234">
            <v>0.24402180000000001</v>
          </cell>
        </row>
        <row r="8235">
          <cell r="B8235">
            <v>8231</v>
          </cell>
          <cell r="C8235">
            <v>0.25406973999999999</v>
          </cell>
          <cell r="D8235">
            <v>0.26406974</v>
          </cell>
          <cell r="E8235">
            <v>0.24406973999999998</v>
          </cell>
        </row>
        <row r="8236">
          <cell r="B8236">
            <v>8232</v>
          </cell>
          <cell r="C8236">
            <v>0.2541177</v>
          </cell>
          <cell r="D8236">
            <v>0.26411770000000001</v>
          </cell>
          <cell r="E8236">
            <v>0.24411769999999999</v>
          </cell>
        </row>
        <row r="8237">
          <cell r="B8237">
            <v>8233</v>
          </cell>
          <cell r="C8237">
            <v>0.25416566000000002</v>
          </cell>
          <cell r="D8237">
            <v>0.26416566000000002</v>
          </cell>
          <cell r="E8237">
            <v>0.24416566000000001</v>
          </cell>
        </row>
        <row r="8238">
          <cell r="B8238">
            <v>8234</v>
          </cell>
          <cell r="C8238">
            <v>0.25421364000000002</v>
          </cell>
          <cell r="D8238">
            <v>0.26421364000000003</v>
          </cell>
          <cell r="E8238">
            <v>0.24421364000000001</v>
          </cell>
        </row>
        <row r="8239">
          <cell r="B8239">
            <v>8235</v>
          </cell>
          <cell r="C8239">
            <v>0.25426163000000002</v>
          </cell>
          <cell r="D8239">
            <v>0.26426163000000003</v>
          </cell>
          <cell r="E8239">
            <v>0.24426163000000001</v>
          </cell>
        </row>
        <row r="8240">
          <cell r="B8240">
            <v>8236</v>
          </cell>
          <cell r="C8240">
            <v>0.25430963000000001</v>
          </cell>
          <cell r="D8240">
            <v>0.26430963000000002</v>
          </cell>
          <cell r="E8240">
            <v>0.24430963</v>
          </cell>
        </row>
        <row r="8241">
          <cell r="B8241">
            <v>8237</v>
          </cell>
          <cell r="C8241">
            <v>0.25435764</v>
          </cell>
          <cell r="D8241">
            <v>0.26435764</v>
          </cell>
          <cell r="E8241">
            <v>0.24435763999999999</v>
          </cell>
        </row>
        <row r="8242">
          <cell r="B8242">
            <v>8238</v>
          </cell>
          <cell r="C8242">
            <v>0.25440565999999998</v>
          </cell>
          <cell r="D8242">
            <v>0.26440565999999999</v>
          </cell>
          <cell r="E8242">
            <v>0.24440565999999997</v>
          </cell>
        </row>
        <row r="8243">
          <cell r="B8243">
            <v>8239</v>
          </cell>
          <cell r="C8243">
            <v>0.2544537</v>
          </cell>
          <cell r="D8243">
            <v>0.26445370000000001</v>
          </cell>
          <cell r="E8243">
            <v>0.2444537</v>
          </cell>
        </row>
        <row r="8244">
          <cell r="B8244">
            <v>8240</v>
          </cell>
          <cell r="C8244">
            <v>0.25450175000000003</v>
          </cell>
          <cell r="D8244">
            <v>0.26450175000000004</v>
          </cell>
          <cell r="E8244">
            <v>0.24450175000000002</v>
          </cell>
        </row>
        <row r="8245">
          <cell r="B8245">
            <v>8241</v>
          </cell>
          <cell r="C8245">
            <v>0.25454979999999999</v>
          </cell>
          <cell r="D8245">
            <v>0.2645498</v>
          </cell>
          <cell r="E8245">
            <v>0.24454979999999998</v>
          </cell>
        </row>
        <row r="8246">
          <cell r="B8246">
            <v>8242</v>
          </cell>
          <cell r="C8246">
            <v>0.25459787</v>
          </cell>
          <cell r="D8246">
            <v>0.26459787000000001</v>
          </cell>
          <cell r="E8246">
            <v>0.24459787</v>
          </cell>
        </row>
        <row r="8247">
          <cell r="B8247">
            <v>8243</v>
          </cell>
          <cell r="C8247">
            <v>0.25464595000000001</v>
          </cell>
          <cell r="D8247">
            <v>0.26464595000000002</v>
          </cell>
          <cell r="E8247">
            <v>0.24464595</v>
          </cell>
        </row>
        <row r="8248">
          <cell r="B8248">
            <v>8244</v>
          </cell>
          <cell r="C8248">
            <v>0.25469405000000001</v>
          </cell>
          <cell r="D8248">
            <v>0.26469405000000001</v>
          </cell>
          <cell r="E8248">
            <v>0.24469405</v>
          </cell>
        </row>
        <row r="8249">
          <cell r="B8249">
            <v>8245</v>
          </cell>
          <cell r="C8249">
            <v>0.25474215</v>
          </cell>
          <cell r="D8249">
            <v>0.26474215000000001</v>
          </cell>
          <cell r="E8249">
            <v>0.24474214999999999</v>
          </cell>
        </row>
        <row r="8250">
          <cell r="B8250">
            <v>8246</v>
          </cell>
          <cell r="C8250">
            <v>0.25479026999999999</v>
          </cell>
          <cell r="D8250">
            <v>0.26479026999999999</v>
          </cell>
          <cell r="E8250">
            <v>0.24479026999999998</v>
          </cell>
        </row>
        <row r="8251">
          <cell r="B8251">
            <v>8247</v>
          </cell>
          <cell r="C8251">
            <v>0.25483839000000003</v>
          </cell>
          <cell r="D8251">
            <v>0.26483839000000003</v>
          </cell>
          <cell r="E8251">
            <v>0.24483839000000002</v>
          </cell>
        </row>
        <row r="8252">
          <cell r="B8252">
            <v>8248</v>
          </cell>
          <cell r="C8252">
            <v>0.25488653</v>
          </cell>
          <cell r="D8252">
            <v>0.26488653000000001</v>
          </cell>
          <cell r="E8252">
            <v>0.24488652999999999</v>
          </cell>
        </row>
        <row r="8253">
          <cell r="B8253">
            <v>8249</v>
          </cell>
          <cell r="C8253">
            <v>0.25493468000000002</v>
          </cell>
          <cell r="D8253">
            <v>0.26493468000000003</v>
          </cell>
          <cell r="E8253">
            <v>0.24493468000000002</v>
          </cell>
        </row>
        <row r="8254">
          <cell r="B8254">
            <v>8250</v>
          </cell>
          <cell r="C8254">
            <v>0.25498283999999999</v>
          </cell>
          <cell r="D8254">
            <v>0.26498284</v>
          </cell>
          <cell r="E8254">
            <v>0.24498283999999998</v>
          </cell>
        </row>
        <row r="8255">
          <cell r="B8255">
            <v>8251</v>
          </cell>
          <cell r="C8255">
            <v>0.25503102</v>
          </cell>
          <cell r="D8255">
            <v>0.26503102000000001</v>
          </cell>
          <cell r="E8255">
            <v>0.24503101999999999</v>
          </cell>
        </row>
        <row r="8256">
          <cell r="B8256">
            <v>8252</v>
          </cell>
          <cell r="C8256">
            <v>0.25507920000000001</v>
          </cell>
          <cell r="D8256">
            <v>0.26507920000000001</v>
          </cell>
          <cell r="E8256">
            <v>0.2450792</v>
          </cell>
        </row>
        <row r="8257">
          <cell r="B8257">
            <v>8253</v>
          </cell>
          <cell r="C8257">
            <v>0.2551274</v>
          </cell>
          <cell r="D8257">
            <v>0.26512740000000001</v>
          </cell>
          <cell r="E8257">
            <v>0.2451274</v>
          </cell>
        </row>
        <row r="8258">
          <cell r="B8258">
            <v>8254</v>
          </cell>
          <cell r="C8258">
            <v>0.25517561</v>
          </cell>
          <cell r="D8258">
            <v>0.26517561000000001</v>
          </cell>
          <cell r="E8258">
            <v>0.24517560999999999</v>
          </cell>
        </row>
        <row r="8259">
          <cell r="B8259">
            <v>8255</v>
          </cell>
          <cell r="C8259">
            <v>0.25522382999999998</v>
          </cell>
          <cell r="D8259">
            <v>0.26522382999999999</v>
          </cell>
          <cell r="E8259">
            <v>0.24522382999999998</v>
          </cell>
        </row>
        <row r="8260">
          <cell r="B8260">
            <v>8256</v>
          </cell>
          <cell r="C8260">
            <v>0.25527206000000002</v>
          </cell>
          <cell r="D8260">
            <v>0.26527206000000003</v>
          </cell>
          <cell r="E8260">
            <v>0.24527206000000001</v>
          </cell>
        </row>
        <row r="8261">
          <cell r="B8261">
            <v>8257</v>
          </cell>
          <cell r="C8261">
            <v>0.2553203</v>
          </cell>
          <cell r="D8261">
            <v>0.26532030000000001</v>
          </cell>
          <cell r="E8261">
            <v>0.24532029999999999</v>
          </cell>
        </row>
        <row r="8262">
          <cell r="B8262">
            <v>8258</v>
          </cell>
          <cell r="C8262">
            <v>0.25536855000000003</v>
          </cell>
          <cell r="D8262">
            <v>0.26536855000000004</v>
          </cell>
          <cell r="E8262">
            <v>0.24536855000000002</v>
          </cell>
        </row>
        <row r="8263">
          <cell r="B8263">
            <v>8259</v>
          </cell>
          <cell r="C8263">
            <v>0.25541681999999999</v>
          </cell>
          <cell r="D8263">
            <v>0.26541682</v>
          </cell>
          <cell r="E8263">
            <v>0.24541681999999998</v>
          </cell>
        </row>
        <row r="8264">
          <cell r="B8264">
            <v>8260</v>
          </cell>
          <cell r="C8264">
            <v>0.2554651</v>
          </cell>
          <cell r="D8264">
            <v>0.26546510000000001</v>
          </cell>
          <cell r="E8264">
            <v>0.24546509999999999</v>
          </cell>
        </row>
        <row r="8265">
          <cell r="B8265">
            <v>8261</v>
          </cell>
          <cell r="C8265">
            <v>0.25551339000000001</v>
          </cell>
          <cell r="D8265">
            <v>0.26551339000000002</v>
          </cell>
          <cell r="E8265">
            <v>0.24551339</v>
          </cell>
        </row>
        <row r="8266">
          <cell r="B8266">
            <v>8262</v>
          </cell>
          <cell r="C8266">
            <v>0.25556169000000001</v>
          </cell>
          <cell r="D8266">
            <v>0.26556169000000002</v>
          </cell>
          <cell r="E8266">
            <v>0.24556169</v>
          </cell>
        </row>
        <row r="8267">
          <cell r="B8267">
            <v>8263</v>
          </cell>
          <cell r="C8267">
            <v>0.25561</v>
          </cell>
          <cell r="D8267">
            <v>0.26561000000000001</v>
          </cell>
          <cell r="E8267">
            <v>0.24560999999999999</v>
          </cell>
        </row>
        <row r="8268">
          <cell r="B8268">
            <v>8264</v>
          </cell>
          <cell r="C8268">
            <v>0.25565831999999999</v>
          </cell>
          <cell r="D8268">
            <v>0.26565832</v>
          </cell>
          <cell r="E8268">
            <v>0.24565831999999999</v>
          </cell>
        </row>
        <row r="8269">
          <cell r="B8269">
            <v>8265</v>
          </cell>
          <cell r="C8269">
            <v>0.25570665999999997</v>
          </cell>
          <cell r="D8269">
            <v>0.26570665999999998</v>
          </cell>
          <cell r="E8269">
            <v>0.24570665999999997</v>
          </cell>
        </row>
        <row r="8270">
          <cell r="B8270">
            <v>8266</v>
          </cell>
          <cell r="C8270">
            <v>0.25575500000000001</v>
          </cell>
          <cell r="D8270">
            <v>0.26575500000000002</v>
          </cell>
          <cell r="E8270">
            <v>0.245755</v>
          </cell>
        </row>
        <row r="8271">
          <cell r="B8271">
            <v>8267</v>
          </cell>
          <cell r="C8271">
            <v>0.25580335999999998</v>
          </cell>
          <cell r="D8271">
            <v>0.26580335999999999</v>
          </cell>
          <cell r="E8271">
            <v>0.24580335999999997</v>
          </cell>
        </row>
        <row r="8272">
          <cell r="B8272">
            <v>8268</v>
          </cell>
          <cell r="C8272">
            <v>0.25585173</v>
          </cell>
          <cell r="D8272">
            <v>0.26585173000000001</v>
          </cell>
          <cell r="E8272">
            <v>0.24585172999999999</v>
          </cell>
        </row>
        <row r="8273">
          <cell r="B8273">
            <v>8269</v>
          </cell>
          <cell r="C8273">
            <v>0.25590011000000001</v>
          </cell>
          <cell r="D8273">
            <v>0.26590011000000002</v>
          </cell>
          <cell r="E8273">
            <v>0.24590011000000001</v>
          </cell>
        </row>
        <row r="8274">
          <cell r="B8274">
            <v>8270</v>
          </cell>
          <cell r="C8274">
            <v>0.25594851000000002</v>
          </cell>
          <cell r="D8274">
            <v>0.26594851000000003</v>
          </cell>
          <cell r="E8274">
            <v>0.24594851000000001</v>
          </cell>
        </row>
        <row r="8275">
          <cell r="B8275">
            <v>8271</v>
          </cell>
          <cell r="C8275">
            <v>0.25599691000000002</v>
          </cell>
          <cell r="D8275">
            <v>0.26599691000000003</v>
          </cell>
          <cell r="E8275">
            <v>0.24599691000000001</v>
          </cell>
        </row>
        <row r="8276">
          <cell r="B8276">
            <v>8272</v>
          </cell>
          <cell r="C8276">
            <v>0.25604533000000002</v>
          </cell>
          <cell r="D8276">
            <v>0.26604533000000002</v>
          </cell>
          <cell r="E8276">
            <v>0.24604533000000001</v>
          </cell>
        </row>
        <row r="8277">
          <cell r="B8277">
            <v>8273</v>
          </cell>
          <cell r="C8277">
            <v>0.25609376</v>
          </cell>
          <cell r="D8277">
            <v>0.26609376000000001</v>
          </cell>
          <cell r="E8277">
            <v>0.24609375999999999</v>
          </cell>
        </row>
        <row r="8278">
          <cell r="B8278">
            <v>8274</v>
          </cell>
          <cell r="C8278">
            <v>0.25614219999999999</v>
          </cell>
          <cell r="D8278">
            <v>0.2661422</v>
          </cell>
          <cell r="E8278">
            <v>0.24614219999999998</v>
          </cell>
        </row>
        <row r="8279">
          <cell r="B8279">
            <v>8275</v>
          </cell>
          <cell r="C8279">
            <v>0.25619065000000002</v>
          </cell>
          <cell r="D8279">
            <v>0.26619065000000003</v>
          </cell>
          <cell r="E8279">
            <v>0.24619065000000001</v>
          </cell>
        </row>
        <row r="8280">
          <cell r="B8280">
            <v>8276</v>
          </cell>
          <cell r="C8280">
            <v>0.25623910999999999</v>
          </cell>
          <cell r="D8280">
            <v>0.26623911</v>
          </cell>
          <cell r="E8280">
            <v>0.24623910999999998</v>
          </cell>
        </row>
        <row r="8281">
          <cell r="B8281">
            <v>8277</v>
          </cell>
          <cell r="C8281">
            <v>0.25628758000000001</v>
          </cell>
          <cell r="D8281">
            <v>0.26628758000000002</v>
          </cell>
          <cell r="E8281">
            <v>0.24628758000000001</v>
          </cell>
        </row>
        <row r="8282">
          <cell r="B8282">
            <v>8278</v>
          </cell>
          <cell r="C8282">
            <v>0.25633607000000003</v>
          </cell>
          <cell r="D8282">
            <v>0.26633607000000004</v>
          </cell>
          <cell r="E8282">
            <v>0.24633607000000002</v>
          </cell>
        </row>
        <row r="8283">
          <cell r="B8283">
            <v>8279</v>
          </cell>
          <cell r="C8283">
            <v>0.25638456999999998</v>
          </cell>
          <cell r="D8283">
            <v>0.26638456999999999</v>
          </cell>
          <cell r="E8283">
            <v>0.24638456999999997</v>
          </cell>
        </row>
        <row r="8284">
          <cell r="B8284">
            <v>8280</v>
          </cell>
          <cell r="C8284">
            <v>0.25643307999999998</v>
          </cell>
          <cell r="D8284">
            <v>0.26643307999999999</v>
          </cell>
          <cell r="E8284">
            <v>0.24643307999999997</v>
          </cell>
        </row>
        <row r="8285">
          <cell r="B8285">
            <v>8281</v>
          </cell>
          <cell r="C8285">
            <v>0.25648159999999998</v>
          </cell>
          <cell r="D8285">
            <v>0.26648159999999999</v>
          </cell>
          <cell r="E8285">
            <v>0.24648159999999997</v>
          </cell>
        </row>
        <row r="8286">
          <cell r="B8286">
            <v>8282</v>
          </cell>
          <cell r="C8286">
            <v>0.25653013000000002</v>
          </cell>
          <cell r="D8286">
            <v>0.26653013000000003</v>
          </cell>
          <cell r="E8286">
            <v>0.24653013000000001</v>
          </cell>
        </row>
        <row r="8287">
          <cell r="B8287">
            <v>8283</v>
          </cell>
          <cell r="C8287">
            <v>0.25657868</v>
          </cell>
          <cell r="D8287">
            <v>0.26657868000000001</v>
          </cell>
          <cell r="E8287">
            <v>0.24657867999999999</v>
          </cell>
        </row>
        <row r="8288">
          <cell r="B8288">
            <v>8284</v>
          </cell>
          <cell r="C8288">
            <v>0.25662722999999998</v>
          </cell>
          <cell r="D8288">
            <v>0.26662722999999999</v>
          </cell>
          <cell r="E8288">
            <v>0.24662722999999998</v>
          </cell>
        </row>
        <row r="8289">
          <cell r="B8289">
            <v>8285</v>
          </cell>
          <cell r="C8289">
            <v>0.25667580000000001</v>
          </cell>
          <cell r="D8289">
            <v>0.26667580000000002</v>
          </cell>
          <cell r="E8289">
            <v>0.2466758</v>
          </cell>
        </row>
        <row r="8290">
          <cell r="B8290">
            <v>8286</v>
          </cell>
          <cell r="C8290">
            <v>0.25672437999999997</v>
          </cell>
          <cell r="D8290">
            <v>0.26672437999999998</v>
          </cell>
          <cell r="E8290">
            <v>0.24672437999999997</v>
          </cell>
        </row>
        <row r="8291">
          <cell r="B8291">
            <v>8287</v>
          </cell>
          <cell r="C8291">
            <v>0.25677296999999999</v>
          </cell>
          <cell r="D8291">
            <v>0.26677297</v>
          </cell>
          <cell r="E8291">
            <v>0.24677296999999998</v>
          </cell>
        </row>
        <row r="8292">
          <cell r="B8292">
            <v>8288</v>
          </cell>
          <cell r="C8292">
            <v>0.25682157</v>
          </cell>
          <cell r="D8292">
            <v>0.26682157000000001</v>
          </cell>
          <cell r="E8292">
            <v>0.24682156999999999</v>
          </cell>
        </row>
        <row r="8293">
          <cell r="B8293">
            <v>8289</v>
          </cell>
          <cell r="C8293">
            <v>0.25687019</v>
          </cell>
          <cell r="D8293">
            <v>0.26687019000000001</v>
          </cell>
          <cell r="E8293">
            <v>0.24687018999999999</v>
          </cell>
        </row>
        <row r="8294">
          <cell r="B8294">
            <v>8290</v>
          </cell>
          <cell r="C8294">
            <v>0.25691881</v>
          </cell>
          <cell r="D8294">
            <v>0.26691881000000001</v>
          </cell>
          <cell r="E8294">
            <v>0.24691880999999999</v>
          </cell>
        </row>
        <row r="8295">
          <cell r="B8295">
            <v>8291</v>
          </cell>
          <cell r="C8295">
            <v>0.25696744999999999</v>
          </cell>
          <cell r="D8295">
            <v>0.26696745</v>
          </cell>
          <cell r="E8295">
            <v>0.24696744999999998</v>
          </cell>
        </row>
        <row r="8296">
          <cell r="B8296">
            <v>8292</v>
          </cell>
          <cell r="C8296">
            <v>0.25701610000000003</v>
          </cell>
          <cell r="D8296">
            <v>0.26701610000000003</v>
          </cell>
          <cell r="E8296">
            <v>0.24701610000000002</v>
          </cell>
        </row>
        <row r="8297">
          <cell r="B8297">
            <v>8293</v>
          </cell>
          <cell r="C8297">
            <v>0.25706476</v>
          </cell>
          <cell r="D8297">
            <v>0.26706476000000001</v>
          </cell>
          <cell r="E8297">
            <v>0.24706475999999999</v>
          </cell>
        </row>
        <row r="8298">
          <cell r="B8298">
            <v>8294</v>
          </cell>
          <cell r="C8298">
            <v>0.25711342999999998</v>
          </cell>
          <cell r="D8298">
            <v>0.26711342999999999</v>
          </cell>
          <cell r="E8298">
            <v>0.24711342999999997</v>
          </cell>
        </row>
        <row r="8299">
          <cell r="B8299">
            <v>8295</v>
          </cell>
          <cell r="C8299">
            <v>0.25716211999999999</v>
          </cell>
          <cell r="D8299">
            <v>0.26716212</v>
          </cell>
          <cell r="E8299">
            <v>0.24716211999999999</v>
          </cell>
        </row>
        <row r="8300">
          <cell r="B8300">
            <v>8296</v>
          </cell>
          <cell r="C8300">
            <v>0.25721081000000001</v>
          </cell>
          <cell r="D8300">
            <v>0.26721081000000002</v>
          </cell>
          <cell r="E8300">
            <v>0.24721081</v>
          </cell>
        </row>
        <row r="8301">
          <cell r="B8301">
            <v>8297</v>
          </cell>
          <cell r="C8301">
            <v>0.25725952000000002</v>
          </cell>
          <cell r="D8301">
            <v>0.26725952000000003</v>
          </cell>
          <cell r="E8301">
            <v>0.24725952000000001</v>
          </cell>
        </row>
        <row r="8302">
          <cell r="B8302">
            <v>8298</v>
          </cell>
          <cell r="C8302">
            <v>0.25730824000000002</v>
          </cell>
          <cell r="D8302">
            <v>0.26730824000000003</v>
          </cell>
          <cell r="E8302">
            <v>0.24730824000000001</v>
          </cell>
        </row>
        <row r="8303">
          <cell r="B8303">
            <v>8299</v>
          </cell>
          <cell r="C8303">
            <v>0.25735697000000002</v>
          </cell>
          <cell r="D8303">
            <v>0.26735697000000003</v>
          </cell>
          <cell r="E8303">
            <v>0.24735697000000001</v>
          </cell>
        </row>
        <row r="8304">
          <cell r="B8304">
            <v>8300</v>
          </cell>
          <cell r="C8304">
            <v>0.25740571000000001</v>
          </cell>
          <cell r="D8304">
            <v>0.26740571000000002</v>
          </cell>
          <cell r="E8304">
            <v>0.24740571</v>
          </cell>
        </row>
        <row r="8305">
          <cell r="B8305">
            <v>8301</v>
          </cell>
          <cell r="C8305">
            <v>0.25745446999999999</v>
          </cell>
          <cell r="D8305">
            <v>0.26745447</v>
          </cell>
          <cell r="E8305">
            <v>0.24745446999999998</v>
          </cell>
        </row>
        <row r="8306">
          <cell r="B8306">
            <v>8302</v>
          </cell>
          <cell r="C8306">
            <v>0.25750323000000003</v>
          </cell>
          <cell r="D8306">
            <v>0.26750323000000004</v>
          </cell>
          <cell r="E8306">
            <v>0.24750323000000002</v>
          </cell>
        </row>
        <row r="8307">
          <cell r="B8307">
            <v>8303</v>
          </cell>
          <cell r="C8307">
            <v>0.25755201</v>
          </cell>
          <cell r="D8307">
            <v>0.26755201000000001</v>
          </cell>
          <cell r="E8307">
            <v>0.24755200999999999</v>
          </cell>
        </row>
        <row r="8308">
          <cell r="B8308">
            <v>8304</v>
          </cell>
          <cell r="C8308">
            <v>0.25760080000000002</v>
          </cell>
          <cell r="D8308">
            <v>0.26760080000000003</v>
          </cell>
          <cell r="E8308">
            <v>0.24760080000000001</v>
          </cell>
        </row>
        <row r="8309">
          <cell r="B8309">
            <v>8305</v>
          </cell>
          <cell r="C8309">
            <v>0.25764959999999998</v>
          </cell>
          <cell r="D8309">
            <v>0.26764959999999999</v>
          </cell>
          <cell r="E8309">
            <v>0.24764959999999997</v>
          </cell>
        </row>
        <row r="8310">
          <cell r="B8310">
            <v>8306</v>
          </cell>
          <cell r="C8310">
            <v>0.25769841999999998</v>
          </cell>
          <cell r="D8310">
            <v>0.26769841999999999</v>
          </cell>
          <cell r="E8310">
            <v>0.24769841999999997</v>
          </cell>
        </row>
        <row r="8311">
          <cell r="B8311">
            <v>8307</v>
          </cell>
          <cell r="C8311">
            <v>0.25774723999999999</v>
          </cell>
          <cell r="D8311">
            <v>0.26774724</v>
          </cell>
          <cell r="E8311">
            <v>0.24774723999999998</v>
          </cell>
        </row>
        <row r="8312">
          <cell r="B8312">
            <v>8308</v>
          </cell>
          <cell r="C8312">
            <v>0.25779607999999998</v>
          </cell>
          <cell r="D8312">
            <v>0.26779607999999999</v>
          </cell>
          <cell r="E8312">
            <v>0.24779607999999997</v>
          </cell>
        </row>
        <row r="8313">
          <cell r="B8313">
            <v>8309</v>
          </cell>
          <cell r="C8313">
            <v>0.25784493000000003</v>
          </cell>
          <cell r="D8313">
            <v>0.26784493000000004</v>
          </cell>
          <cell r="E8313">
            <v>0.24784493000000002</v>
          </cell>
        </row>
        <row r="8314">
          <cell r="B8314">
            <v>8310</v>
          </cell>
          <cell r="C8314">
            <v>0.25789379000000001</v>
          </cell>
          <cell r="D8314">
            <v>0.26789379000000002</v>
          </cell>
          <cell r="E8314">
            <v>0.24789379</v>
          </cell>
        </row>
        <row r="8315">
          <cell r="B8315">
            <v>8311</v>
          </cell>
          <cell r="C8315">
            <v>0.25794265999999999</v>
          </cell>
          <cell r="D8315">
            <v>0.26794266</v>
          </cell>
          <cell r="E8315">
            <v>0.24794265999999998</v>
          </cell>
        </row>
        <row r="8316">
          <cell r="B8316">
            <v>8312</v>
          </cell>
          <cell r="C8316">
            <v>0.25799154000000002</v>
          </cell>
          <cell r="D8316">
            <v>0.26799154000000003</v>
          </cell>
          <cell r="E8316">
            <v>0.24799154000000001</v>
          </cell>
        </row>
        <row r="8317">
          <cell r="B8317">
            <v>8313</v>
          </cell>
          <cell r="C8317">
            <v>0.25804043999999998</v>
          </cell>
          <cell r="D8317">
            <v>0.26804043999999999</v>
          </cell>
          <cell r="E8317">
            <v>0.24804043999999997</v>
          </cell>
        </row>
        <row r="8318">
          <cell r="B8318">
            <v>8314</v>
          </cell>
          <cell r="C8318">
            <v>0.25808934</v>
          </cell>
          <cell r="D8318">
            <v>0.26808934000000001</v>
          </cell>
          <cell r="E8318">
            <v>0.24808933999999999</v>
          </cell>
        </row>
        <row r="8319">
          <cell r="B8319">
            <v>8315</v>
          </cell>
          <cell r="C8319">
            <v>0.25813826000000001</v>
          </cell>
          <cell r="D8319">
            <v>0.26813826000000002</v>
          </cell>
          <cell r="E8319">
            <v>0.24813826</v>
          </cell>
        </row>
        <row r="8320">
          <cell r="B8320">
            <v>8316</v>
          </cell>
          <cell r="C8320">
            <v>0.25818719000000001</v>
          </cell>
          <cell r="D8320">
            <v>0.26818719000000002</v>
          </cell>
          <cell r="E8320">
            <v>0.24818719</v>
          </cell>
        </row>
        <row r="8321">
          <cell r="B8321">
            <v>8317</v>
          </cell>
          <cell r="C8321">
            <v>0.25823613000000001</v>
          </cell>
          <cell r="D8321">
            <v>0.26823613000000002</v>
          </cell>
          <cell r="E8321">
            <v>0.24823613</v>
          </cell>
        </row>
        <row r="8322">
          <cell r="B8322">
            <v>8318</v>
          </cell>
          <cell r="C8322">
            <v>0.25828508999999999</v>
          </cell>
          <cell r="D8322">
            <v>0.26828509</v>
          </cell>
          <cell r="E8322">
            <v>0.24828508999999999</v>
          </cell>
        </row>
        <row r="8323">
          <cell r="B8323">
            <v>8319</v>
          </cell>
          <cell r="C8323">
            <v>0.25833404999999998</v>
          </cell>
          <cell r="D8323">
            <v>0.26833404999999999</v>
          </cell>
          <cell r="E8323">
            <v>0.24833404999999997</v>
          </cell>
        </row>
        <row r="8324">
          <cell r="B8324">
            <v>8320</v>
          </cell>
          <cell r="C8324">
            <v>0.25838303000000001</v>
          </cell>
          <cell r="D8324">
            <v>0.26838303000000002</v>
          </cell>
          <cell r="E8324">
            <v>0.24838303</v>
          </cell>
        </row>
        <row r="8325">
          <cell r="B8325">
            <v>8321</v>
          </cell>
          <cell r="C8325">
            <v>0.25843201999999998</v>
          </cell>
          <cell r="D8325">
            <v>0.26843201999999999</v>
          </cell>
          <cell r="E8325">
            <v>0.24843201999999998</v>
          </cell>
        </row>
        <row r="8326">
          <cell r="B8326">
            <v>8322</v>
          </cell>
          <cell r="C8326">
            <v>0.25848102000000001</v>
          </cell>
          <cell r="D8326">
            <v>0.26848102000000001</v>
          </cell>
          <cell r="E8326">
            <v>0.24848102</v>
          </cell>
        </row>
        <row r="8327">
          <cell r="B8327">
            <v>8323</v>
          </cell>
          <cell r="C8327">
            <v>0.25853003000000002</v>
          </cell>
          <cell r="D8327">
            <v>0.26853003000000003</v>
          </cell>
          <cell r="E8327">
            <v>0.24853003000000001</v>
          </cell>
        </row>
        <row r="8328">
          <cell r="B8328">
            <v>8324</v>
          </cell>
          <cell r="C8328">
            <v>0.25857906000000003</v>
          </cell>
          <cell r="D8328">
            <v>0.26857906000000004</v>
          </cell>
          <cell r="E8328">
            <v>0.24857906000000002</v>
          </cell>
        </row>
        <row r="8329">
          <cell r="B8329">
            <v>8325</v>
          </cell>
          <cell r="C8329">
            <v>0.25862808999999998</v>
          </cell>
          <cell r="D8329">
            <v>0.26862808999999999</v>
          </cell>
          <cell r="E8329">
            <v>0.24862808999999997</v>
          </cell>
        </row>
        <row r="8330">
          <cell r="B8330">
            <v>8326</v>
          </cell>
          <cell r="C8330">
            <v>0.25867714000000003</v>
          </cell>
          <cell r="D8330">
            <v>0.26867714000000004</v>
          </cell>
          <cell r="E8330">
            <v>0.24867714000000002</v>
          </cell>
        </row>
        <row r="8331">
          <cell r="B8331">
            <v>8327</v>
          </cell>
          <cell r="C8331">
            <v>0.25872620000000002</v>
          </cell>
          <cell r="D8331">
            <v>0.26872620000000003</v>
          </cell>
          <cell r="E8331">
            <v>0.24872620000000001</v>
          </cell>
        </row>
        <row r="8332">
          <cell r="B8332">
            <v>8328</v>
          </cell>
          <cell r="C8332">
            <v>0.25877527</v>
          </cell>
          <cell r="D8332">
            <v>0.26877527000000001</v>
          </cell>
          <cell r="E8332">
            <v>0.24877526999999999</v>
          </cell>
        </row>
        <row r="8333">
          <cell r="B8333">
            <v>8329</v>
          </cell>
          <cell r="C8333">
            <v>0.25882435999999998</v>
          </cell>
          <cell r="D8333">
            <v>0.26882435999999998</v>
          </cell>
          <cell r="E8333">
            <v>0.24882435999999997</v>
          </cell>
        </row>
        <row r="8334">
          <cell r="B8334">
            <v>8330</v>
          </cell>
          <cell r="C8334">
            <v>0.25887345</v>
          </cell>
          <cell r="D8334">
            <v>0.26887345000000001</v>
          </cell>
          <cell r="E8334">
            <v>0.24887345</v>
          </cell>
        </row>
        <row r="8335">
          <cell r="B8335">
            <v>8331</v>
          </cell>
          <cell r="C8335">
            <v>0.25892256000000002</v>
          </cell>
          <cell r="D8335">
            <v>0.26892256000000003</v>
          </cell>
          <cell r="E8335">
            <v>0.24892256000000001</v>
          </cell>
        </row>
        <row r="8336">
          <cell r="B8336">
            <v>8332</v>
          </cell>
          <cell r="C8336">
            <v>0.25897167999999998</v>
          </cell>
          <cell r="D8336">
            <v>0.26897167999999999</v>
          </cell>
          <cell r="E8336">
            <v>0.24897167999999997</v>
          </cell>
        </row>
        <row r="8337">
          <cell r="B8337">
            <v>8333</v>
          </cell>
          <cell r="C8337">
            <v>0.25902080999999999</v>
          </cell>
          <cell r="D8337">
            <v>0.26902081</v>
          </cell>
          <cell r="E8337">
            <v>0.24902080999999998</v>
          </cell>
        </row>
        <row r="8338">
          <cell r="B8338">
            <v>8334</v>
          </cell>
          <cell r="C8338">
            <v>0.25906994999999999</v>
          </cell>
          <cell r="D8338">
            <v>0.26906995</v>
          </cell>
          <cell r="E8338">
            <v>0.24906994999999998</v>
          </cell>
        </row>
        <row r="8339">
          <cell r="B8339">
            <v>8335</v>
          </cell>
          <cell r="C8339">
            <v>0.25911909999999999</v>
          </cell>
          <cell r="D8339">
            <v>0.2691191</v>
          </cell>
          <cell r="E8339">
            <v>0.24911909999999998</v>
          </cell>
        </row>
        <row r="8340">
          <cell r="B8340">
            <v>8336</v>
          </cell>
          <cell r="C8340">
            <v>0.25916826999999998</v>
          </cell>
          <cell r="D8340">
            <v>0.26916826999999999</v>
          </cell>
          <cell r="E8340">
            <v>0.24916826999999997</v>
          </cell>
        </row>
        <row r="8341">
          <cell r="B8341">
            <v>8337</v>
          </cell>
          <cell r="C8341">
            <v>0.25921745000000002</v>
          </cell>
          <cell r="D8341">
            <v>0.26921745000000002</v>
          </cell>
          <cell r="E8341">
            <v>0.24921745000000001</v>
          </cell>
        </row>
        <row r="8342">
          <cell r="B8342">
            <v>8338</v>
          </cell>
          <cell r="C8342">
            <v>0.25926663999999999</v>
          </cell>
          <cell r="D8342">
            <v>0.26926664</v>
          </cell>
          <cell r="E8342">
            <v>0.24926663999999998</v>
          </cell>
        </row>
        <row r="8343">
          <cell r="B8343">
            <v>8339</v>
          </cell>
          <cell r="C8343">
            <v>0.25931584000000002</v>
          </cell>
          <cell r="D8343">
            <v>0.26931584000000003</v>
          </cell>
          <cell r="E8343">
            <v>0.24931584000000001</v>
          </cell>
        </row>
        <row r="8344">
          <cell r="B8344">
            <v>8340</v>
          </cell>
          <cell r="C8344">
            <v>0.25936504999999999</v>
          </cell>
          <cell r="D8344">
            <v>0.26936504999999999</v>
          </cell>
          <cell r="E8344">
            <v>0.24936504999999998</v>
          </cell>
        </row>
        <row r="8345">
          <cell r="B8345">
            <v>8341</v>
          </cell>
          <cell r="C8345">
            <v>0.25941428</v>
          </cell>
          <cell r="D8345">
            <v>0.26941428000000001</v>
          </cell>
          <cell r="E8345">
            <v>0.24941427999999999</v>
          </cell>
        </row>
        <row r="8346">
          <cell r="B8346">
            <v>8342</v>
          </cell>
          <cell r="C8346">
            <v>0.25946352</v>
          </cell>
          <cell r="D8346">
            <v>0.26946352000000001</v>
          </cell>
          <cell r="E8346">
            <v>0.24946351999999999</v>
          </cell>
        </row>
        <row r="8347">
          <cell r="B8347">
            <v>8343</v>
          </cell>
          <cell r="C8347">
            <v>0.25951276000000001</v>
          </cell>
          <cell r="D8347">
            <v>0.26951276000000002</v>
          </cell>
          <cell r="E8347">
            <v>0.24951276</v>
          </cell>
        </row>
        <row r="8348">
          <cell r="B8348">
            <v>8344</v>
          </cell>
          <cell r="C8348">
            <v>0.25956202</v>
          </cell>
          <cell r="D8348">
            <v>0.26956202000000001</v>
          </cell>
          <cell r="E8348">
            <v>0.24956202</v>
          </cell>
        </row>
        <row r="8349">
          <cell r="B8349">
            <v>8345</v>
          </cell>
          <cell r="C8349">
            <v>0.25961129999999999</v>
          </cell>
          <cell r="D8349">
            <v>0.2696113</v>
          </cell>
          <cell r="E8349">
            <v>0.24961129999999998</v>
          </cell>
        </row>
        <row r="8350">
          <cell r="B8350">
            <v>8346</v>
          </cell>
          <cell r="C8350">
            <v>0.25966057999999997</v>
          </cell>
          <cell r="D8350">
            <v>0.26966057999999998</v>
          </cell>
          <cell r="E8350">
            <v>0.24966057999999997</v>
          </cell>
        </row>
        <row r="8351">
          <cell r="B8351">
            <v>8347</v>
          </cell>
          <cell r="C8351">
            <v>0.25970988</v>
          </cell>
          <cell r="D8351">
            <v>0.26970988000000001</v>
          </cell>
          <cell r="E8351">
            <v>0.24970988</v>
          </cell>
        </row>
        <row r="8352">
          <cell r="B8352">
            <v>8348</v>
          </cell>
          <cell r="C8352">
            <v>0.25975918999999997</v>
          </cell>
          <cell r="D8352">
            <v>0.26975918999999998</v>
          </cell>
          <cell r="E8352">
            <v>0.24975918999999996</v>
          </cell>
        </row>
        <row r="8353">
          <cell r="B8353">
            <v>8349</v>
          </cell>
          <cell r="C8353">
            <v>0.25980850999999999</v>
          </cell>
          <cell r="D8353">
            <v>0.26980851</v>
          </cell>
          <cell r="E8353">
            <v>0.24980850999999998</v>
          </cell>
        </row>
        <row r="8354">
          <cell r="B8354">
            <v>8350</v>
          </cell>
          <cell r="C8354">
            <v>0.25985784000000001</v>
          </cell>
          <cell r="D8354">
            <v>0.26985784000000002</v>
          </cell>
          <cell r="E8354">
            <v>0.24985784</v>
          </cell>
        </row>
        <row r="8355">
          <cell r="B8355">
            <v>8351</v>
          </cell>
          <cell r="C8355">
            <v>0.25990718000000002</v>
          </cell>
          <cell r="D8355">
            <v>0.26990718000000002</v>
          </cell>
          <cell r="E8355">
            <v>0.24990718000000001</v>
          </cell>
        </row>
        <row r="8356">
          <cell r="B8356">
            <v>8352</v>
          </cell>
          <cell r="C8356">
            <v>0.25995654000000001</v>
          </cell>
          <cell r="D8356">
            <v>0.26995654000000002</v>
          </cell>
          <cell r="E8356">
            <v>0.24995654</v>
          </cell>
        </row>
        <row r="8357">
          <cell r="B8357">
            <v>8353</v>
          </cell>
          <cell r="C8357">
            <v>0.26000590000000001</v>
          </cell>
          <cell r="D8357">
            <v>0.27000590000000002</v>
          </cell>
          <cell r="E8357">
            <v>0.2500059</v>
          </cell>
        </row>
        <row r="8358">
          <cell r="B8358">
            <v>8354</v>
          </cell>
          <cell r="C8358">
            <v>0.26005528</v>
          </cell>
          <cell r="D8358">
            <v>0.27005528000000001</v>
          </cell>
          <cell r="E8358">
            <v>0.25005527999999999</v>
          </cell>
        </row>
        <row r="8359">
          <cell r="B8359">
            <v>8355</v>
          </cell>
          <cell r="C8359">
            <v>0.26010466999999998</v>
          </cell>
          <cell r="D8359">
            <v>0.27010466999999999</v>
          </cell>
          <cell r="E8359">
            <v>0.25010466999999997</v>
          </cell>
        </row>
        <row r="8360">
          <cell r="B8360">
            <v>8356</v>
          </cell>
          <cell r="C8360">
            <v>0.26015408000000001</v>
          </cell>
          <cell r="D8360">
            <v>0.27015408000000002</v>
          </cell>
          <cell r="E8360">
            <v>0.25015408</v>
          </cell>
        </row>
        <row r="8361">
          <cell r="B8361">
            <v>8357</v>
          </cell>
          <cell r="C8361">
            <v>0.26020348999999998</v>
          </cell>
          <cell r="D8361">
            <v>0.27020348999999999</v>
          </cell>
          <cell r="E8361">
            <v>0.25020348999999997</v>
          </cell>
        </row>
        <row r="8362">
          <cell r="B8362">
            <v>8358</v>
          </cell>
          <cell r="C8362">
            <v>0.26025292</v>
          </cell>
          <cell r="D8362">
            <v>0.27025292000000001</v>
          </cell>
          <cell r="E8362">
            <v>0.25025291999999999</v>
          </cell>
        </row>
        <row r="8363">
          <cell r="B8363">
            <v>8359</v>
          </cell>
          <cell r="C8363">
            <v>0.26030236000000001</v>
          </cell>
          <cell r="D8363">
            <v>0.27030236000000002</v>
          </cell>
          <cell r="E8363">
            <v>0.25030236</v>
          </cell>
        </row>
        <row r="8364">
          <cell r="B8364">
            <v>8360</v>
          </cell>
          <cell r="C8364">
            <v>0.26035181000000002</v>
          </cell>
          <cell r="D8364">
            <v>0.27035181000000003</v>
          </cell>
          <cell r="E8364">
            <v>0.25035181000000001</v>
          </cell>
        </row>
        <row r="8365">
          <cell r="B8365">
            <v>8361</v>
          </cell>
          <cell r="C8365">
            <v>0.26040127000000002</v>
          </cell>
          <cell r="D8365">
            <v>0.27040127000000003</v>
          </cell>
          <cell r="E8365">
            <v>0.25040127000000001</v>
          </cell>
        </row>
        <row r="8366">
          <cell r="B8366">
            <v>8362</v>
          </cell>
          <cell r="C8366">
            <v>0.26045074000000001</v>
          </cell>
          <cell r="D8366">
            <v>0.27045074000000002</v>
          </cell>
          <cell r="E8366">
            <v>0.25045074000000001</v>
          </cell>
        </row>
        <row r="8367">
          <cell r="B8367">
            <v>8363</v>
          </cell>
          <cell r="C8367">
            <v>0.26050023</v>
          </cell>
          <cell r="D8367">
            <v>0.27050023000000001</v>
          </cell>
          <cell r="E8367">
            <v>0.25050022999999999</v>
          </cell>
        </row>
        <row r="8368">
          <cell r="B8368">
            <v>8364</v>
          </cell>
          <cell r="C8368">
            <v>0.26054972999999998</v>
          </cell>
          <cell r="D8368">
            <v>0.27054972999999999</v>
          </cell>
          <cell r="E8368">
            <v>0.25054972999999997</v>
          </cell>
        </row>
        <row r="8369">
          <cell r="B8369">
            <v>8365</v>
          </cell>
          <cell r="C8369">
            <v>0.26059924000000001</v>
          </cell>
          <cell r="D8369">
            <v>0.27059924000000002</v>
          </cell>
          <cell r="E8369">
            <v>0.25059924</v>
          </cell>
        </row>
        <row r="8370">
          <cell r="B8370">
            <v>8366</v>
          </cell>
          <cell r="C8370">
            <v>0.26064875999999998</v>
          </cell>
          <cell r="D8370">
            <v>0.27064875999999999</v>
          </cell>
          <cell r="E8370">
            <v>0.25064875999999997</v>
          </cell>
        </row>
        <row r="8371">
          <cell r="B8371">
            <v>8367</v>
          </cell>
          <cell r="C8371">
            <v>0.26069829</v>
          </cell>
          <cell r="D8371">
            <v>0.27069829000000001</v>
          </cell>
          <cell r="E8371">
            <v>0.25069828999999999</v>
          </cell>
        </row>
        <row r="8372">
          <cell r="B8372">
            <v>8368</v>
          </cell>
          <cell r="C8372">
            <v>0.26074784000000001</v>
          </cell>
          <cell r="D8372">
            <v>0.27074784000000002</v>
          </cell>
          <cell r="E8372">
            <v>0.25074784</v>
          </cell>
        </row>
        <row r="8373">
          <cell r="B8373">
            <v>8369</v>
          </cell>
          <cell r="C8373">
            <v>0.26079740000000001</v>
          </cell>
          <cell r="D8373">
            <v>0.27079740000000002</v>
          </cell>
          <cell r="E8373">
            <v>0.2507974</v>
          </cell>
        </row>
        <row r="8374">
          <cell r="B8374">
            <v>8370</v>
          </cell>
          <cell r="C8374">
            <v>0.26084697000000001</v>
          </cell>
          <cell r="D8374">
            <v>0.27084697000000002</v>
          </cell>
          <cell r="E8374">
            <v>0.25084697</v>
          </cell>
        </row>
        <row r="8375">
          <cell r="B8375">
            <v>8371</v>
          </cell>
          <cell r="C8375">
            <v>0.26089655</v>
          </cell>
          <cell r="D8375">
            <v>0.27089655000000001</v>
          </cell>
          <cell r="E8375">
            <v>0.25089655</v>
          </cell>
        </row>
        <row r="8376">
          <cell r="B8376">
            <v>8372</v>
          </cell>
          <cell r="C8376">
            <v>0.26094613999999999</v>
          </cell>
          <cell r="D8376">
            <v>0.27094614</v>
          </cell>
          <cell r="E8376">
            <v>0.25094613999999998</v>
          </cell>
        </row>
        <row r="8377">
          <cell r="B8377">
            <v>8373</v>
          </cell>
          <cell r="C8377">
            <v>0.26099575000000003</v>
          </cell>
          <cell r="D8377">
            <v>0.27099575000000004</v>
          </cell>
          <cell r="E8377">
            <v>0.25099575000000002</v>
          </cell>
        </row>
        <row r="8378">
          <cell r="B8378">
            <v>8374</v>
          </cell>
          <cell r="C8378">
            <v>0.26104536</v>
          </cell>
          <cell r="D8378">
            <v>0.27104536000000001</v>
          </cell>
          <cell r="E8378">
            <v>0.25104536</v>
          </cell>
        </row>
        <row r="8379">
          <cell r="B8379">
            <v>8375</v>
          </cell>
          <cell r="C8379">
            <v>0.26109499000000003</v>
          </cell>
          <cell r="D8379">
            <v>0.27109499000000004</v>
          </cell>
          <cell r="E8379">
            <v>0.25109499000000002</v>
          </cell>
        </row>
        <row r="8380">
          <cell r="B8380">
            <v>8376</v>
          </cell>
          <cell r="C8380">
            <v>0.26114463999999998</v>
          </cell>
          <cell r="D8380">
            <v>0.27114463999999999</v>
          </cell>
          <cell r="E8380">
            <v>0.25114463999999997</v>
          </cell>
        </row>
        <row r="8381">
          <cell r="B8381">
            <v>8377</v>
          </cell>
          <cell r="C8381">
            <v>0.26119429</v>
          </cell>
          <cell r="D8381">
            <v>0.27119429</v>
          </cell>
          <cell r="E8381">
            <v>0.25119428999999999</v>
          </cell>
        </row>
        <row r="8382">
          <cell r="B8382">
            <v>8378</v>
          </cell>
          <cell r="C8382">
            <v>0.26124395</v>
          </cell>
          <cell r="D8382">
            <v>0.27124395000000001</v>
          </cell>
          <cell r="E8382">
            <v>0.25124394999999999</v>
          </cell>
        </row>
        <row r="8383">
          <cell r="B8383">
            <v>8379</v>
          </cell>
          <cell r="C8383">
            <v>0.26129363</v>
          </cell>
          <cell r="D8383">
            <v>0.27129363000000001</v>
          </cell>
          <cell r="E8383">
            <v>0.25129362999999999</v>
          </cell>
        </row>
        <row r="8384">
          <cell r="B8384">
            <v>8380</v>
          </cell>
          <cell r="C8384">
            <v>0.26134331999999999</v>
          </cell>
          <cell r="D8384">
            <v>0.27134332</v>
          </cell>
          <cell r="E8384">
            <v>0.25134331999999998</v>
          </cell>
        </row>
        <row r="8385">
          <cell r="B8385">
            <v>8381</v>
          </cell>
          <cell r="C8385">
            <v>0.26139301999999998</v>
          </cell>
          <cell r="D8385">
            <v>0.27139301999999998</v>
          </cell>
          <cell r="E8385">
            <v>0.25139301999999997</v>
          </cell>
        </row>
        <row r="8386">
          <cell r="B8386">
            <v>8382</v>
          </cell>
          <cell r="C8386">
            <v>0.26144273000000001</v>
          </cell>
          <cell r="D8386">
            <v>0.27144273000000002</v>
          </cell>
          <cell r="E8386">
            <v>0.25144273</v>
          </cell>
        </row>
        <row r="8387">
          <cell r="B8387">
            <v>8383</v>
          </cell>
          <cell r="C8387">
            <v>0.26149245999999998</v>
          </cell>
          <cell r="D8387">
            <v>0.27149245999999999</v>
          </cell>
          <cell r="E8387">
            <v>0.25149245999999997</v>
          </cell>
        </row>
        <row r="8388">
          <cell r="B8388">
            <v>8384</v>
          </cell>
          <cell r="C8388">
            <v>0.2615422</v>
          </cell>
          <cell r="D8388">
            <v>0.27154220000000001</v>
          </cell>
          <cell r="E8388">
            <v>0.25154219999999999</v>
          </cell>
        </row>
        <row r="8389">
          <cell r="B8389">
            <v>8385</v>
          </cell>
          <cell r="C8389">
            <v>0.26159194000000002</v>
          </cell>
          <cell r="D8389">
            <v>0.27159194000000003</v>
          </cell>
          <cell r="E8389">
            <v>0.25159194000000001</v>
          </cell>
        </row>
        <row r="8390">
          <cell r="B8390">
            <v>8386</v>
          </cell>
          <cell r="C8390">
            <v>0.26164171000000003</v>
          </cell>
          <cell r="D8390">
            <v>0.27164171000000004</v>
          </cell>
          <cell r="E8390">
            <v>0.25164171000000002</v>
          </cell>
        </row>
        <row r="8391">
          <cell r="B8391">
            <v>8387</v>
          </cell>
          <cell r="C8391">
            <v>0.26169147999999998</v>
          </cell>
          <cell r="D8391">
            <v>0.27169147999999999</v>
          </cell>
          <cell r="E8391">
            <v>0.25169147999999997</v>
          </cell>
        </row>
        <row r="8392">
          <cell r="B8392">
            <v>8388</v>
          </cell>
          <cell r="C8392">
            <v>0.26174125999999998</v>
          </cell>
          <cell r="D8392">
            <v>0.27174125999999998</v>
          </cell>
          <cell r="E8392">
            <v>0.25174125999999997</v>
          </cell>
        </row>
        <row r="8393">
          <cell r="B8393">
            <v>8389</v>
          </cell>
          <cell r="C8393">
            <v>0.26179106000000002</v>
          </cell>
          <cell r="D8393">
            <v>0.27179106000000003</v>
          </cell>
          <cell r="E8393">
            <v>0.25179106000000001</v>
          </cell>
        </row>
        <row r="8394">
          <cell r="B8394">
            <v>8390</v>
          </cell>
          <cell r="C8394">
            <v>0.26184087</v>
          </cell>
          <cell r="D8394">
            <v>0.27184087000000001</v>
          </cell>
          <cell r="E8394">
            <v>0.25184086999999999</v>
          </cell>
        </row>
        <row r="8395">
          <cell r="B8395">
            <v>8391</v>
          </cell>
          <cell r="C8395">
            <v>0.26189068999999998</v>
          </cell>
          <cell r="D8395">
            <v>0.27189068999999999</v>
          </cell>
          <cell r="E8395">
            <v>0.25189068999999997</v>
          </cell>
        </row>
        <row r="8396">
          <cell r="B8396">
            <v>8392</v>
          </cell>
          <cell r="C8396">
            <v>0.26194052000000001</v>
          </cell>
          <cell r="D8396">
            <v>0.27194052000000002</v>
          </cell>
          <cell r="E8396">
            <v>0.25194052</v>
          </cell>
        </row>
        <row r="8397">
          <cell r="B8397">
            <v>8393</v>
          </cell>
          <cell r="C8397">
            <v>0.26199036999999997</v>
          </cell>
          <cell r="D8397">
            <v>0.27199036999999998</v>
          </cell>
          <cell r="E8397">
            <v>0.25199036999999996</v>
          </cell>
        </row>
        <row r="8398">
          <cell r="B8398">
            <v>8394</v>
          </cell>
          <cell r="C8398">
            <v>0.26204021999999999</v>
          </cell>
          <cell r="D8398">
            <v>0.27204022</v>
          </cell>
          <cell r="E8398">
            <v>0.25204021999999998</v>
          </cell>
        </row>
        <row r="8399">
          <cell r="B8399">
            <v>8395</v>
          </cell>
          <cell r="C8399">
            <v>0.26209009</v>
          </cell>
          <cell r="D8399">
            <v>0.27209009000000001</v>
          </cell>
          <cell r="E8399">
            <v>0.25209008999999999</v>
          </cell>
        </row>
        <row r="8400">
          <cell r="B8400">
            <v>8396</v>
          </cell>
          <cell r="C8400">
            <v>0.26213997</v>
          </cell>
          <cell r="D8400">
            <v>0.27213997000000001</v>
          </cell>
          <cell r="E8400">
            <v>0.25213996999999999</v>
          </cell>
        </row>
        <row r="8401">
          <cell r="B8401">
            <v>8397</v>
          </cell>
          <cell r="C8401">
            <v>0.26218986999999999</v>
          </cell>
          <cell r="D8401">
            <v>0.27218987</v>
          </cell>
          <cell r="E8401">
            <v>0.25218986999999998</v>
          </cell>
        </row>
        <row r="8402">
          <cell r="B8402">
            <v>8398</v>
          </cell>
          <cell r="C8402">
            <v>0.26223976999999998</v>
          </cell>
          <cell r="D8402">
            <v>0.27223976999999999</v>
          </cell>
          <cell r="E8402">
            <v>0.25223976999999997</v>
          </cell>
        </row>
        <row r="8403">
          <cell r="B8403">
            <v>8399</v>
          </cell>
          <cell r="C8403">
            <v>0.26228969000000002</v>
          </cell>
          <cell r="D8403">
            <v>0.27228969000000003</v>
          </cell>
          <cell r="E8403">
            <v>0.25228969000000001</v>
          </cell>
        </row>
        <row r="8404">
          <cell r="B8404">
            <v>8400</v>
          </cell>
          <cell r="C8404">
            <v>0.26233962</v>
          </cell>
          <cell r="D8404">
            <v>0.27233962</v>
          </cell>
          <cell r="E8404">
            <v>0.25233961999999999</v>
          </cell>
        </row>
        <row r="8405">
          <cell r="B8405">
            <v>8401</v>
          </cell>
          <cell r="C8405">
            <v>0.26238956000000002</v>
          </cell>
          <cell r="D8405">
            <v>0.27238956000000003</v>
          </cell>
          <cell r="E8405">
            <v>0.25238956000000001</v>
          </cell>
        </row>
        <row r="8406">
          <cell r="B8406">
            <v>8402</v>
          </cell>
          <cell r="C8406">
            <v>0.26243950999999999</v>
          </cell>
          <cell r="D8406">
            <v>0.27243951</v>
          </cell>
          <cell r="E8406">
            <v>0.25243950999999998</v>
          </cell>
        </row>
        <row r="8407">
          <cell r="B8407">
            <v>8403</v>
          </cell>
          <cell r="C8407">
            <v>0.26248947</v>
          </cell>
          <cell r="D8407">
            <v>0.27248947000000001</v>
          </cell>
          <cell r="E8407">
            <v>0.25248946999999999</v>
          </cell>
        </row>
        <row r="8408">
          <cell r="B8408">
            <v>8404</v>
          </cell>
          <cell r="C8408">
            <v>0.26253945000000001</v>
          </cell>
          <cell r="D8408">
            <v>0.27253945000000002</v>
          </cell>
          <cell r="E8408">
            <v>0.25253945</v>
          </cell>
        </row>
        <row r="8409">
          <cell r="B8409">
            <v>8405</v>
          </cell>
          <cell r="C8409">
            <v>0.26258944000000001</v>
          </cell>
          <cell r="D8409">
            <v>0.27258944000000002</v>
          </cell>
          <cell r="E8409">
            <v>0.25258944</v>
          </cell>
        </row>
        <row r="8410">
          <cell r="B8410">
            <v>8406</v>
          </cell>
          <cell r="C8410">
            <v>0.26263944</v>
          </cell>
          <cell r="D8410">
            <v>0.27263944000000001</v>
          </cell>
          <cell r="E8410">
            <v>0.25263943999999999</v>
          </cell>
        </row>
        <row r="8411">
          <cell r="B8411">
            <v>8407</v>
          </cell>
          <cell r="C8411">
            <v>0.26268944999999999</v>
          </cell>
          <cell r="D8411">
            <v>0.27268945</v>
          </cell>
          <cell r="E8411">
            <v>0.25268944999999998</v>
          </cell>
        </row>
        <row r="8412">
          <cell r="B8412">
            <v>8408</v>
          </cell>
          <cell r="C8412">
            <v>0.26273948000000003</v>
          </cell>
          <cell r="D8412">
            <v>0.27273948000000003</v>
          </cell>
          <cell r="E8412">
            <v>0.25273948000000002</v>
          </cell>
        </row>
        <row r="8413">
          <cell r="B8413">
            <v>8409</v>
          </cell>
          <cell r="C8413">
            <v>0.26278952</v>
          </cell>
          <cell r="D8413">
            <v>0.27278952000000001</v>
          </cell>
          <cell r="E8413">
            <v>0.25278951999999999</v>
          </cell>
        </row>
        <row r="8414">
          <cell r="B8414">
            <v>8410</v>
          </cell>
          <cell r="C8414">
            <v>0.26283957000000002</v>
          </cell>
          <cell r="D8414">
            <v>0.27283957000000003</v>
          </cell>
          <cell r="E8414">
            <v>0.25283957000000001</v>
          </cell>
        </row>
        <row r="8415">
          <cell r="B8415">
            <v>8411</v>
          </cell>
          <cell r="C8415">
            <v>0.26288962999999999</v>
          </cell>
          <cell r="D8415">
            <v>0.27288962999999999</v>
          </cell>
          <cell r="E8415">
            <v>0.25288962999999998</v>
          </cell>
        </row>
        <row r="8416">
          <cell r="B8416">
            <v>8412</v>
          </cell>
          <cell r="C8416">
            <v>0.2629397</v>
          </cell>
          <cell r="D8416">
            <v>0.27293970000000001</v>
          </cell>
          <cell r="E8416">
            <v>0.25293969999999999</v>
          </cell>
        </row>
        <row r="8417">
          <cell r="B8417">
            <v>8413</v>
          </cell>
          <cell r="C8417">
            <v>0.26298979</v>
          </cell>
          <cell r="D8417">
            <v>0.27298979000000001</v>
          </cell>
          <cell r="E8417">
            <v>0.25298978999999999</v>
          </cell>
        </row>
        <row r="8418">
          <cell r="B8418">
            <v>8414</v>
          </cell>
          <cell r="C8418">
            <v>0.26303988</v>
          </cell>
          <cell r="D8418">
            <v>0.27303988000000001</v>
          </cell>
          <cell r="E8418">
            <v>0.25303987999999999</v>
          </cell>
        </row>
        <row r="8419">
          <cell r="B8419">
            <v>8415</v>
          </cell>
          <cell r="C8419">
            <v>0.26308999</v>
          </cell>
          <cell r="D8419">
            <v>0.27308999</v>
          </cell>
          <cell r="E8419">
            <v>0.25308998999999999</v>
          </cell>
        </row>
        <row r="8420">
          <cell r="B8420">
            <v>8416</v>
          </cell>
          <cell r="C8420">
            <v>0.26314011999999998</v>
          </cell>
          <cell r="D8420">
            <v>0.27314011999999999</v>
          </cell>
          <cell r="E8420">
            <v>0.25314011999999997</v>
          </cell>
        </row>
        <row r="8421">
          <cell r="B8421">
            <v>8417</v>
          </cell>
          <cell r="C8421">
            <v>0.26319025000000001</v>
          </cell>
          <cell r="D8421">
            <v>0.27319025000000002</v>
          </cell>
          <cell r="E8421">
            <v>0.25319025000000001</v>
          </cell>
        </row>
        <row r="8422">
          <cell r="B8422">
            <v>8418</v>
          </cell>
          <cell r="C8422">
            <v>0.26324038999999999</v>
          </cell>
          <cell r="D8422">
            <v>0.27324039</v>
          </cell>
          <cell r="E8422">
            <v>0.25324038999999998</v>
          </cell>
        </row>
        <row r="8423">
          <cell r="B8423">
            <v>8419</v>
          </cell>
          <cell r="C8423">
            <v>0.26329055000000001</v>
          </cell>
          <cell r="D8423">
            <v>0.27329055000000002</v>
          </cell>
          <cell r="E8423">
            <v>0.25329055</v>
          </cell>
        </row>
        <row r="8424">
          <cell r="B8424">
            <v>8420</v>
          </cell>
          <cell r="C8424">
            <v>0.26334071999999997</v>
          </cell>
          <cell r="D8424">
            <v>0.27334071999999998</v>
          </cell>
          <cell r="E8424">
            <v>0.25334071999999996</v>
          </cell>
        </row>
        <row r="8425">
          <cell r="B8425">
            <v>8421</v>
          </cell>
          <cell r="C8425">
            <v>0.26339089999999998</v>
          </cell>
          <cell r="D8425">
            <v>0.27339089999999999</v>
          </cell>
          <cell r="E8425">
            <v>0.25339089999999997</v>
          </cell>
        </row>
        <row r="8426">
          <cell r="B8426">
            <v>8422</v>
          </cell>
          <cell r="C8426">
            <v>0.26344109999999998</v>
          </cell>
          <cell r="D8426">
            <v>0.27344109999999999</v>
          </cell>
          <cell r="E8426">
            <v>0.25344109999999997</v>
          </cell>
        </row>
        <row r="8427">
          <cell r="B8427">
            <v>8423</v>
          </cell>
          <cell r="C8427">
            <v>0.26349130999999998</v>
          </cell>
          <cell r="D8427">
            <v>0.27349130999999999</v>
          </cell>
          <cell r="E8427">
            <v>0.25349130999999997</v>
          </cell>
        </row>
        <row r="8428">
          <cell r="B8428">
            <v>8424</v>
          </cell>
          <cell r="C8428">
            <v>0.26354151999999997</v>
          </cell>
          <cell r="D8428">
            <v>0.27354151999999998</v>
          </cell>
          <cell r="E8428">
            <v>0.25354151999999996</v>
          </cell>
        </row>
        <row r="8429">
          <cell r="B8429">
            <v>8425</v>
          </cell>
          <cell r="C8429">
            <v>0.26359175000000001</v>
          </cell>
          <cell r="D8429">
            <v>0.27359175000000002</v>
          </cell>
          <cell r="E8429">
            <v>0.25359175</v>
          </cell>
        </row>
        <row r="8430">
          <cell r="B8430">
            <v>8426</v>
          </cell>
          <cell r="C8430">
            <v>0.26364199999999999</v>
          </cell>
          <cell r="D8430">
            <v>0.273642</v>
          </cell>
          <cell r="E8430">
            <v>0.25364199999999998</v>
          </cell>
        </row>
        <row r="8431">
          <cell r="B8431">
            <v>8427</v>
          </cell>
          <cell r="C8431">
            <v>0.26369225000000002</v>
          </cell>
          <cell r="D8431">
            <v>0.27369225000000003</v>
          </cell>
          <cell r="E8431">
            <v>0.25369225000000001</v>
          </cell>
        </row>
        <row r="8432">
          <cell r="B8432">
            <v>8428</v>
          </cell>
          <cell r="C8432">
            <v>0.26374251999999998</v>
          </cell>
          <cell r="D8432">
            <v>0.27374251999999999</v>
          </cell>
          <cell r="E8432">
            <v>0.25374251999999997</v>
          </cell>
        </row>
        <row r="8433">
          <cell r="B8433">
            <v>8429</v>
          </cell>
          <cell r="C8433">
            <v>0.26379279999999999</v>
          </cell>
          <cell r="D8433">
            <v>0.2737928</v>
          </cell>
          <cell r="E8433">
            <v>0.25379279999999999</v>
          </cell>
        </row>
        <row r="8434">
          <cell r="B8434">
            <v>8430</v>
          </cell>
          <cell r="C8434">
            <v>0.26384309</v>
          </cell>
          <cell r="D8434">
            <v>0.27384309000000001</v>
          </cell>
          <cell r="E8434">
            <v>0.25384308999999999</v>
          </cell>
        </row>
        <row r="8435">
          <cell r="B8435">
            <v>8431</v>
          </cell>
          <cell r="C8435">
            <v>0.26389339000000001</v>
          </cell>
          <cell r="D8435">
            <v>0.27389339000000001</v>
          </cell>
          <cell r="E8435">
            <v>0.25389339</v>
          </cell>
        </row>
        <row r="8436">
          <cell r="B8436">
            <v>8432</v>
          </cell>
          <cell r="C8436">
            <v>0.26394371</v>
          </cell>
          <cell r="D8436">
            <v>0.27394371000000001</v>
          </cell>
          <cell r="E8436">
            <v>0.25394370999999999</v>
          </cell>
        </row>
        <row r="8437">
          <cell r="B8437">
            <v>8433</v>
          </cell>
          <cell r="C8437">
            <v>0.26399402999999999</v>
          </cell>
          <cell r="D8437">
            <v>0.27399403</v>
          </cell>
          <cell r="E8437">
            <v>0.25399402999999998</v>
          </cell>
        </row>
        <row r="8438">
          <cell r="B8438">
            <v>8434</v>
          </cell>
          <cell r="C8438">
            <v>0.26404436999999997</v>
          </cell>
          <cell r="D8438">
            <v>0.27404436999999998</v>
          </cell>
          <cell r="E8438">
            <v>0.25404436999999996</v>
          </cell>
        </row>
        <row r="8439">
          <cell r="B8439">
            <v>8435</v>
          </cell>
          <cell r="C8439">
            <v>0.26409473</v>
          </cell>
          <cell r="D8439">
            <v>0.27409473000000001</v>
          </cell>
          <cell r="E8439">
            <v>0.25409472999999999</v>
          </cell>
        </row>
        <row r="8440">
          <cell r="B8440">
            <v>8436</v>
          </cell>
          <cell r="C8440">
            <v>0.26414509000000003</v>
          </cell>
          <cell r="D8440">
            <v>0.27414509000000004</v>
          </cell>
          <cell r="E8440">
            <v>0.25414509000000002</v>
          </cell>
        </row>
        <row r="8441">
          <cell r="B8441">
            <v>8437</v>
          </cell>
          <cell r="C8441">
            <v>0.26419546999999999</v>
          </cell>
          <cell r="D8441">
            <v>0.27419547</v>
          </cell>
          <cell r="E8441">
            <v>0.25419546999999998</v>
          </cell>
        </row>
        <row r="8442">
          <cell r="B8442">
            <v>8438</v>
          </cell>
          <cell r="C8442">
            <v>0.26424585</v>
          </cell>
          <cell r="D8442">
            <v>0.27424585000000001</v>
          </cell>
          <cell r="E8442">
            <v>0.25424585</v>
          </cell>
        </row>
        <row r="8443">
          <cell r="B8443">
            <v>8439</v>
          </cell>
          <cell r="C8443">
            <v>0.26429625000000001</v>
          </cell>
          <cell r="D8443">
            <v>0.27429625000000002</v>
          </cell>
          <cell r="E8443">
            <v>0.25429625</v>
          </cell>
        </row>
        <row r="8444">
          <cell r="B8444">
            <v>8440</v>
          </cell>
          <cell r="C8444">
            <v>0.26434667000000001</v>
          </cell>
          <cell r="D8444">
            <v>0.27434667000000001</v>
          </cell>
          <cell r="E8444">
            <v>0.25434667</v>
          </cell>
        </row>
        <row r="8445">
          <cell r="B8445">
            <v>8441</v>
          </cell>
          <cell r="C8445">
            <v>0.26439709</v>
          </cell>
          <cell r="D8445">
            <v>0.27439709000000001</v>
          </cell>
          <cell r="E8445">
            <v>0.25439708999999999</v>
          </cell>
        </row>
        <row r="8446">
          <cell r="B8446">
            <v>8442</v>
          </cell>
          <cell r="C8446">
            <v>0.26444752999999999</v>
          </cell>
          <cell r="D8446">
            <v>0.27444753</v>
          </cell>
          <cell r="E8446">
            <v>0.25444752999999998</v>
          </cell>
        </row>
        <row r="8447">
          <cell r="B8447">
            <v>8443</v>
          </cell>
          <cell r="C8447">
            <v>0.26449798000000002</v>
          </cell>
          <cell r="D8447">
            <v>0.27449798000000003</v>
          </cell>
          <cell r="E8447">
            <v>0.25449798000000001</v>
          </cell>
        </row>
        <row r="8448">
          <cell r="B8448">
            <v>8444</v>
          </cell>
          <cell r="C8448">
            <v>0.26454844</v>
          </cell>
          <cell r="D8448">
            <v>0.27454844</v>
          </cell>
          <cell r="E8448">
            <v>0.25454843999999999</v>
          </cell>
        </row>
        <row r="8449">
          <cell r="B8449">
            <v>8445</v>
          </cell>
          <cell r="C8449">
            <v>0.26459891000000002</v>
          </cell>
          <cell r="D8449">
            <v>0.27459891000000003</v>
          </cell>
          <cell r="E8449">
            <v>0.25459891000000001</v>
          </cell>
        </row>
        <row r="8450">
          <cell r="B8450">
            <v>8446</v>
          </cell>
          <cell r="C8450">
            <v>0.26464939999999998</v>
          </cell>
          <cell r="D8450">
            <v>0.27464939999999999</v>
          </cell>
          <cell r="E8450">
            <v>0.25464939999999997</v>
          </cell>
        </row>
        <row r="8451">
          <cell r="B8451">
            <v>8447</v>
          </cell>
          <cell r="C8451">
            <v>0.26469988999999999</v>
          </cell>
          <cell r="D8451">
            <v>0.27469989</v>
          </cell>
          <cell r="E8451">
            <v>0.25469988999999998</v>
          </cell>
        </row>
        <row r="8452">
          <cell r="B8452">
            <v>8448</v>
          </cell>
          <cell r="C8452">
            <v>0.2647504</v>
          </cell>
          <cell r="D8452">
            <v>0.27475040000000001</v>
          </cell>
          <cell r="E8452">
            <v>0.25475039999999999</v>
          </cell>
        </row>
        <row r="8453">
          <cell r="B8453">
            <v>8449</v>
          </cell>
          <cell r="C8453">
            <v>0.26480092999999999</v>
          </cell>
          <cell r="D8453">
            <v>0.27480093</v>
          </cell>
          <cell r="E8453">
            <v>0.25480092999999998</v>
          </cell>
        </row>
        <row r="8454">
          <cell r="B8454">
            <v>8450</v>
          </cell>
          <cell r="C8454">
            <v>0.26485145999999998</v>
          </cell>
          <cell r="D8454">
            <v>0.27485145999999999</v>
          </cell>
          <cell r="E8454">
            <v>0.25485145999999997</v>
          </cell>
        </row>
        <row r="8455">
          <cell r="B8455">
            <v>8451</v>
          </cell>
          <cell r="C8455">
            <v>0.26490201000000002</v>
          </cell>
          <cell r="D8455">
            <v>0.27490201000000003</v>
          </cell>
          <cell r="E8455">
            <v>0.25490201000000001</v>
          </cell>
        </row>
        <row r="8456">
          <cell r="B8456">
            <v>8452</v>
          </cell>
          <cell r="C8456">
            <v>0.26495257</v>
          </cell>
          <cell r="D8456">
            <v>0.27495257000000001</v>
          </cell>
          <cell r="E8456">
            <v>0.25495256999999999</v>
          </cell>
        </row>
        <row r="8457">
          <cell r="B8457">
            <v>8453</v>
          </cell>
          <cell r="C8457">
            <v>0.26500314000000003</v>
          </cell>
          <cell r="D8457">
            <v>0.27500314000000003</v>
          </cell>
          <cell r="E8457">
            <v>0.25500314000000002</v>
          </cell>
        </row>
        <row r="8458">
          <cell r="B8458">
            <v>8454</v>
          </cell>
          <cell r="C8458">
            <v>0.26505371999999999</v>
          </cell>
          <cell r="D8458">
            <v>0.27505372</v>
          </cell>
          <cell r="E8458">
            <v>0.25505371999999998</v>
          </cell>
        </row>
        <row r="8459">
          <cell r="B8459">
            <v>8455</v>
          </cell>
          <cell r="C8459">
            <v>0.26510431000000001</v>
          </cell>
          <cell r="D8459">
            <v>0.27510431000000002</v>
          </cell>
          <cell r="E8459">
            <v>0.25510431</v>
          </cell>
        </row>
        <row r="8460">
          <cell r="B8460">
            <v>8456</v>
          </cell>
          <cell r="C8460">
            <v>0.26515492000000002</v>
          </cell>
          <cell r="D8460">
            <v>0.27515492000000003</v>
          </cell>
          <cell r="E8460">
            <v>0.25515492000000001</v>
          </cell>
        </row>
        <row r="8461">
          <cell r="B8461">
            <v>8457</v>
          </cell>
          <cell r="C8461">
            <v>0.26520554000000002</v>
          </cell>
          <cell r="D8461">
            <v>0.27520554000000003</v>
          </cell>
          <cell r="E8461">
            <v>0.25520554000000001</v>
          </cell>
        </row>
        <row r="8462">
          <cell r="B8462">
            <v>8458</v>
          </cell>
          <cell r="C8462">
            <v>0.26525617000000001</v>
          </cell>
          <cell r="D8462">
            <v>0.27525617000000002</v>
          </cell>
          <cell r="E8462">
            <v>0.25525617</v>
          </cell>
        </row>
        <row r="8463">
          <cell r="B8463">
            <v>8459</v>
          </cell>
          <cell r="C8463">
            <v>0.26530682</v>
          </cell>
          <cell r="D8463">
            <v>0.27530682000000001</v>
          </cell>
          <cell r="E8463">
            <v>0.25530681999999999</v>
          </cell>
        </row>
        <row r="8464">
          <cell r="B8464">
            <v>8460</v>
          </cell>
          <cell r="C8464">
            <v>0.26535746999999998</v>
          </cell>
          <cell r="D8464">
            <v>0.27535746999999999</v>
          </cell>
          <cell r="E8464">
            <v>0.25535746999999998</v>
          </cell>
        </row>
        <row r="8465">
          <cell r="B8465">
            <v>8461</v>
          </cell>
          <cell r="C8465">
            <v>0.26540814000000001</v>
          </cell>
          <cell r="D8465">
            <v>0.27540814000000002</v>
          </cell>
          <cell r="E8465">
            <v>0.25540814000000001</v>
          </cell>
        </row>
        <row r="8466">
          <cell r="B8466">
            <v>8462</v>
          </cell>
          <cell r="C8466">
            <v>0.26545881999999998</v>
          </cell>
          <cell r="D8466">
            <v>0.27545881999999999</v>
          </cell>
          <cell r="E8466">
            <v>0.25545881999999998</v>
          </cell>
        </row>
        <row r="8467">
          <cell r="B8467">
            <v>8463</v>
          </cell>
          <cell r="C8467">
            <v>0.26550952</v>
          </cell>
          <cell r="D8467">
            <v>0.27550952000000001</v>
          </cell>
          <cell r="E8467">
            <v>0.25550951999999999</v>
          </cell>
        </row>
        <row r="8468">
          <cell r="B8468">
            <v>8464</v>
          </cell>
          <cell r="C8468">
            <v>0.26556022000000001</v>
          </cell>
          <cell r="D8468">
            <v>0.27556022000000002</v>
          </cell>
          <cell r="E8468">
            <v>0.25556022</v>
          </cell>
        </row>
        <row r="8469">
          <cell r="B8469">
            <v>8465</v>
          </cell>
          <cell r="C8469">
            <v>0.26561094000000002</v>
          </cell>
          <cell r="D8469">
            <v>0.27561094000000003</v>
          </cell>
          <cell r="E8469">
            <v>0.25561094000000001</v>
          </cell>
        </row>
        <row r="8470">
          <cell r="B8470">
            <v>8466</v>
          </cell>
          <cell r="C8470">
            <v>0.26566167000000002</v>
          </cell>
          <cell r="D8470">
            <v>0.27566167000000003</v>
          </cell>
          <cell r="E8470">
            <v>0.25566167000000001</v>
          </cell>
        </row>
        <row r="8471">
          <cell r="B8471">
            <v>8467</v>
          </cell>
          <cell r="C8471">
            <v>0.26571241000000001</v>
          </cell>
          <cell r="D8471">
            <v>0.27571241000000002</v>
          </cell>
          <cell r="E8471">
            <v>0.25571241</v>
          </cell>
        </row>
        <row r="8472">
          <cell r="B8472">
            <v>8468</v>
          </cell>
          <cell r="C8472">
            <v>0.26576316</v>
          </cell>
          <cell r="D8472">
            <v>0.27576316000000001</v>
          </cell>
          <cell r="E8472">
            <v>0.25576315999999999</v>
          </cell>
        </row>
        <row r="8473">
          <cell r="B8473">
            <v>8469</v>
          </cell>
          <cell r="C8473">
            <v>0.26581392999999998</v>
          </cell>
          <cell r="D8473">
            <v>0.27581392999999998</v>
          </cell>
          <cell r="E8473">
            <v>0.25581392999999997</v>
          </cell>
        </row>
        <row r="8474">
          <cell r="B8474">
            <v>8470</v>
          </cell>
          <cell r="C8474">
            <v>0.26586471</v>
          </cell>
          <cell r="D8474">
            <v>0.27586471000000001</v>
          </cell>
          <cell r="E8474">
            <v>0.25586471</v>
          </cell>
        </row>
        <row r="8475">
          <cell r="B8475">
            <v>8471</v>
          </cell>
          <cell r="C8475">
            <v>0.26591550000000003</v>
          </cell>
          <cell r="D8475">
            <v>0.27591550000000004</v>
          </cell>
          <cell r="E8475">
            <v>0.25591550000000002</v>
          </cell>
        </row>
        <row r="8476">
          <cell r="B8476">
            <v>8472</v>
          </cell>
          <cell r="C8476">
            <v>0.26596629999999999</v>
          </cell>
          <cell r="D8476">
            <v>0.2759663</v>
          </cell>
          <cell r="E8476">
            <v>0.25596629999999998</v>
          </cell>
        </row>
        <row r="8477">
          <cell r="B8477">
            <v>8473</v>
          </cell>
          <cell r="C8477">
            <v>0.26601712</v>
          </cell>
          <cell r="D8477">
            <v>0.27601712</v>
          </cell>
          <cell r="E8477">
            <v>0.25601711999999999</v>
          </cell>
        </row>
        <row r="8478">
          <cell r="B8478">
            <v>8474</v>
          </cell>
          <cell r="C8478">
            <v>0.26606795</v>
          </cell>
          <cell r="D8478">
            <v>0.27606795000000001</v>
          </cell>
          <cell r="E8478">
            <v>0.25606794999999999</v>
          </cell>
        </row>
        <row r="8479">
          <cell r="B8479">
            <v>8475</v>
          </cell>
          <cell r="C8479">
            <v>0.26611878999999999</v>
          </cell>
          <cell r="D8479">
            <v>0.27611879</v>
          </cell>
          <cell r="E8479">
            <v>0.25611878999999999</v>
          </cell>
        </row>
        <row r="8480">
          <cell r="B8480">
            <v>8476</v>
          </cell>
          <cell r="C8480">
            <v>0.26616963999999999</v>
          </cell>
          <cell r="D8480">
            <v>0.27616963999999999</v>
          </cell>
          <cell r="E8480">
            <v>0.25616963999999998</v>
          </cell>
        </row>
        <row r="8481">
          <cell r="B8481">
            <v>8477</v>
          </cell>
          <cell r="C8481">
            <v>0.26622050000000003</v>
          </cell>
          <cell r="D8481">
            <v>0.27622050000000004</v>
          </cell>
          <cell r="E8481">
            <v>0.25622050000000002</v>
          </cell>
        </row>
        <row r="8482">
          <cell r="B8482">
            <v>8478</v>
          </cell>
          <cell r="C8482">
            <v>0.26627138</v>
          </cell>
          <cell r="D8482">
            <v>0.27627138000000001</v>
          </cell>
          <cell r="E8482">
            <v>0.25627137999999999</v>
          </cell>
        </row>
        <row r="8483">
          <cell r="B8483">
            <v>8479</v>
          </cell>
          <cell r="C8483">
            <v>0.26632227000000003</v>
          </cell>
          <cell r="D8483">
            <v>0.27632227000000004</v>
          </cell>
          <cell r="E8483">
            <v>0.25632227000000002</v>
          </cell>
        </row>
        <row r="8484">
          <cell r="B8484">
            <v>8480</v>
          </cell>
          <cell r="C8484">
            <v>0.26637316999999999</v>
          </cell>
          <cell r="D8484">
            <v>0.27637317</v>
          </cell>
          <cell r="E8484">
            <v>0.25637316999999998</v>
          </cell>
        </row>
        <row r="8485">
          <cell r="B8485">
            <v>8481</v>
          </cell>
          <cell r="C8485">
            <v>0.26642408000000001</v>
          </cell>
          <cell r="D8485">
            <v>0.27642408000000002</v>
          </cell>
          <cell r="E8485">
            <v>0.25642408</v>
          </cell>
        </row>
        <row r="8486">
          <cell r="B8486">
            <v>8482</v>
          </cell>
          <cell r="C8486">
            <v>0.26647501000000001</v>
          </cell>
          <cell r="D8486">
            <v>0.27647501000000002</v>
          </cell>
          <cell r="E8486">
            <v>0.25647501</v>
          </cell>
        </row>
        <row r="8487">
          <cell r="B8487">
            <v>8483</v>
          </cell>
          <cell r="C8487">
            <v>0.26652595000000001</v>
          </cell>
          <cell r="D8487">
            <v>0.27652595000000002</v>
          </cell>
          <cell r="E8487">
            <v>0.25652595</v>
          </cell>
        </row>
        <row r="8488">
          <cell r="B8488">
            <v>8484</v>
          </cell>
          <cell r="C8488">
            <v>0.26657690000000001</v>
          </cell>
          <cell r="D8488">
            <v>0.27657690000000001</v>
          </cell>
          <cell r="E8488">
            <v>0.2565769</v>
          </cell>
        </row>
        <row r="8489">
          <cell r="B8489">
            <v>8485</v>
          </cell>
          <cell r="C8489">
            <v>0.26662785999999999</v>
          </cell>
          <cell r="D8489">
            <v>0.27662786</v>
          </cell>
          <cell r="E8489">
            <v>0.25662785999999999</v>
          </cell>
        </row>
        <row r="8490">
          <cell r="B8490">
            <v>8486</v>
          </cell>
          <cell r="C8490">
            <v>0.26667883999999997</v>
          </cell>
          <cell r="D8490">
            <v>0.27667883999999998</v>
          </cell>
          <cell r="E8490">
            <v>0.25667883999999996</v>
          </cell>
        </row>
        <row r="8491">
          <cell r="B8491">
            <v>8487</v>
          </cell>
          <cell r="C8491">
            <v>0.26672983</v>
          </cell>
          <cell r="D8491">
            <v>0.27672983000000001</v>
          </cell>
          <cell r="E8491">
            <v>0.25672982999999999</v>
          </cell>
        </row>
        <row r="8492">
          <cell r="B8492">
            <v>8488</v>
          </cell>
          <cell r="C8492">
            <v>0.26678083000000002</v>
          </cell>
          <cell r="D8492">
            <v>0.27678083000000003</v>
          </cell>
          <cell r="E8492">
            <v>0.25678083000000002</v>
          </cell>
        </row>
        <row r="8493">
          <cell r="B8493">
            <v>8489</v>
          </cell>
          <cell r="C8493">
            <v>0.26683183999999999</v>
          </cell>
          <cell r="D8493">
            <v>0.27683184</v>
          </cell>
          <cell r="E8493">
            <v>0.25683183999999998</v>
          </cell>
        </row>
        <row r="8494">
          <cell r="B8494">
            <v>8490</v>
          </cell>
          <cell r="C8494">
            <v>0.26688286</v>
          </cell>
          <cell r="D8494">
            <v>0.27688286000000001</v>
          </cell>
          <cell r="E8494">
            <v>0.25688285999999999</v>
          </cell>
        </row>
        <row r="8495">
          <cell r="B8495">
            <v>8491</v>
          </cell>
          <cell r="C8495">
            <v>0.2669339</v>
          </cell>
          <cell r="D8495">
            <v>0.27693390000000001</v>
          </cell>
          <cell r="E8495">
            <v>0.25693389999999999</v>
          </cell>
        </row>
        <row r="8496">
          <cell r="B8496">
            <v>8492</v>
          </cell>
          <cell r="C8496">
            <v>0.26698495</v>
          </cell>
          <cell r="D8496">
            <v>0.27698495000000001</v>
          </cell>
          <cell r="E8496">
            <v>0.25698494999999999</v>
          </cell>
        </row>
        <row r="8497">
          <cell r="B8497">
            <v>8493</v>
          </cell>
          <cell r="C8497">
            <v>0.26703600999999999</v>
          </cell>
          <cell r="D8497">
            <v>0.27703601</v>
          </cell>
          <cell r="E8497">
            <v>0.25703600999999998</v>
          </cell>
        </row>
        <row r="8498">
          <cell r="B8498">
            <v>8494</v>
          </cell>
          <cell r="C8498">
            <v>0.26708707999999998</v>
          </cell>
          <cell r="D8498">
            <v>0.27708707999999999</v>
          </cell>
          <cell r="E8498">
            <v>0.25708707999999997</v>
          </cell>
        </row>
        <row r="8499">
          <cell r="B8499">
            <v>8495</v>
          </cell>
          <cell r="C8499">
            <v>0.26713817000000001</v>
          </cell>
          <cell r="D8499">
            <v>0.27713817000000002</v>
          </cell>
          <cell r="E8499">
            <v>0.25713817</v>
          </cell>
        </row>
        <row r="8500">
          <cell r="B8500">
            <v>8496</v>
          </cell>
          <cell r="C8500">
            <v>0.26718926999999998</v>
          </cell>
          <cell r="D8500">
            <v>0.27718926999999999</v>
          </cell>
          <cell r="E8500">
            <v>0.25718926999999997</v>
          </cell>
        </row>
        <row r="8501">
          <cell r="B8501">
            <v>8497</v>
          </cell>
          <cell r="C8501">
            <v>0.26724038</v>
          </cell>
          <cell r="D8501">
            <v>0.27724038000000001</v>
          </cell>
          <cell r="E8501">
            <v>0.25724037999999999</v>
          </cell>
        </row>
        <row r="8502">
          <cell r="B8502">
            <v>8498</v>
          </cell>
          <cell r="C8502">
            <v>0.26729150000000002</v>
          </cell>
          <cell r="D8502">
            <v>0.27729150000000002</v>
          </cell>
          <cell r="E8502">
            <v>0.25729150000000001</v>
          </cell>
        </row>
        <row r="8503">
          <cell r="B8503">
            <v>8499</v>
          </cell>
          <cell r="C8503">
            <v>0.26734264000000002</v>
          </cell>
          <cell r="D8503">
            <v>0.27734264000000003</v>
          </cell>
          <cell r="E8503">
            <v>0.25734264000000001</v>
          </cell>
        </row>
        <row r="8504">
          <cell r="B8504">
            <v>8500</v>
          </cell>
          <cell r="C8504">
            <v>0.26739379000000002</v>
          </cell>
          <cell r="D8504">
            <v>0.27739379000000003</v>
          </cell>
          <cell r="E8504">
            <v>0.25739379000000001</v>
          </cell>
        </row>
        <row r="8505">
          <cell r="B8505">
            <v>8501</v>
          </cell>
          <cell r="C8505">
            <v>0.26744495000000001</v>
          </cell>
          <cell r="D8505">
            <v>0.27744495000000002</v>
          </cell>
          <cell r="E8505">
            <v>0.25744495000000001</v>
          </cell>
        </row>
        <row r="8506">
          <cell r="B8506">
            <v>8502</v>
          </cell>
          <cell r="C8506">
            <v>0.26749612</v>
          </cell>
          <cell r="D8506">
            <v>0.27749612000000001</v>
          </cell>
          <cell r="E8506">
            <v>0.25749612</v>
          </cell>
        </row>
        <row r="8507">
          <cell r="B8507">
            <v>8503</v>
          </cell>
          <cell r="C8507">
            <v>0.26754729999999999</v>
          </cell>
          <cell r="D8507">
            <v>0.2775473</v>
          </cell>
          <cell r="E8507">
            <v>0.25754729999999998</v>
          </cell>
        </row>
        <row r="8508">
          <cell r="B8508">
            <v>8504</v>
          </cell>
          <cell r="C8508">
            <v>0.26759850000000002</v>
          </cell>
          <cell r="D8508">
            <v>0.27759850000000003</v>
          </cell>
          <cell r="E8508">
            <v>0.25759850000000001</v>
          </cell>
        </row>
        <row r="8509">
          <cell r="B8509">
            <v>8505</v>
          </cell>
          <cell r="C8509">
            <v>0.26764970999999999</v>
          </cell>
          <cell r="D8509">
            <v>0.27764970999999999</v>
          </cell>
          <cell r="E8509">
            <v>0.25764970999999998</v>
          </cell>
        </row>
        <row r="8510">
          <cell r="B8510">
            <v>8506</v>
          </cell>
          <cell r="C8510">
            <v>0.26770093</v>
          </cell>
          <cell r="D8510">
            <v>0.27770093000000001</v>
          </cell>
          <cell r="E8510">
            <v>0.25770092999999999</v>
          </cell>
        </row>
        <row r="8511">
          <cell r="B8511">
            <v>8507</v>
          </cell>
          <cell r="C8511">
            <v>0.26775217000000001</v>
          </cell>
          <cell r="D8511">
            <v>0.27775217000000002</v>
          </cell>
          <cell r="E8511">
            <v>0.25775217</v>
          </cell>
        </row>
        <row r="8512">
          <cell r="B8512">
            <v>8508</v>
          </cell>
          <cell r="C8512">
            <v>0.26780341000000002</v>
          </cell>
          <cell r="D8512">
            <v>0.27780341000000003</v>
          </cell>
          <cell r="E8512">
            <v>0.25780341000000001</v>
          </cell>
        </row>
        <row r="8513">
          <cell r="B8513">
            <v>8509</v>
          </cell>
          <cell r="C8513">
            <v>0.26785467000000002</v>
          </cell>
          <cell r="D8513">
            <v>0.27785467000000003</v>
          </cell>
          <cell r="E8513">
            <v>0.25785467000000001</v>
          </cell>
        </row>
        <row r="8514">
          <cell r="B8514">
            <v>8510</v>
          </cell>
          <cell r="C8514">
            <v>0.26790595</v>
          </cell>
          <cell r="D8514">
            <v>0.27790595000000001</v>
          </cell>
          <cell r="E8514">
            <v>0.25790594999999999</v>
          </cell>
        </row>
        <row r="8515">
          <cell r="B8515">
            <v>8511</v>
          </cell>
          <cell r="C8515">
            <v>0.26795722999999999</v>
          </cell>
          <cell r="D8515">
            <v>0.27795723</v>
          </cell>
          <cell r="E8515">
            <v>0.25795722999999998</v>
          </cell>
        </row>
        <row r="8516">
          <cell r="B8516">
            <v>8512</v>
          </cell>
          <cell r="C8516">
            <v>0.26800853000000002</v>
          </cell>
          <cell r="D8516">
            <v>0.27800853000000003</v>
          </cell>
          <cell r="E8516">
            <v>0.25800853000000001</v>
          </cell>
        </row>
        <row r="8517">
          <cell r="B8517">
            <v>8513</v>
          </cell>
          <cell r="C8517">
            <v>0.26805983999999999</v>
          </cell>
          <cell r="D8517">
            <v>0.27805984</v>
          </cell>
          <cell r="E8517">
            <v>0.25805983999999998</v>
          </cell>
        </row>
        <row r="8518">
          <cell r="B8518">
            <v>8514</v>
          </cell>
          <cell r="C8518">
            <v>0.26811116000000002</v>
          </cell>
          <cell r="D8518">
            <v>0.27811116000000002</v>
          </cell>
          <cell r="E8518">
            <v>0.25811116000000001</v>
          </cell>
        </row>
        <row r="8519">
          <cell r="B8519">
            <v>8515</v>
          </cell>
          <cell r="C8519">
            <v>0.26816248999999998</v>
          </cell>
          <cell r="D8519">
            <v>0.27816248999999998</v>
          </cell>
          <cell r="E8519">
            <v>0.25816248999999997</v>
          </cell>
        </row>
        <row r="8520">
          <cell r="B8520">
            <v>8516</v>
          </cell>
          <cell r="C8520">
            <v>0.26821383999999998</v>
          </cell>
          <cell r="D8520">
            <v>0.27821383999999999</v>
          </cell>
          <cell r="E8520">
            <v>0.25821383999999997</v>
          </cell>
        </row>
        <row r="8521">
          <cell r="B8521">
            <v>8517</v>
          </cell>
          <cell r="C8521">
            <v>0.26826518999999999</v>
          </cell>
          <cell r="D8521">
            <v>0.27826519</v>
          </cell>
          <cell r="E8521">
            <v>0.25826518999999998</v>
          </cell>
        </row>
        <row r="8522">
          <cell r="B8522">
            <v>8518</v>
          </cell>
          <cell r="C8522">
            <v>0.26831656999999998</v>
          </cell>
          <cell r="D8522">
            <v>0.27831656999999999</v>
          </cell>
          <cell r="E8522">
            <v>0.25831656999999997</v>
          </cell>
        </row>
        <row r="8523">
          <cell r="B8523">
            <v>8519</v>
          </cell>
          <cell r="C8523">
            <v>0.26836795000000002</v>
          </cell>
          <cell r="D8523">
            <v>0.27836795000000003</v>
          </cell>
          <cell r="E8523">
            <v>0.25836795000000001</v>
          </cell>
        </row>
        <row r="8524">
          <cell r="B8524">
            <v>8520</v>
          </cell>
          <cell r="C8524">
            <v>0.26841935</v>
          </cell>
          <cell r="D8524">
            <v>0.27841935000000001</v>
          </cell>
          <cell r="E8524">
            <v>0.25841934999999999</v>
          </cell>
        </row>
        <row r="8525">
          <cell r="B8525">
            <v>8521</v>
          </cell>
          <cell r="C8525">
            <v>0.26847074999999998</v>
          </cell>
          <cell r="D8525">
            <v>0.27847074999999999</v>
          </cell>
          <cell r="E8525">
            <v>0.25847074999999997</v>
          </cell>
        </row>
        <row r="8526">
          <cell r="B8526">
            <v>8522</v>
          </cell>
          <cell r="C8526">
            <v>0.26852217</v>
          </cell>
          <cell r="D8526">
            <v>0.27852217000000001</v>
          </cell>
          <cell r="E8526">
            <v>0.25852217</v>
          </cell>
        </row>
        <row r="8527">
          <cell r="B8527">
            <v>8523</v>
          </cell>
          <cell r="C8527">
            <v>0.26857361000000002</v>
          </cell>
          <cell r="D8527">
            <v>0.27857361000000003</v>
          </cell>
          <cell r="E8527">
            <v>0.25857361000000001</v>
          </cell>
        </row>
        <row r="8528">
          <cell r="B8528">
            <v>8524</v>
          </cell>
          <cell r="C8528">
            <v>0.26862504999999998</v>
          </cell>
          <cell r="D8528">
            <v>0.27862504999999999</v>
          </cell>
          <cell r="E8528">
            <v>0.25862504999999997</v>
          </cell>
        </row>
        <row r="8529">
          <cell r="B8529">
            <v>8525</v>
          </cell>
          <cell r="C8529">
            <v>0.26867650999999998</v>
          </cell>
          <cell r="D8529">
            <v>0.27867650999999999</v>
          </cell>
          <cell r="E8529">
            <v>0.25867650999999997</v>
          </cell>
        </row>
        <row r="8530">
          <cell r="B8530">
            <v>8526</v>
          </cell>
          <cell r="C8530">
            <v>0.26872797999999998</v>
          </cell>
          <cell r="D8530">
            <v>0.27872797999999999</v>
          </cell>
          <cell r="E8530">
            <v>0.25872797999999997</v>
          </cell>
        </row>
        <row r="8531">
          <cell r="B8531">
            <v>8527</v>
          </cell>
          <cell r="C8531">
            <v>0.26877946000000003</v>
          </cell>
          <cell r="D8531">
            <v>0.27877946000000003</v>
          </cell>
          <cell r="E8531">
            <v>0.25877946000000002</v>
          </cell>
        </row>
        <row r="8532">
          <cell r="B8532">
            <v>8528</v>
          </cell>
          <cell r="C8532">
            <v>0.26883096000000001</v>
          </cell>
          <cell r="D8532">
            <v>0.27883096000000002</v>
          </cell>
          <cell r="E8532">
            <v>0.25883096</v>
          </cell>
        </row>
        <row r="8533">
          <cell r="B8533">
            <v>8529</v>
          </cell>
          <cell r="C8533">
            <v>0.26888246999999998</v>
          </cell>
          <cell r="D8533">
            <v>0.27888246999999999</v>
          </cell>
          <cell r="E8533">
            <v>0.25888246999999998</v>
          </cell>
        </row>
        <row r="8534">
          <cell r="B8534">
            <v>8530</v>
          </cell>
          <cell r="C8534">
            <v>0.26893399000000001</v>
          </cell>
          <cell r="D8534">
            <v>0.27893399000000002</v>
          </cell>
          <cell r="E8534">
            <v>0.25893399</v>
          </cell>
        </row>
        <row r="8535">
          <cell r="B8535">
            <v>8531</v>
          </cell>
          <cell r="C8535">
            <v>0.26898551999999998</v>
          </cell>
          <cell r="D8535">
            <v>0.27898551999999999</v>
          </cell>
          <cell r="E8535">
            <v>0.25898551999999997</v>
          </cell>
        </row>
        <row r="8536">
          <cell r="B8536">
            <v>8532</v>
          </cell>
          <cell r="C8536">
            <v>0.26903706999999999</v>
          </cell>
          <cell r="D8536">
            <v>0.27903707</v>
          </cell>
          <cell r="E8536">
            <v>0.25903706999999998</v>
          </cell>
        </row>
        <row r="8537">
          <cell r="B8537">
            <v>8533</v>
          </cell>
          <cell r="C8537">
            <v>0.26908862</v>
          </cell>
          <cell r="D8537">
            <v>0.27908862000000001</v>
          </cell>
          <cell r="E8537">
            <v>0.25908861999999999</v>
          </cell>
        </row>
        <row r="8538">
          <cell r="B8538">
            <v>8534</v>
          </cell>
          <cell r="C8538">
            <v>0.26914019</v>
          </cell>
          <cell r="D8538">
            <v>0.27914019000000001</v>
          </cell>
          <cell r="E8538">
            <v>0.25914018999999999</v>
          </cell>
        </row>
        <row r="8539">
          <cell r="B8539">
            <v>8535</v>
          </cell>
          <cell r="C8539">
            <v>0.26919177999999999</v>
          </cell>
          <cell r="D8539">
            <v>0.27919178</v>
          </cell>
          <cell r="E8539">
            <v>0.25919177999999998</v>
          </cell>
        </row>
        <row r="8540">
          <cell r="B8540">
            <v>8536</v>
          </cell>
          <cell r="C8540">
            <v>0.26924336999999998</v>
          </cell>
          <cell r="D8540">
            <v>0.27924336999999999</v>
          </cell>
          <cell r="E8540">
            <v>0.25924336999999997</v>
          </cell>
        </row>
        <row r="8541">
          <cell r="B8541">
            <v>8537</v>
          </cell>
          <cell r="C8541">
            <v>0.26929498000000002</v>
          </cell>
          <cell r="D8541">
            <v>0.27929498000000003</v>
          </cell>
          <cell r="E8541">
            <v>0.25929498000000001</v>
          </cell>
        </row>
        <row r="8542">
          <cell r="B8542">
            <v>8538</v>
          </cell>
          <cell r="C8542">
            <v>0.26934659999999999</v>
          </cell>
          <cell r="D8542">
            <v>0.2793466</v>
          </cell>
          <cell r="E8542">
            <v>0.25934659999999998</v>
          </cell>
        </row>
        <row r="8543">
          <cell r="B8543">
            <v>8539</v>
          </cell>
          <cell r="C8543">
            <v>0.26939823000000002</v>
          </cell>
          <cell r="D8543">
            <v>0.27939823000000003</v>
          </cell>
          <cell r="E8543">
            <v>0.25939823000000001</v>
          </cell>
        </row>
        <row r="8544">
          <cell r="B8544">
            <v>8540</v>
          </cell>
          <cell r="C8544">
            <v>0.26944987999999997</v>
          </cell>
          <cell r="D8544">
            <v>0.27944987999999998</v>
          </cell>
          <cell r="E8544">
            <v>0.25944987999999997</v>
          </cell>
        </row>
        <row r="8545">
          <cell r="B8545">
            <v>8541</v>
          </cell>
          <cell r="C8545">
            <v>0.26950152999999999</v>
          </cell>
          <cell r="D8545">
            <v>0.27950153</v>
          </cell>
          <cell r="E8545">
            <v>0.25950152999999998</v>
          </cell>
        </row>
        <row r="8546">
          <cell r="B8546">
            <v>8542</v>
          </cell>
          <cell r="C8546">
            <v>0.26955319999999999</v>
          </cell>
          <cell r="D8546">
            <v>0.2795532</v>
          </cell>
          <cell r="E8546">
            <v>0.25955319999999998</v>
          </cell>
        </row>
        <row r="8547">
          <cell r="B8547">
            <v>8543</v>
          </cell>
          <cell r="C8547">
            <v>0.26960488999999999</v>
          </cell>
          <cell r="D8547">
            <v>0.27960488999999999</v>
          </cell>
          <cell r="E8547">
            <v>0.25960488999999998</v>
          </cell>
        </row>
        <row r="8548">
          <cell r="B8548">
            <v>8544</v>
          </cell>
          <cell r="C8548">
            <v>0.26965657999999998</v>
          </cell>
          <cell r="D8548">
            <v>0.27965657999999999</v>
          </cell>
          <cell r="E8548">
            <v>0.25965657999999997</v>
          </cell>
        </row>
        <row r="8549">
          <cell r="B8549">
            <v>8545</v>
          </cell>
          <cell r="C8549">
            <v>0.26970829000000002</v>
          </cell>
          <cell r="D8549">
            <v>0.27970829000000003</v>
          </cell>
          <cell r="E8549">
            <v>0.25970829000000001</v>
          </cell>
        </row>
        <row r="8550">
          <cell r="B8550">
            <v>8546</v>
          </cell>
          <cell r="C8550">
            <v>0.26976000999999999</v>
          </cell>
          <cell r="D8550">
            <v>0.27976001</v>
          </cell>
          <cell r="E8550">
            <v>0.25976000999999999</v>
          </cell>
        </row>
        <row r="8551">
          <cell r="B8551">
            <v>8547</v>
          </cell>
          <cell r="C8551">
            <v>0.26981174000000002</v>
          </cell>
          <cell r="D8551">
            <v>0.27981174000000003</v>
          </cell>
          <cell r="E8551">
            <v>0.25981174000000001</v>
          </cell>
        </row>
        <row r="8552">
          <cell r="B8552">
            <v>8548</v>
          </cell>
          <cell r="C8552">
            <v>0.26986348999999998</v>
          </cell>
          <cell r="D8552">
            <v>0.27986348999999999</v>
          </cell>
          <cell r="E8552">
            <v>0.25986348999999997</v>
          </cell>
        </row>
        <row r="8553">
          <cell r="B8553">
            <v>8549</v>
          </cell>
          <cell r="C8553">
            <v>0.26991524</v>
          </cell>
          <cell r="D8553">
            <v>0.27991524000000001</v>
          </cell>
          <cell r="E8553">
            <v>0.25991523999999999</v>
          </cell>
        </row>
        <row r="8554">
          <cell r="B8554">
            <v>8550</v>
          </cell>
          <cell r="C8554">
            <v>0.26996701000000001</v>
          </cell>
          <cell r="D8554">
            <v>0.27996701000000002</v>
          </cell>
          <cell r="E8554">
            <v>0.25996701</v>
          </cell>
        </row>
        <row r="8555">
          <cell r="B8555">
            <v>8551</v>
          </cell>
          <cell r="C8555">
            <v>0.2700188</v>
          </cell>
          <cell r="D8555">
            <v>0.28001880000000001</v>
          </cell>
          <cell r="E8555">
            <v>0.26001879999999999</v>
          </cell>
        </row>
        <row r="8556">
          <cell r="B8556">
            <v>8552</v>
          </cell>
          <cell r="C8556">
            <v>0.27007059</v>
          </cell>
          <cell r="D8556">
            <v>0.28007059000000001</v>
          </cell>
          <cell r="E8556">
            <v>0.26007058999999999</v>
          </cell>
        </row>
        <row r="8557">
          <cell r="B8557">
            <v>8553</v>
          </cell>
          <cell r="C8557">
            <v>0.27012239999999998</v>
          </cell>
          <cell r="D8557">
            <v>0.28012239999999999</v>
          </cell>
          <cell r="E8557">
            <v>0.26012239999999998</v>
          </cell>
        </row>
        <row r="8558">
          <cell r="B8558">
            <v>8554</v>
          </cell>
          <cell r="C8558">
            <v>0.27017422000000002</v>
          </cell>
          <cell r="D8558">
            <v>0.28017422000000003</v>
          </cell>
          <cell r="E8558">
            <v>0.26017422000000001</v>
          </cell>
        </row>
        <row r="8559">
          <cell r="B8559">
            <v>8555</v>
          </cell>
          <cell r="C8559">
            <v>0.27022605</v>
          </cell>
          <cell r="D8559">
            <v>0.28022605</v>
          </cell>
          <cell r="E8559">
            <v>0.26022604999999999</v>
          </cell>
        </row>
        <row r="8560">
          <cell r="B8560">
            <v>8556</v>
          </cell>
          <cell r="C8560">
            <v>0.27027790000000002</v>
          </cell>
          <cell r="D8560">
            <v>0.28027790000000002</v>
          </cell>
          <cell r="E8560">
            <v>0.26027790000000001</v>
          </cell>
        </row>
        <row r="8561">
          <cell r="B8561">
            <v>8557</v>
          </cell>
          <cell r="C8561">
            <v>0.27032975999999997</v>
          </cell>
          <cell r="D8561">
            <v>0.28032975999999998</v>
          </cell>
          <cell r="E8561">
            <v>0.26032975999999997</v>
          </cell>
        </row>
        <row r="8562">
          <cell r="B8562">
            <v>8558</v>
          </cell>
          <cell r="C8562">
            <v>0.27038162999999998</v>
          </cell>
          <cell r="D8562">
            <v>0.28038162999999999</v>
          </cell>
          <cell r="E8562">
            <v>0.26038162999999998</v>
          </cell>
        </row>
        <row r="8563">
          <cell r="B8563">
            <v>8559</v>
          </cell>
          <cell r="C8563">
            <v>0.27043350999999999</v>
          </cell>
          <cell r="D8563">
            <v>0.28043351</v>
          </cell>
          <cell r="E8563">
            <v>0.26043350999999998</v>
          </cell>
        </row>
        <row r="8564">
          <cell r="B8564">
            <v>8560</v>
          </cell>
          <cell r="C8564">
            <v>0.27048540999999998</v>
          </cell>
          <cell r="D8564">
            <v>0.28048540999999999</v>
          </cell>
          <cell r="E8564">
            <v>0.26048540999999997</v>
          </cell>
        </row>
        <row r="8565">
          <cell r="B8565">
            <v>8561</v>
          </cell>
          <cell r="C8565">
            <v>0.27053730999999998</v>
          </cell>
          <cell r="D8565">
            <v>0.28053730999999998</v>
          </cell>
          <cell r="E8565">
            <v>0.26053730999999997</v>
          </cell>
        </row>
        <row r="8566">
          <cell r="B8566">
            <v>8562</v>
          </cell>
          <cell r="C8566">
            <v>0.27058923000000001</v>
          </cell>
          <cell r="D8566">
            <v>0.28058923000000002</v>
          </cell>
          <cell r="E8566">
            <v>0.26058923000000001</v>
          </cell>
        </row>
        <row r="8567">
          <cell r="B8567">
            <v>8563</v>
          </cell>
          <cell r="C8567">
            <v>0.27064116999999999</v>
          </cell>
          <cell r="D8567">
            <v>0.28064117</v>
          </cell>
          <cell r="E8567">
            <v>0.26064116999999998</v>
          </cell>
        </row>
        <row r="8568">
          <cell r="B8568">
            <v>8564</v>
          </cell>
          <cell r="C8568">
            <v>0.27069311000000001</v>
          </cell>
          <cell r="D8568">
            <v>0.28069311000000002</v>
          </cell>
          <cell r="E8568">
            <v>0.26069311000000001</v>
          </cell>
        </row>
        <row r="8569">
          <cell r="B8569">
            <v>8565</v>
          </cell>
          <cell r="C8569">
            <v>0.27074506999999998</v>
          </cell>
          <cell r="D8569">
            <v>0.28074506999999999</v>
          </cell>
          <cell r="E8569">
            <v>0.26074506999999997</v>
          </cell>
        </row>
        <row r="8570">
          <cell r="B8570">
            <v>8566</v>
          </cell>
          <cell r="C8570">
            <v>0.27079703999999999</v>
          </cell>
          <cell r="D8570">
            <v>0.28079704</v>
          </cell>
          <cell r="E8570">
            <v>0.26079703999999998</v>
          </cell>
        </row>
        <row r="8571">
          <cell r="B8571">
            <v>8567</v>
          </cell>
          <cell r="C8571">
            <v>0.27084902999999999</v>
          </cell>
          <cell r="D8571">
            <v>0.28084903</v>
          </cell>
          <cell r="E8571">
            <v>0.26084902999999998</v>
          </cell>
        </row>
        <row r="8572">
          <cell r="B8572">
            <v>8568</v>
          </cell>
          <cell r="C8572">
            <v>0.27090101999999999</v>
          </cell>
          <cell r="D8572">
            <v>0.28090102</v>
          </cell>
          <cell r="E8572">
            <v>0.26090101999999998</v>
          </cell>
        </row>
        <row r="8573">
          <cell r="B8573">
            <v>8569</v>
          </cell>
          <cell r="C8573">
            <v>0.27095302999999998</v>
          </cell>
          <cell r="D8573">
            <v>0.28095302999999999</v>
          </cell>
          <cell r="E8573">
            <v>0.26095302999999997</v>
          </cell>
        </row>
        <row r="8574">
          <cell r="B8574">
            <v>8570</v>
          </cell>
          <cell r="C8574">
            <v>0.27100505000000003</v>
          </cell>
          <cell r="D8574">
            <v>0.28100505000000003</v>
          </cell>
          <cell r="E8574">
            <v>0.26100505000000002</v>
          </cell>
        </row>
        <row r="8575">
          <cell r="B8575">
            <v>8571</v>
          </cell>
          <cell r="C8575">
            <v>0.27105709</v>
          </cell>
          <cell r="D8575">
            <v>0.28105709000000001</v>
          </cell>
          <cell r="E8575">
            <v>0.26105708999999999</v>
          </cell>
        </row>
        <row r="8576">
          <cell r="B8576">
            <v>8572</v>
          </cell>
          <cell r="C8576">
            <v>0.27110912999999998</v>
          </cell>
          <cell r="D8576">
            <v>0.28110912999999998</v>
          </cell>
          <cell r="E8576">
            <v>0.26110912999999997</v>
          </cell>
        </row>
        <row r="8577">
          <cell r="B8577">
            <v>8573</v>
          </cell>
          <cell r="C8577">
            <v>0.27116119</v>
          </cell>
          <cell r="D8577">
            <v>0.28116119000000001</v>
          </cell>
          <cell r="E8577">
            <v>0.26116118999999999</v>
          </cell>
        </row>
        <row r="8578">
          <cell r="B8578">
            <v>8574</v>
          </cell>
          <cell r="C8578">
            <v>0.27121327000000001</v>
          </cell>
          <cell r="D8578">
            <v>0.28121327000000002</v>
          </cell>
          <cell r="E8578">
            <v>0.26121327</v>
          </cell>
        </row>
        <row r="8579">
          <cell r="B8579">
            <v>8575</v>
          </cell>
          <cell r="C8579">
            <v>0.27126535000000002</v>
          </cell>
          <cell r="D8579">
            <v>0.28126535000000003</v>
          </cell>
          <cell r="E8579">
            <v>0.26126535000000001</v>
          </cell>
        </row>
        <row r="8580">
          <cell r="B8580">
            <v>8576</v>
          </cell>
          <cell r="C8580">
            <v>0.27131745000000002</v>
          </cell>
          <cell r="D8580">
            <v>0.28131745000000002</v>
          </cell>
          <cell r="E8580">
            <v>0.26131745000000001</v>
          </cell>
        </row>
        <row r="8581">
          <cell r="B8581">
            <v>8577</v>
          </cell>
          <cell r="C8581">
            <v>0.27136956000000001</v>
          </cell>
          <cell r="D8581">
            <v>0.28136956000000002</v>
          </cell>
          <cell r="E8581">
            <v>0.26136956</v>
          </cell>
        </row>
        <row r="8582">
          <cell r="B8582">
            <v>8578</v>
          </cell>
          <cell r="C8582">
            <v>0.27142168</v>
          </cell>
          <cell r="D8582">
            <v>0.28142168000000001</v>
          </cell>
          <cell r="E8582">
            <v>0.26142167999999999</v>
          </cell>
        </row>
        <row r="8583">
          <cell r="B8583">
            <v>8579</v>
          </cell>
          <cell r="C8583">
            <v>0.27147380999999998</v>
          </cell>
          <cell r="D8583">
            <v>0.28147380999999999</v>
          </cell>
          <cell r="E8583">
            <v>0.26147380999999997</v>
          </cell>
        </row>
        <row r="8584">
          <cell r="B8584">
            <v>8580</v>
          </cell>
          <cell r="C8584">
            <v>0.27152596000000001</v>
          </cell>
          <cell r="D8584">
            <v>0.28152596000000002</v>
          </cell>
          <cell r="E8584">
            <v>0.26152596</v>
          </cell>
        </row>
        <row r="8585">
          <cell r="B8585">
            <v>8581</v>
          </cell>
          <cell r="C8585">
            <v>0.27157811999999998</v>
          </cell>
          <cell r="D8585">
            <v>0.28157811999999999</v>
          </cell>
          <cell r="E8585">
            <v>0.26157811999999997</v>
          </cell>
        </row>
        <row r="8586">
          <cell r="B8586">
            <v>8582</v>
          </cell>
          <cell r="C8586">
            <v>0.27163029999999999</v>
          </cell>
          <cell r="D8586">
            <v>0.2816303</v>
          </cell>
          <cell r="E8586">
            <v>0.26163029999999998</v>
          </cell>
        </row>
        <row r="8587">
          <cell r="B8587">
            <v>8583</v>
          </cell>
          <cell r="C8587">
            <v>0.27168248</v>
          </cell>
          <cell r="D8587">
            <v>0.28168248000000001</v>
          </cell>
          <cell r="E8587">
            <v>0.26168248</v>
          </cell>
        </row>
        <row r="8588">
          <cell r="B8588">
            <v>8584</v>
          </cell>
          <cell r="C8588">
            <v>0.27173468000000001</v>
          </cell>
          <cell r="D8588">
            <v>0.28173468000000002</v>
          </cell>
          <cell r="E8588">
            <v>0.26173468</v>
          </cell>
        </row>
        <row r="8589">
          <cell r="B8589">
            <v>8585</v>
          </cell>
          <cell r="C8589">
            <v>0.27178689</v>
          </cell>
          <cell r="D8589">
            <v>0.28178689000000001</v>
          </cell>
          <cell r="E8589">
            <v>0.26178688999999999</v>
          </cell>
        </row>
        <row r="8590">
          <cell r="B8590">
            <v>8586</v>
          </cell>
          <cell r="C8590">
            <v>0.27183910999999999</v>
          </cell>
          <cell r="D8590">
            <v>0.28183911</v>
          </cell>
          <cell r="E8590">
            <v>0.26183910999999999</v>
          </cell>
        </row>
        <row r="8591">
          <cell r="B8591">
            <v>8587</v>
          </cell>
          <cell r="C8591">
            <v>0.27189134999999998</v>
          </cell>
          <cell r="D8591">
            <v>0.28189134999999998</v>
          </cell>
          <cell r="E8591">
            <v>0.26189134999999997</v>
          </cell>
        </row>
        <row r="8592">
          <cell r="B8592">
            <v>8588</v>
          </cell>
          <cell r="C8592">
            <v>0.27194360000000001</v>
          </cell>
          <cell r="D8592">
            <v>0.28194360000000002</v>
          </cell>
          <cell r="E8592">
            <v>0.2619436</v>
          </cell>
        </row>
        <row r="8593">
          <cell r="B8593">
            <v>8589</v>
          </cell>
          <cell r="C8593">
            <v>0.27199585999999998</v>
          </cell>
          <cell r="D8593">
            <v>0.28199585999999999</v>
          </cell>
          <cell r="E8593">
            <v>0.26199585999999997</v>
          </cell>
        </row>
        <row r="8594">
          <cell r="B8594">
            <v>8590</v>
          </cell>
          <cell r="C8594">
            <v>0.27204813</v>
          </cell>
          <cell r="D8594">
            <v>0.28204813000000001</v>
          </cell>
          <cell r="E8594">
            <v>0.26204812999999999</v>
          </cell>
        </row>
        <row r="8595">
          <cell r="B8595">
            <v>8591</v>
          </cell>
          <cell r="C8595">
            <v>0.27210042000000001</v>
          </cell>
          <cell r="D8595">
            <v>0.28210042000000002</v>
          </cell>
          <cell r="E8595">
            <v>0.26210042</v>
          </cell>
        </row>
        <row r="8596">
          <cell r="B8596">
            <v>8592</v>
          </cell>
          <cell r="C8596">
            <v>0.27215272000000001</v>
          </cell>
          <cell r="D8596">
            <v>0.28215272000000002</v>
          </cell>
          <cell r="E8596">
            <v>0.26215272000000001</v>
          </cell>
        </row>
        <row r="8597">
          <cell r="B8597">
            <v>8593</v>
          </cell>
          <cell r="C8597">
            <v>0.27220503000000001</v>
          </cell>
          <cell r="D8597">
            <v>0.28220503000000002</v>
          </cell>
          <cell r="E8597">
            <v>0.26220503000000001</v>
          </cell>
        </row>
        <row r="8598">
          <cell r="B8598">
            <v>8594</v>
          </cell>
          <cell r="C8598">
            <v>0.27225736</v>
          </cell>
          <cell r="D8598">
            <v>0.28225736000000001</v>
          </cell>
          <cell r="E8598">
            <v>0.26225735999999999</v>
          </cell>
        </row>
        <row r="8599">
          <cell r="B8599">
            <v>8595</v>
          </cell>
          <cell r="C8599">
            <v>0.27230969999999999</v>
          </cell>
          <cell r="D8599">
            <v>0.2823097</v>
          </cell>
          <cell r="E8599">
            <v>0.26230969999999998</v>
          </cell>
        </row>
        <row r="8600">
          <cell r="B8600">
            <v>8596</v>
          </cell>
          <cell r="C8600">
            <v>0.27236205000000002</v>
          </cell>
          <cell r="D8600">
            <v>0.28236205000000003</v>
          </cell>
          <cell r="E8600">
            <v>0.26236205000000001</v>
          </cell>
        </row>
        <row r="8601">
          <cell r="B8601">
            <v>8597</v>
          </cell>
          <cell r="C8601">
            <v>0.27241441</v>
          </cell>
          <cell r="D8601">
            <v>0.28241441</v>
          </cell>
          <cell r="E8601">
            <v>0.26241440999999999</v>
          </cell>
        </row>
        <row r="8602">
          <cell r="B8602">
            <v>8598</v>
          </cell>
          <cell r="C8602">
            <v>0.27246678000000002</v>
          </cell>
          <cell r="D8602">
            <v>0.28246678000000003</v>
          </cell>
          <cell r="E8602">
            <v>0.26246678000000001</v>
          </cell>
        </row>
        <row r="8603">
          <cell r="B8603">
            <v>8599</v>
          </cell>
          <cell r="C8603">
            <v>0.27251916999999998</v>
          </cell>
          <cell r="D8603">
            <v>0.28251916999999999</v>
          </cell>
          <cell r="E8603">
            <v>0.26251916999999997</v>
          </cell>
        </row>
        <row r="8604">
          <cell r="B8604">
            <v>8600</v>
          </cell>
          <cell r="C8604">
            <v>0.27257156999999999</v>
          </cell>
          <cell r="D8604">
            <v>0.28257156999999999</v>
          </cell>
          <cell r="E8604">
            <v>0.26257156999999998</v>
          </cell>
        </row>
        <row r="8605">
          <cell r="B8605">
            <v>8601</v>
          </cell>
          <cell r="C8605">
            <v>0.27262398999999998</v>
          </cell>
          <cell r="D8605">
            <v>0.28262398999999999</v>
          </cell>
          <cell r="E8605">
            <v>0.26262398999999997</v>
          </cell>
        </row>
        <row r="8606">
          <cell r="B8606">
            <v>8602</v>
          </cell>
          <cell r="C8606">
            <v>0.27267640999999998</v>
          </cell>
          <cell r="D8606">
            <v>0.28267640999999999</v>
          </cell>
          <cell r="E8606">
            <v>0.26267640999999997</v>
          </cell>
        </row>
        <row r="8607">
          <cell r="B8607">
            <v>8603</v>
          </cell>
          <cell r="C8607">
            <v>0.27272885000000002</v>
          </cell>
          <cell r="D8607">
            <v>0.28272885000000003</v>
          </cell>
          <cell r="E8607">
            <v>0.26272885000000001</v>
          </cell>
        </row>
        <row r="8608">
          <cell r="B8608">
            <v>8604</v>
          </cell>
          <cell r="C8608">
            <v>0.2727813</v>
          </cell>
          <cell r="D8608">
            <v>0.28278130000000001</v>
          </cell>
          <cell r="E8608">
            <v>0.2627813</v>
          </cell>
        </row>
        <row r="8609">
          <cell r="B8609">
            <v>8605</v>
          </cell>
          <cell r="C8609">
            <v>0.27283376999999998</v>
          </cell>
          <cell r="D8609">
            <v>0.28283376999999998</v>
          </cell>
          <cell r="E8609">
            <v>0.26283376999999997</v>
          </cell>
        </row>
        <row r="8610">
          <cell r="B8610">
            <v>8606</v>
          </cell>
          <cell r="C8610">
            <v>0.27288625</v>
          </cell>
          <cell r="D8610">
            <v>0.28288625000000001</v>
          </cell>
          <cell r="E8610">
            <v>0.26288624999999999</v>
          </cell>
        </row>
        <row r="8611">
          <cell r="B8611">
            <v>8607</v>
          </cell>
          <cell r="C8611">
            <v>0.27293874000000001</v>
          </cell>
          <cell r="D8611">
            <v>0.28293874000000002</v>
          </cell>
          <cell r="E8611">
            <v>0.26293874</v>
          </cell>
        </row>
        <row r="8612">
          <cell r="B8612">
            <v>8608</v>
          </cell>
          <cell r="C8612">
            <v>0.27299124000000002</v>
          </cell>
          <cell r="D8612">
            <v>0.28299124000000003</v>
          </cell>
          <cell r="E8612">
            <v>0.26299124000000001</v>
          </cell>
        </row>
        <row r="8613">
          <cell r="B8613">
            <v>8609</v>
          </cell>
          <cell r="C8613">
            <v>0.27304374999999997</v>
          </cell>
          <cell r="D8613">
            <v>0.28304374999999998</v>
          </cell>
          <cell r="E8613">
            <v>0.26304374999999997</v>
          </cell>
        </row>
        <row r="8614">
          <cell r="B8614">
            <v>8610</v>
          </cell>
          <cell r="C8614">
            <v>0.27309628000000002</v>
          </cell>
          <cell r="D8614">
            <v>0.28309628000000003</v>
          </cell>
          <cell r="E8614">
            <v>0.26309628000000002</v>
          </cell>
        </row>
        <row r="8615">
          <cell r="B8615">
            <v>8611</v>
          </cell>
          <cell r="C8615">
            <v>0.27314882000000001</v>
          </cell>
          <cell r="D8615">
            <v>0.28314882000000002</v>
          </cell>
          <cell r="E8615">
            <v>0.26314882000000001</v>
          </cell>
        </row>
        <row r="8616">
          <cell r="B8616">
            <v>8612</v>
          </cell>
          <cell r="C8616">
            <v>0.27320137999999999</v>
          </cell>
          <cell r="D8616">
            <v>0.28320138</v>
          </cell>
          <cell r="E8616">
            <v>0.26320137999999998</v>
          </cell>
        </row>
        <row r="8617">
          <cell r="B8617">
            <v>8613</v>
          </cell>
          <cell r="C8617">
            <v>0.27325393999999997</v>
          </cell>
          <cell r="D8617">
            <v>0.28325393999999998</v>
          </cell>
          <cell r="E8617">
            <v>0.26325393999999996</v>
          </cell>
        </row>
        <row r="8618">
          <cell r="B8618">
            <v>8614</v>
          </cell>
          <cell r="C8618">
            <v>0.27330652</v>
          </cell>
          <cell r="D8618">
            <v>0.28330652000000001</v>
          </cell>
          <cell r="E8618">
            <v>0.26330651999999999</v>
          </cell>
        </row>
        <row r="8619">
          <cell r="B8619">
            <v>8615</v>
          </cell>
          <cell r="C8619">
            <v>0.27335912000000001</v>
          </cell>
          <cell r="D8619">
            <v>0.28335912000000002</v>
          </cell>
          <cell r="E8619">
            <v>0.26335912</v>
          </cell>
        </row>
        <row r="8620">
          <cell r="B8620">
            <v>8616</v>
          </cell>
          <cell r="C8620">
            <v>0.27341172000000002</v>
          </cell>
          <cell r="D8620">
            <v>0.28341172000000003</v>
          </cell>
          <cell r="E8620">
            <v>0.26341172000000002</v>
          </cell>
        </row>
        <row r="8621">
          <cell r="B8621">
            <v>8617</v>
          </cell>
          <cell r="C8621">
            <v>0.27346433999999997</v>
          </cell>
          <cell r="D8621">
            <v>0.28346433999999998</v>
          </cell>
          <cell r="E8621">
            <v>0.26346433999999996</v>
          </cell>
        </row>
        <row r="8622">
          <cell r="B8622">
            <v>8618</v>
          </cell>
          <cell r="C8622">
            <v>0.27351697000000003</v>
          </cell>
          <cell r="D8622">
            <v>0.28351697000000003</v>
          </cell>
          <cell r="E8622">
            <v>0.26351697000000002</v>
          </cell>
        </row>
        <row r="8623">
          <cell r="B8623">
            <v>8619</v>
          </cell>
          <cell r="C8623">
            <v>0.27356961000000002</v>
          </cell>
          <cell r="D8623">
            <v>0.28356961000000003</v>
          </cell>
          <cell r="E8623">
            <v>0.26356961000000001</v>
          </cell>
        </row>
        <row r="8624">
          <cell r="B8624">
            <v>8620</v>
          </cell>
          <cell r="C8624">
            <v>0.27362227</v>
          </cell>
          <cell r="D8624">
            <v>0.28362227000000001</v>
          </cell>
          <cell r="E8624">
            <v>0.26362226999999999</v>
          </cell>
        </row>
        <row r="8625">
          <cell r="B8625">
            <v>8621</v>
          </cell>
          <cell r="C8625">
            <v>0.27367493999999998</v>
          </cell>
          <cell r="D8625">
            <v>0.28367493999999999</v>
          </cell>
          <cell r="E8625">
            <v>0.26367493999999997</v>
          </cell>
        </row>
        <row r="8626">
          <cell r="B8626">
            <v>8622</v>
          </cell>
          <cell r="C8626">
            <v>0.27372762</v>
          </cell>
          <cell r="D8626">
            <v>0.28372762000000001</v>
          </cell>
          <cell r="E8626">
            <v>0.26372762</v>
          </cell>
        </row>
        <row r="8627">
          <cell r="B8627">
            <v>8623</v>
          </cell>
          <cell r="C8627">
            <v>0.27378031000000003</v>
          </cell>
          <cell r="D8627">
            <v>0.28378031000000004</v>
          </cell>
          <cell r="E8627">
            <v>0.26378031000000002</v>
          </cell>
        </row>
        <row r="8628">
          <cell r="B8628">
            <v>8624</v>
          </cell>
          <cell r="C8628">
            <v>0.27383301999999998</v>
          </cell>
          <cell r="D8628">
            <v>0.28383301999999999</v>
          </cell>
          <cell r="E8628">
            <v>0.26383301999999997</v>
          </cell>
        </row>
        <row r="8629">
          <cell r="B8629">
            <v>8625</v>
          </cell>
          <cell r="C8629">
            <v>0.27388573999999999</v>
          </cell>
          <cell r="D8629">
            <v>0.28388574</v>
          </cell>
          <cell r="E8629">
            <v>0.26388573999999998</v>
          </cell>
        </row>
        <row r="8630">
          <cell r="B8630">
            <v>8626</v>
          </cell>
          <cell r="C8630">
            <v>0.27393846999999999</v>
          </cell>
          <cell r="D8630">
            <v>0.28393847</v>
          </cell>
          <cell r="E8630">
            <v>0.26393846999999998</v>
          </cell>
        </row>
        <row r="8631">
          <cell r="B8631">
            <v>8627</v>
          </cell>
          <cell r="C8631">
            <v>0.27399121999999998</v>
          </cell>
          <cell r="D8631">
            <v>0.28399121999999999</v>
          </cell>
          <cell r="E8631">
            <v>0.26399121999999997</v>
          </cell>
        </row>
        <row r="8632">
          <cell r="B8632">
            <v>8628</v>
          </cell>
          <cell r="C8632">
            <v>0.27404397000000003</v>
          </cell>
          <cell r="D8632">
            <v>0.28404397000000003</v>
          </cell>
          <cell r="E8632">
            <v>0.26404397000000002</v>
          </cell>
        </row>
        <row r="8633">
          <cell r="B8633">
            <v>8629</v>
          </cell>
          <cell r="C8633">
            <v>0.27409674000000001</v>
          </cell>
          <cell r="D8633">
            <v>0.28409674000000001</v>
          </cell>
          <cell r="E8633">
            <v>0.26409674</v>
          </cell>
        </row>
        <row r="8634">
          <cell r="B8634">
            <v>8630</v>
          </cell>
          <cell r="C8634">
            <v>0.27414952999999997</v>
          </cell>
          <cell r="D8634">
            <v>0.28414952999999998</v>
          </cell>
          <cell r="E8634">
            <v>0.26414952999999997</v>
          </cell>
        </row>
        <row r="8635">
          <cell r="B8635">
            <v>8631</v>
          </cell>
          <cell r="C8635">
            <v>0.27420232999999999</v>
          </cell>
          <cell r="D8635">
            <v>0.28420233</v>
          </cell>
          <cell r="E8635">
            <v>0.26420232999999999</v>
          </cell>
        </row>
        <row r="8636">
          <cell r="B8636">
            <v>8632</v>
          </cell>
          <cell r="C8636">
            <v>0.27425513000000001</v>
          </cell>
          <cell r="D8636">
            <v>0.28425513000000002</v>
          </cell>
          <cell r="E8636">
            <v>0.26425513</v>
          </cell>
        </row>
        <row r="8637">
          <cell r="B8637">
            <v>8633</v>
          </cell>
          <cell r="C8637">
            <v>0.27430796000000002</v>
          </cell>
          <cell r="D8637">
            <v>0.28430796000000003</v>
          </cell>
          <cell r="E8637">
            <v>0.26430796000000001</v>
          </cell>
        </row>
        <row r="8638">
          <cell r="B8638">
            <v>8634</v>
          </cell>
          <cell r="C8638">
            <v>0.27436079000000002</v>
          </cell>
          <cell r="D8638">
            <v>0.28436079000000003</v>
          </cell>
          <cell r="E8638">
            <v>0.26436079000000001</v>
          </cell>
        </row>
        <row r="8639">
          <cell r="B8639">
            <v>8635</v>
          </cell>
          <cell r="C8639">
            <v>0.27441364000000001</v>
          </cell>
          <cell r="D8639">
            <v>0.28441364000000002</v>
          </cell>
          <cell r="E8639">
            <v>0.26441364000000001</v>
          </cell>
        </row>
        <row r="8640">
          <cell r="B8640">
            <v>8636</v>
          </cell>
          <cell r="C8640">
            <v>0.2744665</v>
          </cell>
          <cell r="D8640">
            <v>0.28446650000000001</v>
          </cell>
          <cell r="E8640">
            <v>0.26446649999999999</v>
          </cell>
        </row>
        <row r="8641">
          <cell r="B8641">
            <v>8637</v>
          </cell>
          <cell r="C8641">
            <v>0.27451936999999998</v>
          </cell>
          <cell r="D8641">
            <v>0.28451936999999999</v>
          </cell>
          <cell r="E8641">
            <v>0.26451936999999998</v>
          </cell>
        </row>
        <row r="8642">
          <cell r="B8642">
            <v>8638</v>
          </cell>
          <cell r="C8642">
            <v>0.27457226000000001</v>
          </cell>
          <cell r="D8642">
            <v>0.28457226000000002</v>
          </cell>
          <cell r="E8642">
            <v>0.26457226</v>
          </cell>
        </row>
        <row r="8643">
          <cell r="B8643">
            <v>8639</v>
          </cell>
          <cell r="C8643">
            <v>0.27462515999999998</v>
          </cell>
          <cell r="D8643">
            <v>0.28462515999999999</v>
          </cell>
          <cell r="E8643">
            <v>0.26462515999999997</v>
          </cell>
        </row>
        <row r="8644">
          <cell r="B8644">
            <v>8640</v>
          </cell>
          <cell r="C8644">
            <v>0.27467807</v>
          </cell>
          <cell r="D8644">
            <v>0.28467807000000001</v>
          </cell>
          <cell r="E8644">
            <v>0.26467806999999999</v>
          </cell>
        </row>
        <row r="8645">
          <cell r="B8645">
            <v>8641</v>
          </cell>
          <cell r="C8645">
            <v>0.274731</v>
          </cell>
          <cell r="D8645">
            <v>0.28473100000000001</v>
          </cell>
          <cell r="E8645">
            <v>0.26473099999999999</v>
          </cell>
        </row>
        <row r="8646">
          <cell r="B8646">
            <v>8642</v>
          </cell>
          <cell r="C8646">
            <v>0.27478393000000001</v>
          </cell>
          <cell r="D8646">
            <v>0.28478393000000002</v>
          </cell>
          <cell r="E8646">
            <v>0.26478393</v>
          </cell>
        </row>
        <row r="8647">
          <cell r="B8647">
            <v>8643</v>
          </cell>
          <cell r="C8647">
            <v>0.27483688000000001</v>
          </cell>
          <cell r="D8647">
            <v>0.28483688000000001</v>
          </cell>
          <cell r="E8647">
            <v>0.26483688</v>
          </cell>
        </row>
        <row r="8648">
          <cell r="B8648">
            <v>8644</v>
          </cell>
          <cell r="C8648">
            <v>0.27488984999999999</v>
          </cell>
          <cell r="D8648">
            <v>0.28488985</v>
          </cell>
          <cell r="E8648">
            <v>0.26488984999999998</v>
          </cell>
        </row>
        <row r="8649">
          <cell r="B8649">
            <v>8645</v>
          </cell>
          <cell r="C8649">
            <v>0.27494281999999998</v>
          </cell>
          <cell r="D8649">
            <v>0.28494281999999999</v>
          </cell>
          <cell r="E8649">
            <v>0.26494281999999997</v>
          </cell>
        </row>
        <row r="8650">
          <cell r="B8650">
            <v>8646</v>
          </cell>
          <cell r="C8650">
            <v>0.27499581000000001</v>
          </cell>
          <cell r="D8650">
            <v>0.28499581000000002</v>
          </cell>
          <cell r="E8650">
            <v>0.26499581</v>
          </cell>
        </row>
        <row r="8651">
          <cell r="B8651">
            <v>8647</v>
          </cell>
          <cell r="C8651">
            <v>0.27504882000000003</v>
          </cell>
          <cell r="D8651">
            <v>0.28504882000000004</v>
          </cell>
          <cell r="E8651">
            <v>0.26504882000000002</v>
          </cell>
        </row>
        <row r="8652">
          <cell r="B8652">
            <v>8648</v>
          </cell>
          <cell r="C8652">
            <v>0.27510182999999999</v>
          </cell>
          <cell r="D8652">
            <v>0.28510183</v>
          </cell>
          <cell r="E8652">
            <v>0.26510182999999998</v>
          </cell>
        </row>
        <row r="8653">
          <cell r="B8653">
            <v>8649</v>
          </cell>
          <cell r="C8653">
            <v>0.27515486</v>
          </cell>
          <cell r="D8653">
            <v>0.28515486000000001</v>
          </cell>
          <cell r="E8653">
            <v>0.26515485999999999</v>
          </cell>
        </row>
        <row r="8654">
          <cell r="B8654">
            <v>8650</v>
          </cell>
          <cell r="C8654">
            <v>0.27520790000000001</v>
          </cell>
          <cell r="D8654">
            <v>0.28520790000000001</v>
          </cell>
          <cell r="E8654">
            <v>0.2652079</v>
          </cell>
        </row>
        <row r="8655">
          <cell r="B8655">
            <v>8651</v>
          </cell>
          <cell r="C8655">
            <v>0.27526095</v>
          </cell>
          <cell r="D8655">
            <v>0.28526095000000001</v>
          </cell>
          <cell r="E8655">
            <v>0.26526095</v>
          </cell>
        </row>
        <row r="8656">
          <cell r="B8656">
            <v>8652</v>
          </cell>
          <cell r="C8656">
            <v>0.27531401999999999</v>
          </cell>
          <cell r="D8656">
            <v>0.28531402</v>
          </cell>
          <cell r="E8656">
            <v>0.26531401999999998</v>
          </cell>
        </row>
        <row r="8657">
          <cell r="B8657">
            <v>8653</v>
          </cell>
          <cell r="C8657">
            <v>0.27536709999999998</v>
          </cell>
          <cell r="D8657">
            <v>0.28536709999999998</v>
          </cell>
          <cell r="E8657">
            <v>0.26536709999999997</v>
          </cell>
        </row>
        <row r="8658">
          <cell r="B8658">
            <v>8654</v>
          </cell>
          <cell r="C8658">
            <v>0.27542019000000001</v>
          </cell>
          <cell r="D8658">
            <v>0.28542019000000002</v>
          </cell>
          <cell r="E8658">
            <v>0.26542019</v>
          </cell>
        </row>
        <row r="8659">
          <cell r="B8659">
            <v>8655</v>
          </cell>
          <cell r="C8659">
            <v>0.27547329999999998</v>
          </cell>
          <cell r="D8659">
            <v>0.28547329999999999</v>
          </cell>
          <cell r="E8659">
            <v>0.26547329999999997</v>
          </cell>
        </row>
        <row r="8660">
          <cell r="B8660">
            <v>8656</v>
          </cell>
          <cell r="C8660">
            <v>0.27552641</v>
          </cell>
          <cell r="D8660">
            <v>0.28552641000000001</v>
          </cell>
          <cell r="E8660">
            <v>0.26552640999999999</v>
          </cell>
        </row>
        <row r="8661">
          <cell r="B8661">
            <v>8657</v>
          </cell>
          <cell r="C8661">
            <v>0.27557954000000001</v>
          </cell>
          <cell r="D8661">
            <v>0.28557954000000002</v>
          </cell>
          <cell r="E8661">
            <v>0.26557954</v>
          </cell>
        </row>
        <row r="8662">
          <cell r="B8662">
            <v>8658</v>
          </cell>
          <cell r="C8662">
            <v>0.27563269000000001</v>
          </cell>
          <cell r="D8662">
            <v>0.28563269000000002</v>
          </cell>
          <cell r="E8662">
            <v>0.26563269</v>
          </cell>
        </row>
        <row r="8663">
          <cell r="B8663">
            <v>8659</v>
          </cell>
          <cell r="C8663">
            <v>0.27568584000000002</v>
          </cell>
          <cell r="D8663">
            <v>0.28568584000000002</v>
          </cell>
          <cell r="E8663">
            <v>0.26568584000000001</v>
          </cell>
        </row>
        <row r="8664">
          <cell r="B8664">
            <v>8660</v>
          </cell>
          <cell r="C8664">
            <v>0.27573901000000001</v>
          </cell>
          <cell r="D8664">
            <v>0.28573901000000002</v>
          </cell>
          <cell r="E8664">
            <v>0.26573901</v>
          </cell>
        </row>
        <row r="8665">
          <cell r="B8665">
            <v>8661</v>
          </cell>
          <cell r="C8665">
            <v>0.27579219999999999</v>
          </cell>
          <cell r="D8665">
            <v>0.2857922</v>
          </cell>
          <cell r="E8665">
            <v>0.26579219999999998</v>
          </cell>
        </row>
        <row r="8666">
          <cell r="B8666">
            <v>8662</v>
          </cell>
          <cell r="C8666">
            <v>0.27584539000000002</v>
          </cell>
          <cell r="D8666">
            <v>0.28584539000000003</v>
          </cell>
          <cell r="E8666">
            <v>0.26584539000000001</v>
          </cell>
        </row>
        <row r="8667">
          <cell r="B8667">
            <v>8663</v>
          </cell>
          <cell r="C8667">
            <v>0.27589859999999999</v>
          </cell>
          <cell r="D8667">
            <v>0.2858986</v>
          </cell>
          <cell r="E8667">
            <v>0.26589859999999998</v>
          </cell>
        </row>
        <row r="8668">
          <cell r="B8668">
            <v>8664</v>
          </cell>
          <cell r="C8668">
            <v>0.27595182000000001</v>
          </cell>
          <cell r="D8668">
            <v>0.28595182000000002</v>
          </cell>
          <cell r="E8668">
            <v>0.26595182000000001</v>
          </cell>
        </row>
        <row r="8669">
          <cell r="B8669">
            <v>8665</v>
          </cell>
          <cell r="C8669">
            <v>0.27600506000000002</v>
          </cell>
          <cell r="D8669">
            <v>0.28600506000000003</v>
          </cell>
          <cell r="E8669">
            <v>0.26600506000000002</v>
          </cell>
        </row>
        <row r="8670">
          <cell r="B8670">
            <v>8666</v>
          </cell>
          <cell r="C8670">
            <v>0.27605829999999998</v>
          </cell>
          <cell r="D8670">
            <v>0.28605829999999999</v>
          </cell>
          <cell r="E8670">
            <v>0.26605829999999997</v>
          </cell>
        </row>
        <row r="8671">
          <cell r="B8671">
            <v>8667</v>
          </cell>
          <cell r="C8671">
            <v>0.27611155999999998</v>
          </cell>
          <cell r="D8671">
            <v>0.28611155999999999</v>
          </cell>
          <cell r="E8671">
            <v>0.26611155999999997</v>
          </cell>
        </row>
        <row r="8672">
          <cell r="B8672">
            <v>8668</v>
          </cell>
          <cell r="C8672">
            <v>0.27616484000000002</v>
          </cell>
          <cell r="D8672">
            <v>0.28616484000000003</v>
          </cell>
          <cell r="E8672">
            <v>0.26616484000000001</v>
          </cell>
        </row>
        <row r="8673">
          <cell r="B8673">
            <v>8669</v>
          </cell>
          <cell r="C8673">
            <v>0.27621812000000001</v>
          </cell>
          <cell r="D8673">
            <v>0.28621812000000002</v>
          </cell>
          <cell r="E8673">
            <v>0.26621812</v>
          </cell>
        </row>
        <row r="8674">
          <cell r="B8674">
            <v>8670</v>
          </cell>
          <cell r="C8674">
            <v>0.27627141999999999</v>
          </cell>
          <cell r="D8674">
            <v>0.28627142</v>
          </cell>
          <cell r="E8674">
            <v>0.26627141999999998</v>
          </cell>
        </row>
        <row r="8675">
          <cell r="B8675">
            <v>8671</v>
          </cell>
          <cell r="C8675">
            <v>0.27632473000000002</v>
          </cell>
          <cell r="D8675">
            <v>0.28632473000000003</v>
          </cell>
          <cell r="E8675">
            <v>0.26632473000000001</v>
          </cell>
        </row>
        <row r="8676">
          <cell r="B8676">
            <v>8672</v>
          </cell>
          <cell r="C8676">
            <v>0.27637805999999998</v>
          </cell>
          <cell r="D8676">
            <v>0.28637805999999999</v>
          </cell>
          <cell r="E8676">
            <v>0.26637805999999997</v>
          </cell>
        </row>
        <row r="8677">
          <cell r="B8677">
            <v>8673</v>
          </cell>
          <cell r="C8677">
            <v>0.27643139999999999</v>
          </cell>
          <cell r="D8677">
            <v>0.2864314</v>
          </cell>
          <cell r="E8677">
            <v>0.26643139999999998</v>
          </cell>
        </row>
        <row r="8678">
          <cell r="B8678">
            <v>8674</v>
          </cell>
          <cell r="C8678">
            <v>0.27648475</v>
          </cell>
          <cell r="D8678">
            <v>0.28648475000000001</v>
          </cell>
          <cell r="E8678">
            <v>0.26648474999999999</v>
          </cell>
        </row>
        <row r="8679">
          <cell r="B8679">
            <v>8675</v>
          </cell>
          <cell r="C8679">
            <v>0.27653811</v>
          </cell>
          <cell r="D8679">
            <v>0.28653811000000001</v>
          </cell>
          <cell r="E8679">
            <v>0.26653810999999999</v>
          </cell>
        </row>
        <row r="8680">
          <cell r="B8680">
            <v>8676</v>
          </cell>
          <cell r="C8680">
            <v>0.27659149</v>
          </cell>
          <cell r="D8680">
            <v>0.28659149</v>
          </cell>
          <cell r="E8680">
            <v>0.26659148999999999</v>
          </cell>
        </row>
        <row r="8681">
          <cell r="B8681">
            <v>8677</v>
          </cell>
          <cell r="C8681">
            <v>0.27664487999999998</v>
          </cell>
          <cell r="D8681">
            <v>0.28664487999999999</v>
          </cell>
          <cell r="E8681">
            <v>0.26664487999999997</v>
          </cell>
        </row>
        <row r="8682">
          <cell r="B8682">
            <v>8678</v>
          </cell>
          <cell r="C8682">
            <v>0.27669828000000002</v>
          </cell>
          <cell r="D8682">
            <v>0.28669828000000003</v>
          </cell>
          <cell r="E8682">
            <v>0.26669828000000001</v>
          </cell>
        </row>
        <row r="8683">
          <cell r="B8683">
            <v>8679</v>
          </cell>
          <cell r="C8683">
            <v>0.27675169999999999</v>
          </cell>
          <cell r="D8683">
            <v>0.2867517</v>
          </cell>
          <cell r="E8683">
            <v>0.26675169999999998</v>
          </cell>
        </row>
        <row r="8684">
          <cell r="B8684">
            <v>8680</v>
          </cell>
          <cell r="C8684">
            <v>0.27680512000000002</v>
          </cell>
          <cell r="D8684">
            <v>0.28680512000000002</v>
          </cell>
          <cell r="E8684">
            <v>0.26680512000000001</v>
          </cell>
        </row>
        <row r="8685">
          <cell r="B8685">
            <v>8681</v>
          </cell>
          <cell r="C8685">
            <v>0.27685857000000003</v>
          </cell>
          <cell r="D8685">
            <v>0.28685857000000003</v>
          </cell>
          <cell r="E8685">
            <v>0.26685857000000002</v>
          </cell>
        </row>
        <row r="8686">
          <cell r="B8686">
            <v>8682</v>
          </cell>
          <cell r="C8686">
            <v>0.27691201999999998</v>
          </cell>
          <cell r="D8686">
            <v>0.28691201999999999</v>
          </cell>
          <cell r="E8686">
            <v>0.26691201999999997</v>
          </cell>
        </row>
        <row r="8687">
          <cell r="B8687">
            <v>8683</v>
          </cell>
          <cell r="C8687">
            <v>0.27696548999999998</v>
          </cell>
          <cell r="D8687">
            <v>0.28696548999999999</v>
          </cell>
          <cell r="E8687">
            <v>0.26696548999999997</v>
          </cell>
        </row>
        <row r="8688">
          <cell r="B8688">
            <v>8684</v>
          </cell>
          <cell r="C8688">
            <v>0.27701896999999998</v>
          </cell>
          <cell r="D8688">
            <v>0.28701896999999998</v>
          </cell>
          <cell r="E8688">
            <v>0.26701896999999997</v>
          </cell>
        </row>
        <row r="8689">
          <cell r="B8689">
            <v>8685</v>
          </cell>
          <cell r="C8689">
            <v>0.27707246000000002</v>
          </cell>
          <cell r="D8689">
            <v>0.28707246000000003</v>
          </cell>
          <cell r="E8689">
            <v>0.26707246000000001</v>
          </cell>
        </row>
        <row r="8690">
          <cell r="B8690">
            <v>8686</v>
          </cell>
          <cell r="C8690">
            <v>0.27712597</v>
          </cell>
          <cell r="D8690">
            <v>0.28712597000000001</v>
          </cell>
          <cell r="E8690">
            <v>0.26712596999999999</v>
          </cell>
        </row>
        <row r="8691">
          <cell r="B8691">
            <v>8687</v>
          </cell>
          <cell r="C8691">
            <v>0.27717948999999997</v>
          </cell>
          <cell r="D8691">
            <v>0.28717948999999998</v>
          </cell>
          <cell r="E8691">
            <v>0.26717948999999996</v>
          </cell>
        </row>
        <row r="8692">
          <cell r="B8692">
            <v>8688</v>
          </cell>
          <cell r="C8692">
            <v>0.27723302</v>
          </cell>
          <cell r="D8692">
            <v>0.28723302000000001</v>
          </cell>
          <cell r="E8692">
            <v>0.26723301999999999</v>
          </cell>
        </row>
        <row r="8693">
          <cell r="B8693">
            <v>8689</v>
          </cell>
          <cell r="C8693">
            <v>0.27728657000000001</v>
          </cell>
          <cell r="D8693">
            <v>0.28728657000000002</v>
          </cell>
          <cell r="E8693">
            <v>0.26728657</v>
          </cell>
        </row>
        <row r="8694">
          <cell r="B8694">
            <v>8690</v>
          </cell>
          <cell r="C8694">
            <v>0.27734013000000002</v>
          </cell>
          <cell r="D8694">
            <v>0.28734013000000003</v>
          </cell>
          <cell r="E8694">
            <v>0.26734013000000001</v>
          </cell>
        </row>
        <row r="8695">
          <cell r="B8695">
            <v>8691</v>
          </cell>
          <cell r="C8695">
            <v>0.27739370000000002</v>
          </cell>
          <cell r="D8695">
            <v>0.28739370000000003</v>
          </cell>
          <cell r="E8695">
            <v>0.26739370000000001</v>
          </cell>
        </row>
        <row r="8696">
          <cell r="B8696">
            <v>8692</v>
          </cell>
          <cell r="C8696">
            <v>0.27744728000000002</v>
          </cell>
          <cell r="D8696">
            <v>0.28744728000000003</v>
          </cell>
          <cell r="E8696">
            <v>0.26744728000000001</v>
          </cell>
        </row>
        <row r="8697">
          <cell r="B8697">
            <v>8693</v>
          </cell>
          <cell r="C8697">
            <v>0.27750088000000001</v>
          </cell>
          <cell r="D8697">
            <v>0.28750088000000001</v>
          </cell>
          <cell r="E8697">
            <v>0.26750088</v>
          </cell>
        </row>
        <row r="8698">
          <cell r="B8698">
            <v>8694</v>
          </cell>
          <cell r="C8698">
            <v>0.27755448999999999</v>
          </cell>
          <cell r="D8698">
            <v>0.28755449</v>
          </cell>
          <cell r="E8698">
            <v>0.26755448999999998</v>
          </cell>
        </row>
        <row r="8699">
          <cell r="B8699">
            <v>8695</v>
          </cell>
          <cell r="C8699">
            <v>0.27760812000000001</v>
          </cell>
          <cell r="D8699">
            <v>0.28760812000000002</v>
          </cell>
          <cell r="E8699">
            <v>0.26760812</v>
          </cell>
        </row>
        <row r="8700">
          <cell r="B8700">
            <v>8696</v>
          </cell>
          <cell r="C8700">
            <v>0.27766174999999998</v>
          </cell>
          <cell r="D8700">
            <v>0.28766174999999999</v>
          </cell>
          <cell r="E8700">
            <v>0.26766174999999998</v>
          </cell>
        </row>
        <row r="8701">
          <cell r="B8701">
            <v>8697</v>
          </cell>
          <cell r="C8701">
            <v>0.2777154</v>
          </cell>
          <cell r="D8701">
            <v>0.28771540000000001</v>
          </cell>
          <cell r="E8701">
            <v>0.26771539999999999</v>
          </cell>
        </row>
        <row r="8702">
          <cell r="B8702">
            <v>8698</v>
          </cell>
          <cell r="C8702">
            <v>0.27776907000000001</v>
          </cell>
          <cell r="D8702">
            <v>0.28776907000000002</v>
          </cell>
          <cell r="E8702">
            <v>0.26776907</v>
          </cell>
        </row>
        <row r="8703">
          <cell r="B8703">
            <v>8699</v>
          </cell>
          <cell r="C8703">
            <v>0.27782274000000001</v>
          </cell>
          <cell r="D8703">
            <v>0.28782274000000002</v>
          </cell>
          <cell r="E8703">
            <v>0.26782274</v>
          </cell>
        </row>
        <row r="8704">
          <cell r="B8704">
            <v>8700</v>
          </cell>
          <cell r="C8704">
            <v>0.27787643000000001</v>
          </cell>
          <cell r="D8704">
            <v>0.28787643000000002</v>
          </cell>
          <cell r="E8704">
            <v>0.26787643</v>
          </cell>
        </row>
        <row r="8705">
          <cell r="B8705">
            <v>8701</v>
          </cell>
          <cell r="C8705">
            <v>0.27793013</v>
          </cell>
          <cell r="D8705">
            <v>0.28793013000000001</v>
          </cell>
          <cell r="E8705">
            <v>0.26793012999999999</v>
          </cell>
        </row>
        <row r="8706">
          <cell r="B8706">
            <v>8702</v>
          </cell>
          <cell r="C8706">
            <v>0.27798384999999998</v>
          </cell>
          <cell r="D8706">
            <v>0.28798384999999999</v>
          </cell>
          <cell r="E8706">
            <v>0.26798384999999997</v>
          </cell>
        </row>
        <row r="8707">
          <cell r="B8707">
            <v>8703</v>
          </cell>
          <cell r="C8707">
            <v>0.27803758000000001</v>
          </cell>
          <cell r="D8707">
            <v>0.28803758000000002</v>
          </cell>
          <cell r="E8707">
            <v>0.26803758</v>
          </cell>
        </row>
        <row r="8708">
          <cell r="B8708">
            <v>8704</v>
          </cell>
          <cell r="C8708">
            <v>0.27809131999999998</v>
          </cell>
          <cell r="D8708">
            <v>0.28809131999999998</v>
          </cell>
          <cell r="E8708">
            <v>0.26809131999999997</v>
          </cell>
        </row>
        <row r="8709">
          <cell r="B8709">
            <v>8705</v>
          </cell>
          <cell r="C8709">
            <v>0.27814506999999999</v>
          </cell>
          <cell r="D8709">
            <v>0.28814507</v>
          </cell>
          <cell r="E8709">
            <v>0.26814506999999999</v>
          </cell>
        </row>
        <row r="8710">
          <cell r="B8710">
            <v>8706</v>
          </cell>
          <cell r="C8710">
            <v>0.27819884</v>
          </cell>
          <cell r="D8710">
            <v>0.28819884000000001</v>
          </cell>
          <cell r="E8710">
            <v>0.26819883999999999</v>
          </cell>
        </row>
        <row r="8711">
          <cell r="B8711">
            <v>8707</v>
          </cell>
          <cell r="C8711">
            <v>0.27825262000000001</v>
          </cell>
          <cell r="D8711">
            <v>0.28825262000000001</v>
          </cell>
          <cell r="E8711">
            <v>0.26825262</v>
          </cell>
        </row>
        <row r="8712">
          <cell r="B8712">
            <v>8708</v>
          </cell>
          <cell r="C8712">
            <v>0.27830641</v>
          </cell>
          <cell r="D8712">
            <v>0.28830641000000001</v>
          </cell>
          <cell r="E8712">
            <v>0.26830641</v>
          </cell>
        </row>
        <row r="8713">
          <cell r="B8713">
            <v>8709</v>
          </cell>
          <cell r="C8713">
            <v>0.27836021999999999</v>
          </cell>
          <cell r="D8713">
            <v>0.28836022</v>
          </cell>
          <cell r="E8713">
            <v>0.26836021999999998</v>
          </cell>
        </row>
        <row r="8714">
          <cell r="B8714">
            <v>8710</v>
          </cell>
          <cell r="C8714">
            <v>0.27841403999999997</v>
          </cell>
          <cell r="D8714">
            <v>0.28841403999999998</v>
          </cell>
          <cell r="E8714">
            <v>0.26841403999999996</v>
          </cell>
        </row>
        <row r="8715">
          <cell r="B8715">
            <v>8711</v>
          </cell>
          <cell r="C8715">
            <v>0.27846787000000001</v>
          </cell>
          <cell r="D8715">
            <v>0.28846787000000002</v>
          </cell>
          <cell r="E8715">
            <v>0.26846787</v>
          </cell>
        </row>
        <row r="8716">
          <cell r="B8716">
            <v>8712</v>
          </cell>
          <cell r="C8716">
            <v>0.27852171999999997</v>
          </cell>
          <cell r="D8716">
            <v>0.28852171999999998</v>
          </cell>
          <cell r="E8716">
            <v>0.26852171999999996</v>
          </cell>
        </row>
        <row r="8717">
          <cell r="B8717">
            <v>8713</v>
          </cell>
          <cell r="C8717">
            <v>0.27857557999999999</v>
          </cell>
          <cell r="D8717">
            <v>0.28857558</v>
          </cell>
          <cell r="E8717">
            <v>0.26857557999999998</v>
          </cell>
        </row>
        <row r="8718">
          <cell r="B8718">
            <v>8714</v>
          </cell>
          <cell r="C8718">
            <v>0.27862945</v>
          </cell>
          <cell r="D8718">
            <v>0.28862945000000001</v>
          </cell>
          <cell r="E8718">
            <v>0.26862944999999999</v>
          </cell>
        </row>
        <row r="8719">
          <cell r="B8719">
            <v>8715</v>
          </cell>
          <cell r="C8719">
            <v>0.27868334</v>
          </cell>
          <cell r="D8719">
            <v>0.28868334000000001</v>
          </cell>
          <cell r="E8719">
            <v>0.26868333999999999</v>
          </cell>
        </row>
        <row r="8720">
          <cell r="B8720">
            <v>8716</v>
          </cell>
          <cell r="C8720">
            <v>0.27873724</v>
          </cell>
          <cell r="D8720">
            <v>0.28873724000000001</v>
          </cell>
          <cell r="E8720">
            <v>0.26873723999999999</v>
          </cell>
        </row>
        <row r="8721">
          <cell r="B8721">
            <v>8717</v>
          </cell>
          <cell r="C8721">
            <v>0.27879114999999999</v>
          </cell>
          <cell r="D8721">
            <v>0.28879115</v>
          </cell>
          <cell r="E8721">
            <v>0.26879114999999998</v>
          </cell>
        </row>
        <row r="8722">
          <cell r="B8722">
            <v>8718</v>
          </cell>
          <cell r="C8722">
            <v>0.27884506999999997</v>
          </cell>
          <cell r="D8722">
            <v>0.28884506999999998</v>
          </cell>
          <cell r="E8722">
            <v>0.26884506999999996</v>
          </cell>
        </row>
        <row r="8723">
          <cell r="B8723">
            <v>8719</v>
          </cell>
          <cell r="C8723">
            <v>0.27889901</v>
          </cell>
          <cell r="D8723">
            <v>0.28889901000000001</v>
          </cell>
          <cell r="E8723">
            <v>0.26889900999999999</v>
          </cell>
        </row>
        <row r="8724">
          <cell r="B8724">
            <v>8720</v>
          </cell>
          <cell r="C8724">
            <v>0.27895296000000003</v>
          </cell>
          <cell r="D8724">
            <v>0.28895296000000004</v>
          </cell>
          <cell r="E8724">
            <v>0.26895296000000002</v>
          </cell>
        </row>
        <row r="8725">
          <cell r="B8725">
            <v>8721</v>
          </cell>
          <cell r="C8725">
            <v>0.27900692999999999</v>
          </cell>
          <cell r="D8725">
            <v>0.28900693</v>
          </cell>
          <cell r="E8725">
            <v>0.26900692999999998</v>
          </cell>
        </row>
        <row r="8726">
          <cell r="B8726">
            <v>8722</v>
          </cell>
          <cell r="C8726">
            <v>0.2790609</v>
          </cell>
          <cell r="D8726">
            <v>0.28906090000000001</v>
          </cell>
          <cell r="E8726">
            <v>0.26906089999999999</v>
          </cell>
        </row>
        <row r="8727">
          <cell r="B8727">
            <v>8723</v>
          </cell>
          <cell r="C8727">
            <v>0.27911489</v>
          </cell>
          <cell r="D8727">
            <v>0.28911489000000001</v>
          </cell>
          <cell r="E8727">
            <v>0.26911489</v>
          </cell>
        </row>
        <row r="8728">
          <cell r="B8728">
            <v>8724</v>
          </cell>
          <cell r="C8728">
            <v>0.2791689</v>
          </cell>
          <cell r="D8728">
            <v>0.28916890000000001</v>
          </cell>
          <cell r="E8728">
            <v>0.26916889999999999</v>
          </cell>
        </row>
        <row r="8729">
          <cell r="B8729">
            <v>8725</v>
          </cell>
          <cell r="C8729">
            <v>0.27922290999999999</v>
          </cell>
          <cell r="D8729">
            <v>0.28922291</v>
          </cell>
          <cell r="E8729">
            <v>0.26922290999999998</v>
          </cell>
        </row>
        <row r="8730">
          <cell r="B8730">
            <v>8726</v>
          </cell>
          <cell r="C8730">
            <v>0.27927693999999997</v>
          </cell>
          <cell r="D8730">
            <v>0.28927693999999998</v>
          </cell>
          <cell r="E8730">
            <v>0.26927693999999996</v>
          </cell>
        </row>
        <row r="8731">
          <cell r="B8731">
            <v>8727</v>
          </cell>
          <cell r="C8731">
            <v>0.27933099</v>
          </cell>
          <cell r="D8731">
            <v>0.28933099000000001</v>
          </cell>
          <cell r="E8731">
            <v>0.26933098999999999</v>
          </cell>
        </row>
        <row r="8732">
          <cell r="B8732">
            <v>8728</v>
          </cell>
          <cell r="C8732">
            <v>0.27938503999999997</v>
          </cell>
          <cell r="D8732">
            <v>0.28938503999999998</v>
          </cell>
          <cell r="E8732">
            <v>0.26938503999999996</v>
          </cell>
        </row>
        <row r="8733">
          <cell r="B8733">
            <v>8729</v>
          </cell>
          <cell r="C8733">
            <v>0.27943910999999999</v>
          </cell>
          <cell r="D8733">
            <v>0.28943911</v>
          </cell>
          <cell r="E8733">
            <v>0.26943910999999998</v>
          </cell>
        </row>
        <row r="8734">
          <cell r="B8734">
            <v>8730</v>
          </cell>
          <cell r="C8734">
            <v>0.2794932</v>
          </cell>
          <cell r="D8734">
            <v>0.28949320000000001</v>
          </cell>
          <cell r="E8734">
            <v>0.26949319999999999</v>
          </cell>
        </row>
        <row r="8735">
          <cell r="B8735">
            <v>8731</v>
          </cell>
          <cell r="C8735">
            <v>0.27954729</v>
          </cell>
          <cell r="D8735">
            <v>0.28954729000000001</v>
          </cell>
          <cell r="E8735">
            <v>0.26954728999999999</v>
          </cell>
        </row>
        <row r="8736">
          <cell r="B8736">
            <v>8732</v>
          </cell>
          <cell r="C8736">
            <v>0.2796014</v>
          </cell>
          <cell r="D8736">
            <v>0.28960140000000001</v>
          </cell>
          <cell r="E8736">
            <v>0.26960139999999999</v>
          </cell>
        </row>
        <row r="8737">
          <cell r="B8737">
            <v>8733</v>
          </cell>
          <cell r="C8737">
            <v>0.27965551999999999</v>
          </cell>
          <cell r="D8737">
            <v>0.28965552</v>
          </cell>
          <cell r="E8737">
            <v>0.26965551999999998</v>
          </cell>
        </row>
        <row r="8738">
          <cell r="B8738">
            <v>8734</v>
          </cell>
          <cell r="C8738">
            <v>0.27970966000000003</v>
          </cell>
          <cell r="D8738">
            <v>0.28970966000000004</v>
          </cell>
          <cell r="E8738">
            <v>0.26970966000000002</v>
          </cell>
        </row>
        <row r="8739">
          <cell r="B8739">
            <v>8735</v>
          </cell>
          <cell r="C8739">
            <v>0.27976381</v>
          </cell>
          <cell r="D8739">
            <v>0.28976381000000001</v>
          </cell>
          <cell r="E8739">
            <v>0.26976380999999999</v>
          </cell>
        </row>
        <row r="8740">
          <cell r="B8740">
            <v>8736</v>
          </cell>
          <cell r="C8740">
            <v>0.27981797000000003</v>
          </cell>
          <cell r="D8740">
            <v>0.28981797000000004</v>
          </cell>
          <cell r="E8740">
            <v>0.26981797000000002</v>
          </cell>
        </row>
        <row r="8741">
          <cell r="B8741">
            <v>8737</v>
          </cell>
          <cell r="C8741">
            <v>0.27987213999999999</v>
          </cell>
          <cell r="D8741">
            <v>0.28987214</v>
          </cell>
          <cell r="E8741">
            <v>0.26987213999999998</v>
          </cell>
        </row>
        <row r="8742">
          <cell r="B8742">
            <v>8738</v>
          </cell>
          <cell r="C8742">
            <v>0.27992633</v>
          </cell>
          <cell r="D8742">
            <v>0.28992633000000001</v>
          </cell>
          <cell r="E8742">
            <v>0.26992632999999999</v>
          </cell>
        </row>
        <row r="8743">
          <cell r="B8743">
            <v>8739</v>
          </cell>
          <cell r="C8743">
            <v>0.27998053000000001</v>
          </cell>
          <cell r="D8743">
            <v>0.28998053000000001</v>
          </cell>
          <cell r="E8743">
            <v>0.26998053</v>
          </cell>
        </row>
        <row r="8744">
          <cell r="B8744">
            <v>8740</v>
          </cell>
          <cell r="C8744">
            <v>0.28003475</v>
          </cell>
          <cell r="D8744">
            <v>0.29003475000000001</v>
          </cell>
          <cell r="E8744">
            <v>0.27003474999999999</v>
          </cell>
        </row>
        <row r="8745">
          <cell r="B8745">
            <v>8741</v>
          </cell>
          <cell r="C8745">
            <v>0.28008896999999999</v>
          </cell>
          <cell r="D8745">
            <v>0.29008897</v>
          </cell>
          <cell r="E8745">
            <v>0.27008896999999998</v>
          </cell>
        </row>
        <row r="8746">
          <cell r="B8746">
            <v>8742</v>
          </cell>
          <cell r="C8746">
            <v>0.28014322000000003</v>
          </cell>
          <cell r="D8746">
            <v>0.29014322000000003</v>
          </cell>
          <cell r="E8746">
            <v>0.27014322000000002</v>
          </cell>
        </row>
        <row r="8747">
          <cell r="B8747">
            <v>8743</v>
          </cell>
          <cell r="C8747">
            <v>0.28019747</v>
          </cell>
          <cell r="D8747">
            <v>0.29019747000000001</v>
          </cell>
          <cell r="E8747">
            <v>0.27019747</v>
          </cell>
        </row>
        <row r="8748">
          <cell r="B8748">
            <v>8744</v>
          </cell>
          <cell r="C8748">
            <v>0.28025174000000003</v>
          </cell>
          <cell r="D8748">
            <v>0.29025174000000004</v>
          </cell>
          <cell r="E8748">
            <v>0.27025174000000002</v>
          </cell>
        </row>
        <row r="8749">
          <cell r="B8749">
            <v>8745</v>
          </cell>
          <cell r="C8749">
            <v>0.28030601999999999</v>
          </cell>
          <cell r="D8749">
            <v>0.29030602</v>
          </cell>
          <cell r="E8749">
            <v>0.27030601999999998</v>
          </cell>
        </row>
        <row r="8750">
          <cell r="B8750">
            <v>8746</v>
          </cell>
          <cell r="C8750">
            <v>0.28036031</v>
          </cell>
          <cell r="D8750">
            <v>0.29036031000000001</v>
          </cell>
          <cell r="E8750">
            <v>0.27036030999999999</v>
          </cell>
        </row>
        <row r="8751">
          <cell r="B8751">
            <v>8747</v>
          </cell>
          <cell r="C8751">
            <v>0.28041462</v>
          </cell>
          <cell r="D8751">
            <v>0.29041462000000001</v>
          </cell>
          <cell r="E8751">
            <v>0.27041461999999999</v>
          </cell>
        </row>
        <row r="8752">
          <cell r="B8752">
            <v>8748</v>
          </cell>
          <cell r="C8752">
            <v>0.28046894</v>
          </cell>
          <cell r="D8752">
            <v>0.29046894000000001</v>
          </cell>
          <cell r="E8752">
            <v>0.27046893999999999</v>
          </cell>
        </row>
        <row r="8753">
          <cell r="B8753">
            <v>8749</v>
          </cell>
          <cell r="C8753">
            <v>0.28052326999999999</v>
          </cell>
          <cell r="D8753">
            <v>0.29052327</v>
          </cell>
          <cell r="E8753">
            <v>0.27052326999999998</v>
          </cell>
        </row>
        <row r="8754">
          <cell r="B8754">
            <v>8750</v>
          </cell>
          <cell r="C8754">
            <v>0.28057762000000003</v>
          </cell>
          <cell r="D8754">
            <v>0.29057762000000004</v>
          </cell>
          <cell r="E8754">
            <v>0.27057762000000002</v>
          </cell>
        </row>
        <row r="8755">
          <cell r="B8755">
            <v>8751</v>
          </cell>
          <cell r="C8755">
            <v>0.28063198</v>
          </cell>
          <cell r="D8755">
            <v>0.29063198000000001</v>
          </cell>
          <cell r="E8755">
            <v>0.27063197999999999</v>
          </cell>
        </row>
        <row r="8756">
          <cell r="B8756">
            <v>8752</v>
          </cell>
          <cell r="C8756">
            <v>0.28068634999999997</v>
          </cell>
          <cell r="D8756">
            <v>0.29068634999999998</v>
          </cell>
          <cell r="E8756">
            <v>0.27068634999999996</v>
          </cell>
        </row>
        <row r="8757">
          <cell r="B8757">
            <v>8753</v>
          </cell>
          <cell r="C8757">
            <v>0.28074073999999999</v>
          </cell>
          <cell r="D8757">
            <v>0.29074074</v>
          </cell>
          <cell r="E8757">
            <v>0.27074073999999998</v>
          </cell>
        </row>
        <row r="8758">
          <cell r="B8758">
            <v>8754</v>
          </cell>
          <cell r="C8758">
            <v>0.28079514</v>
          </cell>
          <cell r="D8758">
            <v>0.29079514000000001</v>
          </cell>
          <cell r="E8758">
            <v>0.27079513999999999</v>
          </cell>
        </row>
        <row r="8759">
          <cell r="B8759">
            <v>8755</v>
          </cell>
          <cell r="C8759">
            <v>0.28084955</v>
          </cell>
          <cell r="D8759">
            <v>0.29084955000000001</v>
          </cell>
          <cell r="E8759">
            <v>0.27084954999999999</v>
          </cell>
        </row>
        <row r="8760">
          <cell r="B8760">
            <v>8756</v>
          </cell>
          <cell r="C8760">
            <v>0.28090398</v>
          </cell>
          <cell r="D8760">
            <v>0.29090398000000001</v>
          </cell>
          <cell r="E8760">
            <v>0.27090397999999999</v>
          </cell>
        </row>
        <row r="8761">
          <cell r="B8761">
            <v>8757</v>
          </cell>
          <cell r="C8761">
            <v>0.28095841999999999</v>
          </cell>
          <cell r="D8761">
            <v>0.29095842</v>
          </cell>
          <cell r="E8761">
            <v>0.27095841999999998</v>
          </cell>
        </row>
        <row r="8762">
          <cell r="B8762">
            <v>8758</v>
          </cell>
          <cell r="C8762">
            <v>0.28101287000000003</v>
          </cell>
          <cell r="D8762">
            <v>0.29101287000000003</v>
          </cell>
          <cell r="E8762">
            <v>0.27101287000000002</v>
          </cell>
        </row>
        <row r="8763">
          <cell r="B8763">
            <v>8759</v>
          </cell>
          <cell r="C8763">
            <v>0.28106734</v>
          </cell>
          <cell r="D8763">
            <v>0.29106734000000001</v>
          </cell>
          <cell r="E8763">
            <v>0.27106733999999999</v>
          </cell>
        </row>
        <row r="8764">
          <cell r="B8764">
            <v>8760</v>
          </cell>
          <cell r="C8764">
            <v>0.28112181000000003</v>
          </cell>
          <cell r="D8764">
            <v>0.29112181000000004</v>
          </cell>
          <cell r="E8764">
            <v>0.27112181000000002</v>
          </cell>
        </row>
        <row r="8765">
          <cell r="B8765">
            <v>8761</v>
          </cell>
          <cell r="C8765">
            <v>0.28117630999999998</v>
          </cell>
          <cell r="D8765">
            <v>0.29117630999999999</v>
          </cell>
          <cell r="E8765">
            <v>0.27117630999999998</v>
          </cell>
        </row>
        <row r="8766">
          <cell r="B8766">
            <v>8762</v>
          </cell>
          <cell r="C8766">
            <v>0.28123081</v>
          </cell>
          <cell r="D8766">
            <v>0.29123081000000001</v>
          </cell>
          <cell r="E8766">
            <v>0.27123080999999999</v>
          </cell>
        </row>
        <row r="8767">
          <cell r="B8767">
            <v>8763</v>
          </cell>
          <cell r="C8767">
            <v>0.28128533</v>
          </cell>
          <cell r="D8767">
            <v>0.29128533000000001</v>
          </cell>
          <cell r="E8767">
            <v>0.27128532999999999</v>
          </cell>
        </row>
        <row r="8768">
          <cell r="B8768">
            <v>8764</v>
          </cell>
          <cell r="C8768">
            <v>0.28133986</v>
          </cell>
          <cell r="D8768">
            <v>0.29133986000000001</v>
          </cell>
          <cell r="E8768">
            <v>0.27133985999999999</v>
          </cell>
        </row>
        <row r="8769">
          <cell r="B8769">
            <v>8765</v>
          </cell>
          <cell r="C8769">
            <v>0.28139440999999998</v>
          </cell>
          <cell r="D8769">
            <v>0.29139440999999999</v>
          </cell>
          <cell r="E8769">
            <v>0.27139440999999997</v>
          </cell>
        </row>
        <row r="8770">
          <cell r="B8770">
            <v>8766</v>
          </cell>
          <cell r="C8770">
            <v>0.28144897000000002</v>
          </cell>
          <cell r="D8770">
            <v>0.29144897000000003</v>
          </cell>
          <cell r="E8770">
            <v>0.27144897000000001</v>
          </cell>
        </row>
        <row r="8771">
          <cell r="B8771">
            <v>8767</v>
          </cell>
          <cell r="C8771">
            <v>0.28150354</v>
          </cell>
          <cell r="D8771">
            <v>0.29150354000000001</v>
          </cell>
          <cell r="E8771">
            <v>0.27150353999999999</v>
          </cell>
        </row>
        <row r="8772">
          <cell r="B8772">
            <v>8768</v>
          </cell>
          <cell r="C8772">
            <v>0.28155813000000002</v>
          </cell>
          <cell r="D8772">
            <v>0.29155813000000003</v>
          </cell>
          <cell r="E8772">
            <v>0.27155813000000001</v>
          </cell>
        </row>
        <row r="8773">
          <cell r="B8773">
            <v>8769</v>
          </cell>
          <cell r="C8773">
            <v>0.28161272999999998</v>
          </cell>
          <cell r="D8773">
            <v>0.29161272999999999</v>
          </cell>
          <cell r="E8773">
            <v>0.27161272999999997</v>
          </cell>
        </row>
        <row r="8774">
          <cell r="B8774">
            <v>8770</v>
          </cell>
          <cell r="C8774">
            <v>0.28166733999999999</v>
          </cell>
          <cell r="D8774">
            <v>0.29166734</v>
          </cell>
          <cell r="E8774">
            <v>0.27166733999999998</v>
          </cell>
        </row>
        <row r="8775">
          <cell r="B8775">
            <v>8771</v>
          </cell>
          <cell r="C8775">
            <v>0.28172195999999999</v>
          </cell>
          <cell r="D8775">
            <v>0.29172196</v>
          </cell>
          <cell r="E8775">
            <v>0.27172195999999998</v>
          </cell>
        </row>
        <row r="8776">
          <cell r="B8776">
            <v>8772</v>
          </cell>
          <cell r="C8776">
            <v>0.28177659999999999</v>
          </cell>
          <cell r="D8776">
            <v>0.2917766</v>
          </cell>
          <cell r="E8776">
            <v>0.27177659999999998</v>
          </cell>
        </row>
        <row r="8777">
          <cell r="B8777">
            <v>8773</v>
          </cell>
          <cell r="C8777">
            <v>0.28183125999999997</v>
          </cell>
          <cell r="D8777">
            <v>0.29183125999999998</v>
          </cell>
          <cell r="E8777">
            <v>0.27183125999999996</v>
          </cell>
        </row>
        <row r="8778">
          <cell r="B8778">
            <v>8774</v>
          </cell>
          <cell r="C8778">
            <v>0.28188592000000001</v>
          </cell>
          <cell r="D8778">
            <v>0.29188592000000002</v>
          </cell>
          <cell r="E8778">
            <v>0.27188592</v>
          </cell>
        </row>
        <row r="8779">
          <cell r="B8779">
            <v>8775</v>
          </cell>
          <cell r="C8779">
            <v>0.28194059999999999</v>
          </cell>
          <cell r="D8779">
            <v>0.29194059999999999</v>
          </cell>
          <cell r="E8779">
            <v>0.27194059999999998</v>
          </cell>
        </row>
        <row r="8780">
          <cell r="B8780">
            <v>8776</v>
          </cell>
          <cell r="C8780">
            <v>0.28199529000000001</v>
          </cell>
          <cell r="D8780">
            <v>0.29199529000000002</v>
          </cell>
          <cell r="E8780">
            <v>0.27199529</v>
          </cell>
        </row>
        <row r="8781">
          <cell r="B8781">
            <v>8777</v>
          </cell>
          <cell r="C8781">
            <v>0.28205000000000002</v>
          </cell>
          <cell r="D8781">
            <v>0.29205000000000003</v>
          </cell>
          <cell r="E8781">
            <v>0.27205000000000001</v>
          </cell>
        </row>
        <row r="8782">
          <cell r="B8782">
            <v>8778</v>
          </cell>
          <cell r="C8782">
            <v>0.28210471999999998</v>
          </cell>
          <cell r="D8782">
            <v>0.29210471999999998</v>
          </cell>
          <cell r="E8782">
            <v>0.27210471999999997</v>
          </cell>
        </row>
        <row r="8783">
          <cell r="B8783">
            <v>8779</v>
          </cell>
          <cell r="C8783">
            <v>0.28215944999999998</v>
          </cell>
          <cell r="D8783">
            <v>0.29215944999999999</v>
          </cell>
          <cell r="E8783">
            <v>0.27215944999999997</v>
          </cell>
        </row>
        <row r="8784">
          <cell r="B8784">
            <v>8780</v>
          </cell>
          <cell r="C8784">
            <v>0.28221418999999998</v>
          </cell>
          <cell r="D8784">
            <v>0.29221418999999998</v>
          </cell>
          <cell r="E8784">
            <v>0.27221418999999997</v>
          </cell>
        </row>
        <row r="8785">
          <cell r="B8785">
            <v>8781</v>
          </cell>
          <cell r="C8785">
            <v>0.28226895000000002</v>
          </cell>
          <cell r="D8785">
            <v>0.29226895000000003</v>
          </cell>
          <cell r="E8785">
            <v>0.27226895000000001</v>
          </cell>
        </row>
        <row r="8786">
          <cell r="B8786">
            <v>8782</v>
          </cell>
          <cell r="C8786">
            <v>0.28232372999999999</v>
          </cell>
          <cell r="D8786">
            <v>0.29232373</v>
          </cell>
          <cell r="E8786">
            <v>0.27232372999999999</v>
          </cell>
        </row>
        <row r="8787">
          <cell r="B8787">
            <v>8783</v>
          </cell>
          <cell r="C8787">
            <v>0.28237851000000003</v>
          </cell>
          <cell r="D8787">
            <v>0.29237851000000004</v>
          </cell>
          <cell r="E8787">
            <v>0.27237851000000002</v>
          </cell>
        </row>
        <row r="8788">
          <cell r="B8788">
            <v>8784</v>
          </cell>
          <cell r="C8788">
            <v>0.28243330999999999</v>
          </cell>
          <cell r="D8788">
            <v>0.29243331</v>
          </cell>
          <cell r="E8788">
            <v>0.27243330999999998</v>
          </cell>
        </row>
        <row r="8789">
          <cell r="B8789">
            <v>8785</v>
          </cell>
          <cell r="C8789">
            <v>0.28248812000000001</v>
          </cell>
          <cell r="D8789">
            <v>0.29248812000000002</v>
          </cell>
          <cell r="E8789">
            <v>0.27248812</v>
          </cell>
        </row>
        <row r="8790">
          <cell r="B8790">
            <v>8786</v>
          </cell>
          <cell r="C8790">
            <v>0.28254295000000001</v>
          </cell>
          <cell r="D8790">
            <v>0.29254295000000002</v>
          </cell>
          <cell r="E8790">
            <v>0.27254295000000001</v>
          </cell>
        </row>
        <row r="8791">
          <cell r="B8791">
            <v>8787</v>
          </cell>
          <cell r="C8791">
            <v>0.28259779000000002</v>
          </cell>
          <cell r="D8791">
            <v>0.29259779000000002</v>
          </cell>
          <cell r="E8791">
            <v>0.27259779000000001</v>
          </cell>
        </row>
        <row r="8792">
          <cell r="B8792">
            <v>8788</v>
          </cell>
          <cell r="C8792">
            <v>0.28265264000000001</v>
          </cell>
          <cell r="D8792">
            <v>0.29265264000000002</v>
          </cell>
          <cell r="E8792">
            <v>0.27265264</v>
          </cell>
        </row>
        <row r="8793">
          <cell r="B8793">
            <v>8789</v>
          </cell>
          <cell r="C8793">
            <v>0.28270751</v>
          </cell>
          <cell r="D8793">
            <v>0.29270751</v>
          </cell>
          <cell r="E8793">
            <v>0.27270750999999999</v>
          </cell>
        </row>
        <row r="8794">
          <cell r="B8794">
            <v>8790</v>
          </cell>
          <cell r="C8794">
            <v>0.28276238999999997</v>
          </cell>
          <cell r="D8794">
            <v>0.29276238999999998</v>
          </cell>
          <cell r="E8794">
            <v>0.27276238999999997</v>
          </cell>
        </row>
        <row r="8795">
          <cell r="B8795">
            <v>8791</v>
          </cell>
          <cell r="C8795">
            <v>0.28281728</v>
          </cell>
          <cell r="D8795">
            <v>0.29281728000000001</v>
          </cell>
          <cell r="E8795">
            <v>0.27281728</v>
          </cell>
        </row>
        <row r="8796">
          <cell r="B8796">
            <v>8792</v>
          </cell>
          <cell r="C8796">
            <v>0.28287219000000002</v>
          </cell>
          <cell r="D8796">
            <v>0.29287219000000003</v>
          </cell>
          <cell r="E8796">
            <v>0.27287219000000001</v>
          </cell>
        </row>
        <row r="8797">
          <cell r="B8797">
            <v>8793</v>
          </cell>
          <cell r="C8797">
            <v>0.28292709999999999</v>
          </cell>
          <cell r="D8797">
            <v>0.2929271</v>
          </cell>
          <cell r="E8797">
            <v>0.27292709999999998</v>
          </cell>
        </row>
        <row r="8798">
          <cell r="B8798">
            <v>8794</v>
          </cell>
          <cell r="C8798">
            <v>0.28298203999999999</v>
          </cell>
          <cell r="D8798">
            <v>0.29298204</v>
          </cell>
          <cell r="E8798">
            <v>0.27298203999999998</v>
          </cell>
        </row>
        <row r="8799">
          <cell r="B8799">
            <v>8795</v>
          </cell>
          <cell r="C8799">
            <v>0.28303697999999999</v>
          </cell>
          <cell r="D8799">
            <v>0.29303698</v>
          </cell>
          <cell r="E8799">
            <v>0.27303697999999998</v>
          </cell>
        </row>
        <row r="8800">
          <cell r="B8800">
            <v>8796</v>
          </cell>
          <cell r="C8800">
            <v>0.28309193999999999</v>
          </cell>
          <cell r="D8800">
            <v>0.29309194</v>
          </cell>
          <cell r="E8800">
            <v>0.27309193999999998</v>
          </cell>
        </row>
        <row r="8801">
          <cell r="B8801">
            <v>8797</v>
          </cell>
          <cell r="C8801">
            <v>0.28314692000000002</v>
          </cell>
          <cell r="D8801">
            <v>0.29314692000000003</v>
          </cell>
          <cell r="E8801">
            <v>0.27314692000000002</v>
          </cell>
        </row>
        <row r="8802">
          <cell r="B8802">
            <v>8798</v>
          </cell>
          <cell r="C8802">
            <v>0.28320190000000001</v>
          </cell>
          <cell r="D8802">
            <v>0.29320190000000002</v>
          </cell>
          <cell r="E8802">
            <v>0.2732019</v>
          </cell>
        </row>
        <row r="8803">
          <cell r="B8803">
            <v>8799</v>
          </cell>
          <cell r="C8803">
            <v>0.28325689999999998</v>
          </cell>
          <cell r="D8803">
            <v>0.29325689999999999</v>
          </cell>
          <cell r="E8803">
            <v>0.27325689999999997</v>
          </cell>
        </row>
        <row r="8804">
          <cell r="B8804">
            <v>8800</v>
          </cell>
          <cell r="C8804">
            <v>0.28331191999999999</v>
          </cell>
          <cell r="D8804">
            <v>0.29331192</v>
          </cell>
          <cell r="E8804">
            <v>0.27331191999999999</v>
          </cell>
        </row>
        <row r="8805">
          <cell r="B8805">
            <v>8801</v>
          </cell>
          <cell r="C8805">
            <v>0.28336694000000001</v>
          </cell>
          <cell r="D8805">
            <v>0.29336694000000002</v>
          </cell>
          <cell r="E8805">
            <v>0.27336694</v>
          </cell>
        </row>
        <row r="8806">
          <cell r="B8806">
            <v>8802</v>
          </cell>
          <cell r="C8806">
            <v>0.28342198000000002</v>
          </cell>
          <cell r="D8806">
            <v>0.29342198000000003</v>
          </cell>
          <cell r="E8806">
            <v>0.27342198000000001</v>
          </cell>
        </row>
        <row r="8807">
          <cell r="B8807">
            <v>8803</v>
          </cell>
          <cell r="C8807">
            <v>0.28347704000000001</v>
          </cell>
          <cell r="D8807">
            <v>0.29347704000000002</v>
          </cell>
          <cell r="E8807">
            <v>0.27347704</v>
          </cell>
        </row>
        <row r="8808">
          <cell r="B8808">
            <v>8804</v>
          </cell>
          <cell r="C8808">
            <v>0.28353210000000001</v>
          </cell>
          <cell r="D8808">
            <v>0.29353210000000002</v>
          </cell>
          <cell r="E8808">
            <v>0.2735321</v>
          </cell>
        </row>
        <row r="8809">
          <cell r="B8809">
            <v>8805</v>
          </cell>
          <cell r="C8809">
            <v>0.28358718999999999</v>
          </cell>
          <cell r="D8809">
            <v>0.29358719</v>
          </cell>
          <cell r="E8809">
            <v>0.27358718999999998</v>
          </cell>
        </row>
        <row r="8810">
          <cell r="B8810">
            <v>8806</v>
          </cell>
          <cell r="C8810">
            <v>0.28364228000000002</v>
          </cell>
          <cell r="D8810">
            <v>0.29364228000000003</v>
          </cell>
          <cell r="E8810">
            <v>0.27364228000000002</v>
          </cell>
        </row>
        <row r="8811">
          <cell r="B8811">
            <v>8807</v>
          </cell>
          <cell r="C8811">
            <v>0.28369738999999999</v>
          </cell>
          <cell r="D8811">
            <v>0.29369739</v>
          </cell>
          <cell r="E8811">
            <v>0.27369738999999998</v>
          </cell>
        </row>
        <row r="8812">
          <cell r="B8812">
            <v>8808</v>
          </cell>
          <cell r="C8812">
            <v>0.28375251000000001</v>
          </cell>
          <cell r="D8812">
            <v>0.29375251000000002</v>
          </cell>
          <cell r="E8812">
            <v>0.27375251</v>
          </cell>
        </row>
        <row r="8813">
          <cell r="B8813">
            <v>8809</v>
          </cell>
          <cell r="C8813">
            <v>0.28380764000000003</v>
          </cell>
          <cell r="D8813">
            <v>0.29380764000000004</v>
          </cell>
          <cell r="E8813">
            <v>0.27380764000000002</v>
          </cell>
        </row>
        <row r="8814">
          <cell r="B8814">
            <v>8810</v>
          </cell>
          <cell r="C8814">
            <v>0.28386278999999998</v>
          </cell>
          <cell r="D8814">
            <v>0.29386278999999998</v>
          </cell>
          <cell r="E8814">
            <v>0.27386278999999997</v>
          </cell>
        </row>
        <row r="8815">
          <cell r="B8815">
            <v>8811</v>
          </cell>
          <cell r="C8815">
            <v>0.28391794999999997</v>
          </cell>
          <cell r="D8815">
            <v>0.29391794999999998</v>
          </cell>
          <cell r="E8815">
            <v>0.27391794999999997</v>
          </cell>
        </row>
        <row r="8816">
          <cell r="B8816">
            <v>8812</v>
          </cell>
          <cell r="C8816">
            <v>0.28397313000000002</v>
          </cell>
          <cell r="D8816">
            <v>0.29397313000000003</v>
          </cell>
          <cell r="E8816">
            <v>0.27397313000000001</v>
          </cell>
        </row>
        <row r="8817">
          <cell r="B8817">
            <v>8813</v>
          </cell>
          <cell r="C8817">
            <v>0.28402831000000001</v>
          </cell>
          <cell r="D8817">
            <v>0.29402831000000001</v>
          </cell>
          <cell r="E8817">
            <v>0.27402831</v>
          </cell>
        </row>
        <row r="8818">
          <cell r="B8818">
            <v>8814</v>
          </cell>
          <cell r="C8818">
            <v>0.28408351999999998</v>
          </cell>
          <cell r="D8818">
            <v>0.29408351999999999</v>
          </cell>
          <cell r="E8818">
            <v>0.27408351999999997</v>
          </cell>
        </row>
        <row r="8819">
          <cell r="B8819">
            <v>8815</v>
          </cell>
          <cell r="C8819">
            <v>0.28413873000000001</v>
          </cell>
          <cell r="D8819">
            <v>0.29413873000000001</v>
          </cell>
          <cell r="E8819">
            <v>0.27413873</v>
          </cell>
        </row>
        <row r="8820">
          <cell r="B8820">
            <v>8816</v>
          </cell>
          <cell r="C8820">
            <v>0.28419396000000002</v>
          </cell>
          <cell r="D8820">
            <v>0.29419396000000003</v>
          </cell>
          <cell r="E8820">
            <v>0.27419396000000001</v>
          </cell>
        </row>
        <row r="8821">
          <cell r="B8821">
            <v>8817</v>
          </cell>
          <cell r="C8821">
            <v>0.28424919999999998</v>
          </cell>
          <cell r="D8821">
            <v>0.29424919999999999</v>
          </cell>
          <cell r="E8821">
            <v>0.27424919999999997</v>
          </cell>
        </row>
        <row r="8822">
          <cell r="B8822">
            <v>8818</v>
          </cell>
          <cell r="C8822">
            <v>0.28430445999999998</v>
          </cell>
          <cell r="D8822">
            <v>0.29430445999999999</v>
          </cell>
          <cell r="E8822">
            <v>0.27430445999999997</v>
          </cell>
        </row>
        <row r="8823">
          <cell r="B8823">
            <v>8819</v>
          </cell>
          <cell r="C8823">
            <v>0.28435972999999998</v>
          </cell>
          <cell r="D8823">
            <v>0.29435972999999999</v>
          </cell>
          <cell r="E8823">
            <v>0.27435972999999997</v>
          </cell>
        </row>
        <row r="8824">
          <cell r="B8824">
            <v>8820</v>
          </cell>
          <cell r="C8824">
            <v>0.28441501000000002</v>
          </cell>
          <cell r="D8824">
            <v>0.29441501000000003</v>
          </cell>
          <cell r="E8824">
            <v>0.27441501000000001</v>
          </cell>
        </row>
        <row r="8825">
          <cell r="B8825">
            <v>8821</v>
          </cell>
          <cell r="C8825">
            <v>0.28447031</v>
          </cell>
          <cell r="D8825">
            <v>0.29447031000000001</v>
          </cell>
          <cell r="E8825">
            <v>0.27447031</v>
          </cell>
        </row>
        <row r="8826">
          <cell r="B8826">
            <v>8822</v>
          </cell>
          <cell r="C8826">
            <v>0.28452561999999998</v>
          </cell>
          <cell r="D8826">
            <v>0.29452561999999999</v>
          </cell>
          <cell r="E8826">
            <v>0.27452561999999997</v>
          </cell>
        </row>
        <row r="8827">
          <cell r="B8827">
            <v>8823</v>
          </cell>
          <cell r="C8827">
            <v>0.28458094</v>
          </cell>
          <cell r="D8827">
            <v>0.29458094000000001</v>
          </cell>
          <cell r="E8827">
            <v>0.27458094</v>
          </cell>
        </row>
        <row r="8828">
          <cell r="B8828">
            <v>8824</v>
          </cell>
          <cell r="C8828">
            <v>0.28463628000000002</v>
          </cell>
          <cell r="D8828">
            <v>0.29463628000000003</v>
          </cell>
          <cell r="E8828">
            <v>0.27463628000000001</v>
          </cell>
        </row>
        <row r="8829">
          <cell r="B8829">
            <v>8825</v>
          </cell>
          <cell r="C8829">
            <v>0.28469162999999997</v>
          </cell>
          <cell r="D8829">
            <v>0.29469162999999998</v>
          </cell>
          <cell r="E8829">
            <v>0.27469162999999996</v>
          </cell>
        </row>
        <row r="8830">
          <cell r="B8830">
            <v>8826</v>
          </cell>
          <cell r="C8830">
            <v>0.28474698999999998</v>
          </cell>
          <cell r="D8830">
            <v>0.29474698999999999</v>
          </cell>
          <cell r="E8830">
            <v>0.27474698999999997</v>
          </cell>
        </row>
        <row r="8831">
          <cell r="B8831">
            <v>8827</v>
          </cell>
          <cell r="C8831">
            <v>0.28480237000000003</v>
          </cell>
          <cell r="D8831">
            <v>0.29480237000000004</v>
          </cell>
          <cell r="E8831">
            <v>0.27480237000000002</v>
          </cell>
        </row>
        <row r="8832">
          <cell r="B8832">
            <v>8828</v>
          </cell>
          <cell r="C8832">
            <v>0.28485776000000002</v>
          </cell>
          <cell r="D8832">
            <v>0.29485776000000002</v>
          </cell>
          <cell r="E8832">
            <v>0.27485776000000001</v>
          </cell>
        </row>
        <row r="8833">
          <cell r="B8833">
            <v>8829</v>
          </cell>
          <cell r="C8833">
            <v>0.28491316</v>
          </cell>
          <cell r="D8833">
            <v>0.29491316000000001</v>
          </cell>
          <cell r="E8833">
            <v>0.27491315999999999</v>
          </cell>
        </row>
        <row r="8834">
          <cell r="B8834">
            <v>8830</v>
          </cell>
          <cell r="C8834">
            <v>0.28496858000000003</v>
          </cell>
          <cell r="D8834">
            <v>0.29496858000000004</v>
          </cell>
          <cell r="E8834">
            <v>0.27496858000000002</v>
          </cell>
        </row>
        <row r="8835">
          <cell r="B8835">
            <v>8831</v>
          </cell>
          <cell r="C8835">
            <v>0.28502400999999999</v>
          </cell>
          <cell r="D8835">
            <v>0.29502401</v>
          </cell>
          <cell r="E8835">
            <v>0.27502400999999999</v>
          </cell>
        </row>
        <row r="8836">
          <cell r="B8836">
            <v>8832</v>
          </cell>
          <cell r="C8836">
            <v>0.28507946000000001</v>
          </cell>
          <cell r="D8836">
            <v>0.29507946000000002</v>
          </cell>
          <cell r="E8836">
            <v>0.27507946</v>
          </cell>
        </row>
        <row r="8837">
          <cell r="B8837">
            <v>8833</v>
          </cell>
          <cell r="C8837">
            <v>0.28513492000000001</v>
          </cell>
          <cell r="D8837">
            <v>0.29513492000000002</v>
          </cell>
          <cell r="E8837">
            <v>0.27513492000000001</v>
          </cell>
        </row>
        <row r="8838">
          <cell r="B8838">
            <v>8834</v>
          </cell>
          <cell r="C8838">
            <v>0.28519039000000002</v>
          </cell>
          <cell r="D8838">
            <v>0.29519039000000002</v>
          </cell>
          <cell r="E8838">
            <v>0.27519039000000001</v>
          </cell>
        </row>
        <row r="8839">
          <cell r="B8839">
            <v>8835</v>
          </cell>
          <cell r="C8839">
            <v>0.28524587000000001</v>
          </cell>
          <cell r="D8839">
            <v>0.29524587000000002</v>
          </cell>
          <cell r="E8839">
            <v>0.27524587</v>
          </cell>
        </row>
        <row r="8840">
          <cell r="B8840">
            <v>8836</v>
          </cell>
          <cell r="C8840">
            <v>0.28530137</v>
          </cell>
          <cell r="D8840">
            <v>0.29530137000000001</v>
          </cell>
          <cell r="E8840">
            <v>0.27530136999999999</v>
          </cell>
        </row>
        <row r="8841">
          <cell r="B8841">
            <v>8837</v>
          </cell>
          <cell r="C8841">
            <v>0.28535688999999997</v>
          </cell>
          <cell r="D8841">
            <v>0.29535688999999998</v>
          </cell>
          <cell r="E8841">
            <v>0.27535688999999997</v>
          </cell>
        </row>
        <row r="8842">
          <cell r="B8842">
            <v>8838</v>
          </cell>
          <cell r="C8842">
            <v>0.28541241000000001</v>
          </cell>
          <cell r="D8842">
            <v>0.29541241000000001</v>
          </cell>
          <cell r="E8842">
            <v>0.27541241</v>
          </cell>
        </row>
        <row r="8843">
          <cell r="B8843">
            <v>8839</v>
          </cell>
          <cell r="C8843">
            <v>0.28546795000000003</v>
          </cell>
          <cell r="D8843">
            <v>0.29546795000000003</v>
          </cell>
          <cell r="E8843">
            <v>0.27546795000000002</v>
          </cell>
        </row>
        <row r="8844">
          <cell r="B8844">
            <v>8840</v>
          </cell>
          <cell r="C8844">
            <v>0.28552349999999999</v>
          </cell>
          <cell r="D8844">
            <v>0.29552349999999999</v>
          </cell>
          <cell r="E8844">
            <v>0.27552349999999998</v>
          </cell>
        </row>
        <row r="8845">
          <cell r="B8845">
            <v>8841</v>
          </cell>
          <cell r="C8845">
            <v>0.28557906999999999</v>
          </cell>
          <cell r="D8845">
            <v>0.29557907</v>
          </cell>
          <cell r="E8845">
            <v>0.27557906999999998</v>
          </cell>
        </row>
        <row r="8846">
          <cell r="B8846">
            <v>8842</v>
          </cell>
          <cell r="C8846">
            <v>0.28563464999999999</v>
          </cell>
          <cell r="D8846">
            <v>0.29563465</v>
          </cell>
          <cell r="E8846">
            <v>0.27563464999999998</v>
          </cell>
        </row>
        <row r="8847">
          <cell r="B8847">
            <v>8843</v>
          </cell>
          <cell r="C8847">
            <v>0.28569024999999998</v>
          </cell>
          <cell r="D8847">
            <v>0.29569024999999999</v>
          </cell>
          <cell r="E8847">
            <v>0.27569024999999997</v>
          </cell>
        </row>
        <row r="8848">
          <cell r="B8848">
            <v>8844</v>
          </cell>
          <cell r="C8848">
            <v>0.28574585000000002</v>
          </cell>
          <cell r="D8848">
            <v>0.29574585000000003</v>
          </cell>
          <cell r="E8848">
            <v>0.27574585000000001</v>
          </cell>
        </row>
        <row r="8849">
          <cell r="B8849">
            <v>8845</v>
          </cell>
          <cell r="C8849">
            <v>0.28580148</v>
          </cell>
          <cell r="D8849">
            <v>0.29580148000000001</v>
          </cell>
          <cell r="E8849">
            <v>0.27580147999999999</v>
          </cell>
        </row>
        <row r="8850">
          <cell r="B8850">
            <v>8846</v>
          </cell>
          <cell r="C8850">
            <v>0.28585711000000003</v>
          </cell>
          <cell r="D8850">
            <v>0.29585711000000003</v>
          </cell>
          <cell r="E8850">
            <v>0.27585711000000002</v>
          </cell>
        </row>
        <row r="8851">
          <cell r="B8851">
            <v>8847</v>
          </cell>
          <cell r="C8851">
            <v>0.28591275999999999</v>
          </cell>
          <cell r="D8851">
            <v>0.29591276</v>
          </cell>
          <cell r="E8851">
            <v>0.27591275999999998</v>
          </cell>
        </row>
        <row r="8852">
          <cell r="B8852">
            <v>8848</v>
          </cell>
          <cell r="C8852">
            <v>0.28596842</v>
          </cell>
          <cell r="D8852">
            <v>0.29596842000000001</v>
          </cell>
          <cell r="E8852">
            <v>0.27596841999999999</v>
          </cell>
        </row>
        <row r="8853">
          <cell r="B8853">
            <v>8849</v>
          </cell>
          <cell r="C8853">
            <v>0.2860241</v>
          </cell>
          <cell r="D8853">
            <v>0.29602410000000001</v>
          </cell>
          <cell r="E8853">
            <v>0.27602409999999999</v>
          </cell>
        </row>
        <row r="8854">
          <cell r="B8854">
            <v>8850</v>
          </cell>
          <cell r="C8854">
            <v>0.28607979</v>
          </cell>
          <cell r="D8854">
            <v>0.29607979000000001</v>
          </cell>
          <cell r="E8854">
            <v>0.27607978999999999</v>
          </cell>
        </row>
        <row r="8855">
          <cell r="B8855">
            <v>8851</v>
          </cell>
          <cell r="C8855">
            <v>0.28613548999999999</v>
          </cell>
          <cell r="D8855">
            <v>0.29613549</v>
          </cell>
          <cell r="E8855">
            <v>0.27613548999999998</v>
          </cell>
        </row>
        <row r="8856">
          <cell r="B8856">
            <v>8852</v>
          </cell>
          <cell r="C8856">
            <v>0.28619120999999997</v>
          </cell>
          <cell r="D8856">
            <v>0.29619120999999998</v>
          </cell>
          <cell r="E8856">
            <v>0.27619120999999996</v>
          </cell>
        </row>
        <row r="8857">
          <cell r="B8857">
            <v>8853</v>
          </cell>
          <cell r="C8857">
            <v>0.28624694000000001</v>
          </cell>
          <cell r="D8857">
            <v>0.29624694000000001</v>
          </cell>
          <cell r="E8857">
            <v>0.27624694</v>
          </cell>
        </row>
        <row r="8858">
          <cell r="B8858">
            <v>8854</v>
          </cell>
          <cell r="C8858">
            <v>0.28630267999999998</v>
          </cell>
          <cell r="D8858">
            <v>0.29630267999999998</v>
          </cell>
          <cell r="E8858">
            <v>0.27630267999999997</v>
          </cell>
        </row>
        <row r="8859">
          <cell r="B8859">
            <v>8855</v>
          </cell>
          <cell r="C8859">
            <v>0.28635843999999999</v>
          </cell>
          <cell r="D8859">
            <v>0.29635844</v>
          </cell>
          <cell r="E8859">
            <v>0.27635843999999998</v>
          </cell>
        </row>
        <row r="8860">
          <cell r="B8860">
            <v>8856</v>
          </cell>
          <cell r="C8860">
            <v>0.28641421</v>
          </cell>
          <cell r="D8860">
            <v>0.29641421000000001</v>
          </cell>
          <cell r="E8860">
            <v>0.27641420999999999</v>
          </cell>
        </row>
        <row r="8861">
          <cell r="B8861">
            <v>8857</v>
          </cell>
          <cell r="C8861">
            <v>0.28646999000000001</v>
          </cell>
          <cell r="D8861">
            <v>0.29646999000000002</v>
          </cell>
          <cell r="E8861">
            <v>0.27646999</v>
          </cell>
        </row>
        <row r="8862">
          <cell r="B8862">
            <v>8858</v>
          </cell>
          <cell r="C8862">
            <v>0.28652579</v>
          </cell>
          <cell r="D8862">
            <v>0.29652579000000001</v>
          </cell>
          <cell r="E8862">
            <v>0.27652578999999999</v>
          </cell>
        </row>
        <row r="8863">
          <cell r="B8863">
            <v>8859</v>
          </cell>
          <cell r="C8863">
            <v>0.28658160999999999</v>
          </cell>
          <cell r="D8863">
            <v>0.29658161</v>
          </cell>
          <cell r="E8863">
            <v>0.27658160999999998</v>
          </cell>
        </row>
        <row r="8864">
          <cell r="B8864">
            <v>8860</v>
          </cell>
          <cell r="C8864">
            <v>0.28663743000000003</v>
          </cell>
          <cell r="D8864">
            <v>0.29663743000000004</v>
          </cell>
          <cell r="E8864">
            <v>0.27663743000000002</v>
          </cell>
        </row>
        <row r="8865">
          <cell r="B8865">
            <v>8861</v>
          </cell>
          <cell r="C8865">
            <v>0.28669327</v>
          </cell>
          <cell r="D8865">
            <v>0.29669327000000001</v>
          </cell>
          <cell r="E8865">
            <v>0.27669326999999999</v>
          </cell>
        </row>
        <row r="8866">
          <cell r="B8866">
            <v>8862</v>
          </cell>
          <cell r="C8866">
            <v>0.28674912000000002</v>
          </cell>
          <cell r="D8866">
            <v>0.29674912000000003</v>
          </cell>
          <cell r="E8866">
            <v>0.27674912000000002</v>
          </cell>
        </row>
        <row r="8867">
          <cell r="B8867">
            <v>8863</v>
          </cell>
          <cell r="C8867">
            <v>0.28680498999999998</v>
          </cell>
          <cell r="D8867">
            <v>0.29680498999999999</v>
          </cell>
          <cell r="E8867">
            <v>0.27680498999999997</v>
          </cell>
        </row>
        <row r="8868">
          <cell r="B8868">
            <v>8864</v>
          </cell>
          <cell r="C8868">
            <v>0.28686086999999999</v>
          </cell>
          <cell r="D8868">
            <v>0.29686087</v>
          </cell>
          <cell r="E8868">
            <v>0.27686086999999998</v>
          </cell>
        </row>
        <row r="8869">
          <cell r="B8869">
            <v>8865</v>
          </cell>
          <cell r="C8869">
            <v>0.28691675999999999</v>
          </cell>
          <cell r="D8869">
            <v>0.29691676</v>
          </cell>
          <cell r="E8869">
            <v>0.27691675999999998</v>
          </cell>
        </row>
        <row r="8870">
          <cell r="B8870">
            <v>8866</v>
          </cell>
          <cell r="C8870">
            <v>0.28697266999999999</v>
          </cell>
          <cell r="D8870">
            <v>0.29697266999999999</v>
          </cell>
          <cell r="E8870">
            <v>0.27697266999999998</v>
          </cell>
        </row>
        <row r="8871">
          <cell r="B8871">
            <v>8867</v>
          </cell>
          <cell r="C8871">
            <v>0.28702858999999997</v>
          </cell>
          <cell r="D8871">
            <v>0.29702858999999998</v>
          </cell>
          <cell r="E8871">
            <v>0.27702858999999996</v>
          </cell>
        </row>
        <row r="8872">
          <cell r="B8872">
            <v>8868</v>
          </cell>
          <cell r="C8872">
            <v>0.28708453</v>
          </cell>
          <cell r="D8872">
            <v>0.29708453000000001</v>
          </cell>
          <cell r="E8872">
            <v>0.27708453</v>
          </cell>
        </row>
        <row r="8873">
          <cell r="B8873">
            <v>8869</v>
          </cell>
          <cell r="C8873">
            <v>0.28714047999999998</v>
          </cell>
          <cell r="D8873">
            <v>0.29714047999999998</v>
          </cell>
          <cell r="E8873">
            <v>0.27714047999999997</v>
          </cell>
        </row>
        <row r="8874">
          <cell r="B8874">
            <v>8870</v>
          </cell>
          <cell r="C8874">
            <v>0.28719644</v>
          </cell>
          <cell r="D8874">
            <v>0.29719644000000001</v>
          </cell>
          <cell r="E8874">
            <v>0.27719643999999999</v>
          </cell>
        </row>
        <row r="8875">
          <cell r="B8875">
            <v>8871</v>
          </cell>
          <cell r="C8875">
            <v>0.28725242000000001</v>
          </cell>
          <cell r="D8875">
            <v>0.29725242000000002</v>
          </cell>
          <cell r="E8875">
            <v>0.27725242</v>
          </cell>
        </row>
        <row r="8876">
          <cell r="B8876">
            <v>8872</v>
          </cell>
          <cell r="C8876">
            <v>0.28730841000000001</v>
          </cell>
          <cell r="D8876">
            <v>0.29730841000000002</v>
          </cell>
          <cell r="E8876">
            <v>0.27730841000000001</v>
          </cell>
        </row>
        <row r="8877">
          <cell r="B8877">
            <v>8873</v>
          </cell>
          <cell r="C8877">
            <v>0.28736441000000001</v>
          </cell>
          <cell r="D8877">
            <v>0.29736441000000002</v>
          </cell>
          <cell r="E8877">
            <v>0.27736441000000001</v>
          </cell>
        </row>
        <row r="8878">
          <cell r="B8878">
            <v>8874</v>
          </cell>
          <cell r="C8878">
            <v>0.28742043</v>
          </cell>
          <cell r="D8878">
            <v>0.29742043000000001</v>
          </cell>
          <cell r="E8878">
            <v>0.27742043</v>
          </cell>
        </row>
        <row r="8879">
          <cell r="B8879">
            <v>8875</v>
          </cell>
          <cell r="C8879">
            <v>0.28747645999999999</v>
          </cell>
          <cell r="D8879">
            <v>0.29747646</v>
          </cell>
          <cell r="E8879">
            <v>0.27747645999999998</v>
          </cell>
        </row>
        <row r="8880">
          <cell r="B8880">
            <v>8876</v>
          </cell>
          <cell r="C8880">
            <v>0.28753250000000002</v>
          </cell>
          <cell r="D8880">
            <v>0.29753250000000003</v>
          </cell>
          <cell r="E8880">
            <v>0.27753250000000002</v>
          </cell>
        </row>
        <row r="8881">
          <cell r="B8881">
            <v>8877</v>
          </cell>
          <cell r="C8881">
            <v>0.28758855999999999</v>
          </cell>
          <cell r="D8881">
            <v>0.29758856</v>
          </cell>
          <cell r="E8881">
            <v>0.27758855999999998</v>
          </cell>
        </row>
        <row r="8882">
          <cell r="B8882">
            <v>8878</v>
          </cell>
          <cell r="C8882">
            <v>0.28764463000000001</v>
          </cell>
          <cell r="D8882">
            <v>0.29764463000000002</v>
          </cell>
          <cell r="E8882">
            <v>0.27764463</v>
          </cell>
        </row>
        <row r="8883">
          <cell r="B8883">
            <v>8879</v>
          </cell>
          <cell r="C8883">
            <v>0.28770072000000002</v>
          </cell>
          <cell r="D8883">
            <v>0.29770072000000003</v>
          </cell>
          <cell r="E8883">
            <v>0.27770072000000001</v>
          </cell>
        </row>
        <row r="8884">
          <cell r="B8884">
            <v>8880</v>
          </cell>
          <cell r="C8884">
            <v>0.28775682000000002</v>
          </cell>
          <cell r="D8884">
            <v>0.29775682000000003</v>
          </cell>
          <cell r="E8884">
            <v>0.27775682000000002</v>
          </cell>
        </row>
        <row r="8885">
          <cell r="B8885">
            <v>8881</v>
          </cell>
          <cell r="C8885">
            <v>0.28781293000000002</v>
          </cell>
          <cell r="D8885">
            <v>0.29781293000000003</v>
          </cell>
          <cell r="E8885">
            <v>0.27781293000000001</v>
          </cell>
        </row>
        <row r="8886">
          <cell r="B8886">
            <v>8882</v>
          </cell>
          <cell r="C8886">
            <v>0.28786906000000001</v>
          </cell>
          <cell r="D8886">
            <v>0.29786906000000002</v>
          </cell>
          <cell r="E8886">
            <v>0.27786906</v>
          </cell>
        </row>
        <row r="8887">
          <cell r="B8887">
            <v>8883</v>
          </cell>
          <cell r="C8887">
            <v>0.28792519999999999</v>
          </cell>
          <cell r="D8887">
            <v>0.2979252</v>
          </cell>
          <cell r="E8887">
            <v>0.27792519999999998</v>
          </cell>
        </row>
        <row r="8888">
          <cell r="B8888">
            <v>8884</v>
          </cell>
          <cell r="C8888">
            <v>0.28798135000000002</v>
          </cell>
          <cell r="D8888">
            <v>0.29798135000000003</v>
          </cell>
          <cell r="E8888">
            <v>0.27798135000000002</v>
          </cell>
        </row>
        <row r="8889">
          <cell r="B8889">
            <v>8885</v>
          </cell>
          <cell r="C8889">
            <v>0.28803751999999999</v>
          </cell>
          <cell r="D8889">
            <v>0.29803752</v>
          </cell>
          <cell r="E8889">
            <v>0.27803751999999998</v>
          </cell>
        </row>
        <row r="8890">
          <cell r="B8890">
            <v>8886</v>
          </cell>
          <cell r="C8890">
            <v>0.28809370000000001</v>
          </cell>
          <cell r="D8890">
            <v>0.29809370000000002</v>
          </cell>
          <cell r="E8890">
            <v>0.2780937</v>
          </cell>
        </row>
        <row r="8891">
          <cell r="B8891">
            <v>8887</v>
          </cell>
          <cell r="C8891">
            <v>0.28814990000000001</v>
          </cell>
          <cell r="D8891">
            <v>0.29814990000000002</v>
          </cell>
          <cell r="E8891">
            <v>0.27814990000000001</v>
          </cell>
        </row>
        <row r="8892">
          <cell r="B8892">
            <v>8888</v>
          </cell>
          <cell r="C8892">
            <v>0.28820611000000002</v>
          </cell>
          <cell r="D8892">
            <v>0.29820611000000002</v>
          </cell>
          <cell r="E8892">
            <v>0.27820611000000001</v>
          </cell>
        </row>
        <row r="8893">
          <cell r="B8893">
            <v>8889</v>
          </cell>
          <cell r="C8893">
            <v>0.28826233000000001</v>
          </cell>
          <cell r="D8893">
            <v>0.29826233000000002</v>
          </cell>
          <cell r="E8893">
            <v>0.27826233</v>
          </cell>
        </row>
        <row r="8894">
          <cell r="B8894">
            <v>8890</v>
          </cell>
          <cell r="C8894">
            <v>0.28831857</v>
          </cell>
          <cell r="D8894">
            <v>0.29831857000000001</v>
          </cell>
          <cell r="E8894">
            <v>0.27831856999999999</v>
          </cell>
        </row>
        <row r="8895">
          <cell r="B8895">
            <v>8891</v>
          </cell>
          <cell r="C8895">
            <v>0.28837481999999998</v>
          </cell>
          <cell r="D8895">
            <v>0.29837481999999999</v>
          </cell>
          <cell r="E8895">
            <v>0.27837481999999997</v>
          </cell>
        </row>
        <row r="8896">
          <cell r="B8896">
            <v>8892</v>
          </cell>
          <cell r="C8896">
            <v>0.28843109</v>
          </cell>
          <cell r="D8896">
            <v>0.29843109000000001</v>
          </cell>
          <cell r="E8896">
            <v>0.27843108999999999</v>
          </cell>
        </row>
        <row r="8897">
          <cell r="B8897">
            <v>8893</v>
          </cell>
          <cell r="C8897">
            <v>0.28848736000000003</v>
          </cell>
          <cell r="D8897">
            <v>0.29848736000000003</v>
          </cell>
          <cell r="E8897">
            <v>0.27848736000000002</v>
          </cell>
        </row>
        <row r="8898">
          <cell r="B8898">
            <v>8894</v>
          </cell>
          <cell r="C8898">
            <v>0.28854365999999998</v>
          </cell>
          <cell r="D8898">
            <v>0.29854365999999999</v>
          </cell>
          <cell r="E8898">
            <v>0.27854365999999997</v>
          </cell>
        </row>
        <row r="8899">
          <cell r="B8899">
            <v>8895</v>
          </cell>
          <cell r="C8899">
            <v>0.28859995999999999</v>
          </cell>
          <cell r="D8899">
            <v>0.29859996</v>
          </cell>
          <cell r="E8899">
            <v>0.27859995999999998</v>
          </cell>
        </row>
        <row r="8900">
          <cell r="B8900">
            <v>8896</v>
          </cell>
          <cell r="C8900">
            <v>0.28865627999999999</v>
          </cell>
          <cell r="D8900">
            <v>0.29865628</v>
          </cell>
          <cell r="E8900">
            <v>0.27865627999999998</v>
          </cell>
        </row>
        <row r="8901">
          <cell r="B8901">
            <v>8897</v>
          </cell>
          <cell r="C8901">
            <v>0.28871261999999998</v>
          </cell>
          <cell r="D8901">
            <v>0.29871261999999998</v>
          </cell>
          <cell r="E8901">
            <v>0.27871261999999997</v>
          </cell>
        </row>
        <row r="8902">
          <cell r="B8902">
            <v>8898</v>
          </cell>
          <cell r="C8902">
            <v>0.28876896000000002</v>
          </cell>
          <cell r="D8902">
            <v>0.29876896000000003</v>
          </cell>
          <cell r="E8902">
            <v>0.27876896000000001</v>
          </cell>
        </row>
        <row r="8903">
          <cell r="B8903">
            <v>8899</v>
          </cell>
          <cell r="C8903">
            <v>0.28882532</v>
          </cell>
          <cell r="D8903">
            <v>0.29882532000000001</v>
          </cell>
          <cell r="E8903">
            <v>0.27882531999999999</v>
          </cell>
        </row>
        <row r="8904">
          <cell r="B8904">
            <v>8900</v>
          </cell>
          <cell r="C8904">
            <v>0.28888170000000002</v>
          </cell>
          <cell r="D8904">
            <v>0.29888170000000003</v>
          </cell>
          <cell r="E8904">
            <v>0.27888170000000001</v>
          </cell>
        </row>
        <row r="8905">
          <cell r="B8905">
            <v>8901</v>
          </cell>
          <cell r="C8905">
            <v>0.28893808999999998</v>
          </cell>
          <cell r="D8905">
            <v>0.29893808999999999</v>
          </cell>
          <cell r="E8905">
            <v>0.27893808999999997</v>
          </cell>
        </row>
        <row r="8906">
          <cell r="B8906">
            <v>8902</v>
          </cell>
          <cell r="C8906">
            <v>0.28899448999999999</v>
          </cell>
          <cell r="D8906">
            <v>0.29899449</v>
          </cell>
          <cell r="E8906">
            <v>0.27899448999999998</v>
          </cell>
        </row>
        <row r="8907">
          <cell r="B8907">
            <v>8903</v>
          </cell>
          <cell r="C8907">
            <v>0.28905090999999999</v>
          </cell>
          <cell r="D8907">
            <v>0.29905091</v>
          </cell>
          <cell r="E8907">
            <v>0.27905090999999999</v>
          </cell>
        </row>
        <row r="8908">
          <cell r="B8908">
            <v>8904</v>
          </cell>
          <cell r="C8908">
            <v>0.28910733999999999</v>
          </cell>
          <cell r="D8908">
            <v>0.29910734</v>
          </cell>
          <cell r="E8908">
            <v>0.27910733999999998</v>
          </cell>
        </row>
        <row r="8909">
          <cell r="B8909">
            <v>8905</v>
          </cell>
          <cell r="C8909">
            <v>0.28916377999999998</v>
          </cell>
          <cell r="D8909">
            <v>0.29916377999999999</v>
          </cell>
          <cell r="E8909">
            <v>0.27916377999999997</v>
          </cell>
        </row>
        <row r="8910">
          <cell r="B8910">
            <v>8906</v>
          </cell>
          <cell r="C8910">
            <v>0.28922024000000002</v>
          </cell>
          <cell r="D8910">
            <v>0.29922024000000003</v>
          </cell>
          <cell r="E8910">
            <v>0.27922024000000001</v>
          </cell>
        </row>
        <row r="8911">
          <cell r="B8911">
            <v>8907</v>
          </cell>
          <cell r="C8911">
            <v>0.28927670999999999</v>
          </cell>
          <cell r="D8911">
            <v>0.29927671</v>
          </cell>
          <cell r="E8911">
            <v>0.27927670999999998</v>
          </cell>
        </row>
        <row r="8912">
          <cell r="B8912">
            <v>8908</v>
          </cell>
          <cell r="C8912">
            <v>0.28933320000000001</v>
          </cell>
          <cell r="D8912">
            <v>0.29933320000000002</v>
          </cell>
          <cell r="E8912">
            <v>0.2793332</v>
          </cell>
        </row>
        <row r="8913">
          <cell r="B8913">
            <v>8909</v>
          </cell>
          <cell r="C8913">
            <v>0.28938968999999998</v>
          </cell>
          <cell r="D8913">
            <v>0.29938968999999999</v>
          </cell>
          <cell r="E8913">
            <v>0.27938968999999997</v>
          </cell>
        </row>
        <row r="8914">
          <cell r="B8914">
            <v>8910</v>
          </cell>
          <cell r="C8914">
            <v>0.28944620999999998</v>
          </cell>
          <cell r="D8914">
            <v>0.29944620999999999</v>
          </cell>
          <cell r="E8914">
            <v>0.27944620999999997</v>
          </cell>
        </row>
        <row r="8915">
          <cell r="B8915">
            <v>8911</v>
          </cell>
          <cell r="C8915">
            <v>0.28950272999999999</v>
          </cell>
          <cell r="D8915">
            <v>0.29950272999999999</v>
          </cell>
          <cell r="E8915">
            <v>0.27950272999999998</v>
          </cell>
        </row>
        <row r="8916">
          <cell r="B8916">
            <v>8912</v>
          </cell>
          <cell r="C8916">
            <v>0.28955927999999997</v>
          </cell>
          <cell r="D8916">
            <v>0.29955927999999998</v>
          </cell>
          <cell r="E8916">
            <v>0.27955927999999997</v>
          </cell>
        </row>
        <row r="8917">
          <cell r="B8917">
            <v>8913</v>
          </cell>
          <cell r="C8917">
            <v>0.28961583000000002</v>
          </cell>
          <cell r="D8917">
            <v>0.29961583000000003</v>
          </cell>
          <cell r="E8917">
            <v>0.27961583000000001</v>
          </cell>
        </row>
        <row r="8918">
          <cell r="B8918">
            <v>8914</v>
          </cell>
          <cell r="C8918">
            <v>0.2896724</v>
          </cell>
          <cell r="D8918">
            <v>0.29967240000000001</v>
          </cell>
          <cell r="E8918">
            <v>0.27967239999999999</v>
          </cell>
        </row>
        <row r="8919">
          <cell r="B8919">
            <v>8915</v>
          </cell>
          <cell r="C8919">
            <v>0.28972898000000002</v>
          </cell>
          <cell r="D8919">
            <v>0.29972898000000003</v>
          </cell>
          <cell r="E8919">
            <v>0.27972898000000002</v>
          </cell>
        </row>
        <row r="8920">
          <cell r="B8920">
            <v>8916</v>
          </cell>
          <cell r="C8920">
            <v>0.28978557999999999</v>
          </cell>
          <cell r="D8920">
            <v>0.29978558</v>
          </cell>
          <cell r="E8920">
            <v>0.27978557999999998</v>
          </cell>
        </row>
        <row r="8921">
          <cell r="B8921">
            <v>8917</v>
          </cell>
          <cell r="C8921">
            <v>0.28984219</v>
          </cell>
          <cell r="D8921">
            <v>0.29984219000000001</v>
          </cell>
          <cell r="E8921">
            <v>0.27984218999999999</v>
          </cell>
        </row>
        <row r="8922">
          <cell r="B8922">
            <v>8918</v>
          </cell>
          <cell r="C8922">
            <v>0.28989881000000001</v>
          </cell>
          <cell r="D8922">
            <v>0.29989881000000002</v>
          </cell>
          <cell r="E8922">
            <v>0.27989881</v>
          </cell>
        </row>
        <row r="8923">
          <cell r="B8923">
            <v>8919</v>
          </cell>
          <cell r="C8923">
            <v>0.28995545</v>
          </cell>
          <cell r="D8923">
            <v>0.29995545000000001</v>
          </cell>
          <cell r="E8923">
            <v>0.27995544999999999</v>
          </cell>
        </row>
        <row r="8924">
          <cell r="B8924">
            <v>8920</v>
          </cell>
          <cell r="C8924">
            <v>0.29001209999999999</v>
          </cell>
          <cell r="D8924">
            <v>0.3000121</v>
          </cell>
          <cell r="E8924">
            <v>0.28001209999999999</v>
          </cell>
        </row>
        <row r="8925">
          <cell r="B8925">
            <v>8921</v>
          </cell>
          <cell r="C8925">
            <v>0.29006876999999998</v>
          </cell>
          <cell r="D8925">
            <v>0.30006876999999998</v>
          </cell>
          <cell r="E8925">
            <v>0.28006876999999997</v>
          </cell>
        </row>
        <row r="8926">
          <cell r="B8926">
            <v>8922</v>
          </cell>
          <cell r="C8926">
            <v>0.29012545000000001</v>
          </cell>
          <cell r="D8926">
            <v>0.30012545000000002</v>
          </cell>
          <cell r="E8926">
            <v>0.28012545</v>
          </cell>
        </row>
        <row r="8927">
          <cell r="B8927">
            <v>8923</v>
          </cell>
          <cell r="C8927">
            <v>0.29018213999999998</v>
          </cell>
          <cell r="D8927">
            <v>0.30018213999999999</v>
          </cell>
          <cell r="E8927">
            <v>0.28018213999999997</v>
          </cell>
        </row>
        <row r="8928">
          <cell r="B8928">
            <v>8924</v>
          </cell>
          <cell r="C8928">
            <v>0.29023884999999999</v>
          </cell>
          <cell r="D8928">
            <v>0.30023885</v>
          </cell>
          <cell r="E8928">
            <v>0.28023884999999998</v>
          </cell>
        </row>
        <row r="8929">
          <cell r="B8929">
            <v>8925</v>
          </cell>
          <cell r="C8929">
            <v>0.29029557</v>
          </cell>
          <cell r="D8929">
            <v>0.30029557000000001</v>
          </cell>
          <cell r="E8929">
            <v>0.28029556999999999</v>
          </cell>
        </row>
        <row r="8930">
          <cell r="B8930">
            <v>8926</v>
          </cell>
          <cell r="C8930">
            <v>0.29035230000000001</v>
          </cell>
          <cell r="D8930">
            <v>0.30035230000000002</v>
          </cell>
          <cell r="E8930">
            <v>0.2803523</v>
          </cell>
        </row>
        <row r="8931">
          <cell r="B8931">
            <v>8927</v>
          </cell>
          <cell r="C8931">
            <v>0.29040905</v>
          </cell>
          <cell r="D8931">
            <v>0.30040905000000001</v>
          </cell>
          <cell r="E8931">
            <v>0.28040904999999999</v>
          </cell>
        </row>
        <row r="8932">
          <cell r="B8932">
            <v>8928</v>
          </cell>
          <cell r="C8932">
            <v>0.29046581999999999</v>
          </cell>
          <cell r="D8932">
            <v>0.30046581999999999</v>
          </cell>
          <cell r="E8932">
            <v>0.28046581999999998</v>
          </cell>
        </row>
        <row r="8933">
          <cell r="B8933">
            <v>8929</v>
          </cell>
          <cell r="C8933">
            <v>0.29052259000000002</v>
          </cell>
          <cell r="D8933">
            <v>0.30052259000000003</v>
          </cell>
          <cell r="E8933">
            <v>0.28052259000000002</v>
          </cell>
        </row>
        <row r="8934">
          <cell r="B8934">
            <v>8930</v>
          </cell>
          <cell r="C8934">
            <v>0.29057938</v>
          </cell>
          <cell r="D8934">
            <v>0.30057938000000001</v>
          </cell>
          <cell r="E8934">
            <v>0.28057937999999999</v>
          </cell>
        </row>
        <row r="8935">
          <cell r="B8935">
            <v>8931</v>
          </cell>
          <cell r="C8935">
            <v>0.29063619000000002</v>
          </cell>
          <cell r="D8935">
            <v>0.30063619000000003</v>
          </cell>
          <cell r="E8935">
            <v>0.28063619000000001</v>
          </cell>
        </row>
        <row r="8936">
          <cell r="B8936">
            <v>8932</v>
          </cell>
          <cell r="C8936">
            <v>0.29069300999999997</v>
          </cell>
          <cell r="D8936">
            <v>0.30069300999999998</v>
          </cell>
          <cell r="E8936">
            <v>0.28069300999999997</v>
          </cell>
        </row>
        <row r="8937">
          <cell r="B8937">
            <v>8933</v>
          </cell>
          <cell r="C8937">
            <v>0.29074983999999998</v>
          </cell>
          <cell r="D8937">
            <v>0.30074983999999999</v>
          </cell>
          <cell r="E8937">
            <v>0.28074983999999997</v>
          </cell>
        </row>
        <row r="8938">
          <cell r="B8938">
            <v>8934</v>
          </cell>
          <cell r="C8938">
            <v>0.29080668999999998</v>
          </cell>
          <cell r="D8938">
            <v>0.30080668999999999</v>
          </cell>
          <cell r="E8938">
            <v>0.28080668999999997</v>
          </cell>
        </row>
        <row r="8939">
          <cell r="B8939">
            <v>8935</v>
          </cell>
          <cell r="C8939">
            <v>0.29086355000000003</v>
          </cell>
          <cell r="D8939">
            <v>0.30086355000000004</v>
          </cell>
          <cell r="E8939">
            <v>0.28086355000000002</v>
          </cell>
        </row>
        <row r="8940">
          <cell r="B8940">
            <v>8936</v>
          </cell>
          <cell r="C8940">
            <v>0.29092042000000001</v>
          </cell>
          <cell r="D8940">
            <v>0.30092042000000002</v>
          </cell>
          <cell r="E8940">
            <v>0.28092042</v>
          </cell>
        </row>
        <row r="8941">
          <cell r="B8941">
            <v>8937</v>
          </cell>
          <cell r="C8941">
            <v>0.29097730999999999</v>
          </cell>
          <cell r="D8941">
            <v>0.30097731</v>
          </cell>
          <cell r="E8941">
            <v>0.28097730999999998</v>
          </cell>
        </row>
        <row r="8942">
          <cell r="B8942">
            <v>8938</v>
          </cell>
          <cell r="C8942">
            <v>0.29103421000000002</v>
          </cell>
          <cell r="D8942">
            <v>0.30103421000000002</v>
          </cell>
          <cell r="E8942">
            <v>0.28103421000000001</v>
          </cell>
        </row>
        <row r="8943">
          <cell r="B8943">
            <v>8939</v>
          </cell>
          <cell r="C8943">
            <v>0.29109112999999998</v>
          </cell>
          <cell r="D8943">
            <v>0.30109112999999998</v>
          </cell>
          <cell r="E8943">
            <v>0.28109112999999997</v>
          </cell>
        </row>
        <row r="8944">
          <cell r="B8944">
            <v>8940</v>
          </cell>
          <cell r="C8944">
            <v>0.29114805999999999</v>
          </cell>
          <cell r="D8944">
            <v>0.30114806</v>
          </cell>
          <cell r="E8944">
            <v>0.28114805999999998</v>
          </cell>
        </row>
        <row r="8945">
          <cell r="B8945">
            <v>8941</v>
          </cell>
          <cell r="C8945">
            <v>0.29120499999999999</v>
          </cell>
          <cell r="D8945">
            <v>0.301205</v>
          </cell>
          <cell r="E8945">
            <v>0.28120499999999998</v>
          </cell>
        </row>
        <row r="8946">
          <cell r="B8946">
            <v>8942</v>
          </cell>
          <cell r="C8946">
            <v>0.29126195999999999</v>
          </cell>
          <cell r="D8946">
            <v>0.30126196</v>
          </cell>
          <cell r="E8946">
            <v>0.28126195999999998</v>
          </cell>
        </row>
        <row r="8947">
          <cell r="B8947">
            <v>8943</v>
          </cell>
          <cell r="C8947">
            <v>0.29131892999999998</v>
          </cell>
          <cell r="D8947">
            <v>0.30131892999999998</v>
          </cell>
          <cell r="E8947">
            <v>0.28131892999999997</v>
          </cell>
        </row>
        <row r="8948">
          <cell r="B8948">
            <v>8944</v>
          </cell>
          <cell r="C8948">
            <v>0.29137592000000001</v>
          </cell>
          <cell r="D8948">
            <v>0.30137592000000002</v>
          </cell>
          <cell r="E8948">
            <v>0.28137592</v>
          </cell>
        </row>
        <row r="8949">
          <cell r="B8949">
            <v>8945</v>
          </cell>
          <cell r="C8949">
            <v>0.29143291999999998</v>
          </cell>
          <cell r="D8949">
            <v>0.30143291999999999</v>
          </cell>
          <cell r="E8949">
            <v>0.28143291999999998</v>
          </cell>
        </row>
        <row r="8950">
          <cell r="B8950">
            <v>8946</v>
          </cell>
          <cell r="C8950">
            <v>0.29148993000000001</v>
          </cell>
          <cell r="D8950">
            <v>0.30148993000000002</v>
          </cell>
          <cell r="E8950">
            <v>0.28148993</v>
          </cell>
        </row>
        <row r="8951">
          <cell r="B8951">
            <v>8947</v>
          </cell>
          <cell r="C8951">
            <v>0.29154696000000002</v>
          </cell>
          <cell r="D8951">
            <v>0.30154696000000003</v>
          </cell>
          <cell r="E8951">
            <v>0.28154696000000001</v>
          </cell>
        </row>
        <row r="8952">
          <cell r="B8952">
            <v>8948</v>
          </cell>
          <cell r="C8952">
            <v>0.29160399999999997</v>
          </cell>
          <cell r="D8952">
            <v>0.30160399999999998</v>
          </cell>
          <cell r="E8952">
            <v>0.28160399999999997</v>
          </cell>
        </row>
        <row r="8953">
          <cell r="B8953">
            <v>8949</v>
          </cell>
          <cell r="C8953">
            <v>0.29166106000000003</v>
          </cell>
          <cell r="D8953">
            <v>0.30166106000000004</v>
          </cell>
          <cell r="E8953">
            <v>0.28166106000000002</v>
          </cell>
        </row>
        <row r="8954">
          <cell r="B8954">
            <v>8950</v>
          </cell>
          <cell r="C8954">
            <v>0.29171813000000002</v>
          </cell>
          <cell r="D8954">
            <v>0.30171813000000003</v>
          </cell>
          <cell r="E8954">
            <v>0.28171813000000001</v>
          </cell>
        </row>
        <row r="8955">
          <cell r="B8955">
            <v>8951</v>
          </cell>
          <cell r="C8955">
            <v>0.29177521000000001</v>
          </cell>
          <cell r="D8955">
            <v>0.30177521000000002</v>
          </cell>
          <cell r="E8955">
            <v>0.28177521</v>
          </cell>
        </row>
        <row r="8956">
          <cell r="B8956">
            <v>8952</v>
          </cell>
          <cell r="C8956">
            <v>0.29183230999999998</v>
          </cell>
          <cell r="D8956">
            <v>0.30183230999999999</v>
          </cell>
          <cell r="E8956">
            <v>0.28183230999999997</v>
          </cell>
        </row>
        <row r="8957">
          <cell r="B8957">
            <v>8953</v>
          </cell>
          <cell r="C8957">
            <v>0.29188942000000001</v>
          </cell>
          <cell r="D8957">
            <v>0.30188942000000002</v>
          </cell>
          <cell r="E8957">
            <v>0.28188942</v>
          </cell>
        </row>
        <row r="8958">
          <cell r="B8958">
            <v>8954</v>
          </cell>
          <cell r="C8958">
            <v>0.29194655000000003</v>
          </cell>
          <cell r="D8958">
            <v>0.30194655000000004</v>
          </cell>
          <cell r="E8958">
            <v>0.28194655000000002</v>
          </cell>
        </row>
        <row r="8959">
          <cell r="B8959">
            <v>8955</v>
          </cell>
          <cell r="C8959">
            <v>0.29200368999999998</v>
          </cell>
          <cell r="D8959">
            <v>0.30200368999999999</v>
          </cell>
          <cell r="E8959">
            <v>0.28200368999999997</v>
          </cell>
        </row>
        <row r="8960">
          <cell r="B8960">
            <v>8956</v>
          </cell>
          <cell r="C8960">
            <v>0.29206083999999999</v>
          </cell>
          <cell r="D8960">
            <v>0.30206084</v>
          </cell>
          <cell r="E8960">
            <v>0.28206083999999998</v>
          </cell>
        </row>
        <row r="8961">
          <cell r="B8961">
            <v>8957</v>
          </cell>
          <cell r="C8961">
            <v>0.29211800999999998</v>
          </cell>
          <cell r="D8961">
            <v>0.30211800999999999</v>
          </cell>
          <cell r="E8961">
            <v>0.28211800999999997</v>
          </cell>
        </row>
        <row r="8962">
          <cell r="B8962">
            <v>8958</v>
          </cell>
          <cell r="C8962">
            <v>0.29217518999999997</v>
          </cell>
          <cell r="D8962">
            <v>0.30217518999999998</v>
          </cell>
          <cell r="E8962">
            <v>0.28217518999999996</v>
          </cell>
        </row>
        <row r="8963">
          <cell r="B8963">
            <v>8959</v>
          </cell>
          <cell r="C8963">
            <v>0.29223239000000001</v>
          </cell>
          <cell r="D8963">
            <v>0.30223239000000002</v>
          </cell>
          <cell r="E8963">
            <v>0.28223239</v>
          </cell>
        </row>
        <row r="8964">
          <cell r="B8964">
            <v>8960</v>
          </cell>
          <cell r="C8964">
            <v>0.29228959999999998</v>
          </cell>
          <cell r="D8964">
            <v>0.30228959999999999</v>
          </cell>
          <cell r="E8964">
            <v>0.28228959999999997</v>
          </cell>
        </row>
        <row r="8965">
          <cell r="B8965">
            <v>8961</v>
          </cell>
          <cell r="C8965">
            <v>0.29234682000000001</v>
          </cell>
          <cell r="D8965">
            <v>0.30234682000000002</v>
          </cell>
          <cell r="E8965">
            <v>0.28234682</v>
          </cell>
        </row>
        <row r="8966">
          <cell r="B8966">
            <v>8962</v>
          </cell>
          <cell r="C8966">
            <v>0.29240406000000002</v>
          </cell>
          <cell r="D8966">
            <v>0.30240406000000003</v>
          </cell>
          <cell r="E8966">
            <v>0.28240406000000001</v>
          </cell>
        </row>
        <row r="8967">
          <cell r="B8967">
            <v>8963</v>
          </cell>
          <cell r="C8967">
            <v>0.29246130999999997</v>
          </cell>
          <cell r="D8967">
            <v>0.30246130999999998</v>
          </cell>
          <cell r="E8967">
            <v>0.28246130999999997</v>
          </cell>
        </row>
        <row r="8968">
          <cell r="B8968">
            <v>8964</v>
          </cell>
          <cell r="C8968">
            <v>0.29251857999999997</v>
          </cell>
          <cell r="D8968">
            <v>0.30251857999999998</v>
          </cell>
          <cell r="E8968">
            <v>0.28251857999999996</v>
          </cell>
        </row>
        <row r="8969">
          <cell r="B8969">
            <v>8965</v>
          </cell>
          <cell r="C8969">
            <v>0.29257586000000002</v>
          </cell>
          <cell r="D8969">
            <v>0.30257586000000003</v>
          </cell>
          <cell r="E8969">
            <v>0.28257586000000001</v>
          </cell>
        </row>
        <row r="8970">
          <cell r="B8970">
            <v>8966</v>
          </cell>
          <cell r="C8970">
            <v>0.29263315000000001</v>
          </cell>
          <cell r="D8970">
            <v>0.30263315000000002</v>
          </cell>
          <cell r="E8970">
            <v>0.28263315</v>
          </cell>
        </row>
        <row r="8971">
          <cell r="B8971">
            <v>8967</v>
          </cell>
          <cell r="C8971">
            <v>0.29269045999999999</v>
          </cell>
          <cell r="D8971">
            <v>0.30269045999999999</v>
          </cell>
          <cell r="E8971">
            <v>0.28269045999999998</v>
          </cell>
        </row>
        <row r="8972">
          <cell r="B8972">
            <v>8968</v>
          </cell>
          <cell r="C8972">
            <v>0.29274778000000001</v>
          </cell>
          <cell r="D8972">
            <v>0.30274778000000002</v>
          </cell>
          <cell r="E8972">
            <v>0.28274778</v>
          </cell>
        </row>
        <row r="8973">
          <cell r="B8973">
            <v>8969</v>
          </cell>
          <cell r="C8973">
            <v>0.29280511999999997</v>
          </cell>
          <cell r="D8973">
            <v>0.30280511999999998</v>
          </cell>
          <cell r="E8973">
            <v>0.28280511999999997</v>
          </cell>
        </row>
        <row r="8974">
          <cell r="B8974">
            <v>8970</v>
          </cell>
          <cell r="C8974">
            <v>0.29286246999999999</v>
          </cell>
          <cell r="D8974">
            <v>0.30286246999999999</v>
          </cell>
          <cell r="E8974">
            <v>0.28286246999999998</v>
          </cell>
        </row>
        <row r="8975">
          <cell r="B8975">
            <v>8971</v>
          </cell>
          <cell r="C8975">
            <v>0.29291983999999999</v>
          </cell>
          <cell r="D8975">
            <v>0.30291984</v>
          </cell>
          <cell r="E8975">
            <v>0.28291983999999998</v>
          </cell>
        </row>
        <row r="8976">
          <cell r="B8976">
            <v>8972</v>
          </cell>
          <cell r="C8976">
            <v>0.29297721999999998</v>
          </cell>
          <cell r="D8976">
            <v>0.30297721999999999</v>
          </cell>
          <cell r="E8976">
            <v>0.28297721999999997</v>
          </cell>
        </row>
        <row r="8977">
          <cell r="B8977">
            <v>8973</v>
          </cell>
          <cell r="C8977">
            <v>0.29303460999999997</v>
          </cell>
          <cell r="D8977">
            <v>0.30303460999999998</v>
          </cell>
          <cell r="E8977">
            <v>0.28303460999999996</v>
          </cell>
        </row>
        <row r="8978">
          <cell r="B8978">
            <v>8974</v>
          </cell>
          <cell r="C8978">
            <v>0.29309202000000001</v>
          </cell>
          <cell r="D8978">
            <v>0.30309202000000002</v>
          </cell>
          <cell r="E8978">
            <v>0.28309202</v>
          </cell>
        </row>
        <row r="8979">
          <cell r="B8979">
            <v>8975</v>
          </cell>
          <cell r="C8979">
            <v>0.29314943999999998</v>
          </cell>
          <cell r="D8979">
            <v>0.30314943999999999</v>
          </cell>
          <cell r="E8979">
            <v>0.28314943999999997</v>
          </cell>
        </row>
        <row r="8980">
          <cell r="B8980">
            <v>8976</v>
          </cell>
          <cell r="C8980">
            <v>0.29320687000000001</v>
          </cell>
          <cell r="D8980">
            <v>0.30320687000000002</v>
          </cell>
          <cell r="E8980">
            <v>0.28320687</v>
          </cell>
        </row>
        <row r="8981">
          <cell r="B8981">
            <v>8977</v>
          </cell>
          <cell r="C8981">
            <v>0.29326432000000002</v>
          </cell>
          <cell r="D8981">
            <v>0.30326432000000003</v>
          </cell>
          <cell r="E8981">
            <v>0.28326432000000001</v>
          </cell>
        </row>
        <row r="8982">
          <cell r="B8982">
            <v>8978</v>
          </cell>
          <cell r="C8982">
            <v>0.29332177999999998</v>
          </cell>
          <cell r="D8982">
            <v>0.30332177999999999</v>
          </cell>
          <cell r="E8982">
            <v>0.28332177999999997</v>
          </cell>
        </row>
        <row r="8983">
          <cell r="B8983">
            <v>8979</v>
          </cell>
          <cell r="C8983">
            <v>0.29337925999999998</v>
          </cell>
          <cell r="D8983">
            <v>0.30337925999999998</v>
          </cell>
          <cell r="E8983">
            <v>0.28337925999999997</v>
          </cell>
        </row>
        <row r="8984">
          <cell r="B8984">
            <v>8980</v>
          </cell>
          <cell r="C8984">
            <v>0.29343675000000002</v>
          </cell>
          <cell r="D8984">
            <v>0.30343675000000003</v>
          </cell>
          <cell r="E8984">
            <v>0.28343675000000002</v>
          </cell>
        </row>
        <row r="8985">
          <cell r="B8985">
            <v>8981</v>
          </cell>
          <cell r="C8985">
            <v>0.29349426000000001</v>
          </cell>
          <cell r="D8985">
            <v>0.30349426000000002</v>
          </cell>
          <cell r="E8985">
            <v>0.28349426</v>
          </cell>
        </row>
        <row r="8986">
          <cell r="B8986">
            <v>8982</v>
          </cell>
          <cell r="C8986">
            <v>0.29355177999999998</v>
          </cell>
          <cell r="D8986">
            <v>0.30355177999999999</v>
          </cell>
          <cell r="E8986">
            <v>0.28355177999999998</v>
          </cell>
        </row>
        <row r="8987">
          <cell r="B8987">
            <v>8983</v>
          </cell>
          <cell r="C8987">
            <v>0.29360931000000001</v>
          </cell>
          <cell r="D8987">
            <v>0.30360931000000002</v>
          </cell>
          <cell r="E8987">
            <v>0.28360931</v>
          </cell>
        </row>
        <row r="8988">
          <cell r="B8988">
            <v>8984</v>
          </cell>
          <cell r="C8988">
            <v>0.29366685999999997</v>
          </cell>
          <cell r="D8988">
            <v>0.30366685999999998</v>
          </cell>
          <cell r="E8988">
            <v>0.28366685999999997</v>
          </cell>
        </row>
        <row r="8989">
          <cell r="B8989">
            <v>8985</v>
          </cell>
          <cell r="C8989">
            <v>0.29372441999999999</v>
          </cell>
          <cell r="D8989">
            <v>0.30372441999999999</v>
          </cell>
          <cell r="E8989">
            <v>0.28372441999999998</v>
          </cell>
        </row>
        <row r="8990">
          <cell r="B8990">
            <v>8986</v>
          </cell>
          <cell r="C8990">
            <v>0.29378199999999999</v>
          </cell>
          <cell r="D8990">
            <v>0.303782</v>
          </cell>
          <cell r="E8990">
            <v>0.28378199999999998</v>
          </cell>
        </row>
        <row r="8991">
          <cell r="B8991">
            <v>8987</v>
          </cell>
          <cell r="C8991">
            <v>0.29383958999999998</v>
          </cell>
          <cell r="D8991">
            <v>0.30383958999999999</v>
          </cell>
          <cell r="E8991">
            <v>0.28383958999999997</v>
          </cell>
        </row>
        <row r="8992">
          <cell r="B8992">
            <v>8988</v>
          </cell>
          <cell r="C8992">
            <v>0.29389720000000003</v>
          </cell>
          <cell r="D8992">
            <v>0.30389720000000003</v>
          </cell>
          <cell r="E8992">
            <v>0.28389720000000002</v>
          </cell>
        </row>
        <row r="8993">
          <cell r="B8993">
            <v>8989</v>
          </cell>
          <cell r="C8993">
            <v>0.29395481000000001</v>
          </cell>
          <cell r="D8993">
            <v>0.30395481000000002</v>
          </cell>
          <cell r="E8993">
            <v>0.28395481</v>
          </cell>
        </row>
        <row r="8994">
          <cell r="B8994">
            <v>8990</v>
          </cell>
          <cell r="C8994">
            <v>0.29401244999999998</v>
          </cell>
          <cell r="D8994">
            <v>0.30401244999999999</v>
          </cell>
          <cell r="E8994">
            <v>0.28401244999999997</v>
          </cell>
        </row>
        <row r="8995">
          <cell r="B8995">
            <v>8991</v>
          </cell>
          <cell r="C8995">
            <v>0.29407009000000001</v>
          </cell>
          <cell r="D8995">
            <v>0.30407009000000002</v>
          </cell>
          <cell r="E8995">
            <v>0.28407009</v>
          </cell>
        </row>
        <row r="8996">
          <cell r="B8996">
            <v>8992</v>
          </cell>
          <cell r="C8996">
            <v>0.29412776000000002</v>
          </cell>
          <cell r="D8996">
            <v>0.30412776000000002</v>
          </cell>
          <cell r="E8996">
            <v>0.28412776000000001</v>
          </cell>
        </row>
        <row r="8997">
          <cell r="B8997">
            <v>8993</v>
          </cell>
          <cell r="C8997">
            <v>0.29418543000000003</v>
          </cell>
          <cell r="D8997">
            <v>0.30418543000000003</v>
          </cell>
          <cell r="E8997">
            <v>0.28418543000000002</v>
          </cell>
        </row>
        <row r="8998">
          <cell r="B8998">
            <v>8994</v>
          </cell>
          <cell r="C8998">
            <v>0.29424312000000002</v>
          </cell>
          <cell r="D8998">
            <v>0.30424312000000003</v>
          </cell>
          <cell r="E8998">
            <v>0.28424312000000002</v>
          </cell>
        </row>
        <row r="8999">
          <cell r="B8999">
            <v>8995</v>
          </cell>
          <cell r="C8999">
            <v>0.29430082000000002</v>
          </cell>
          <cell r="D8999">
            <v>0.30430082000000003</v>
          </cell>
          <cell r="E8999">
            <v>0.28430082000000001</v>
          </cell>
        </row>
        <row r="9000">
          <cell r="B9000">
            <v>8996</v>
          </cell>
          <cell r="C9000">
            <v>0.29435854</v>
          </cell>
          <cell r="D9000">
            <v>0.30435854000000001</v>
          </cell>
          <cell r="E9000">
            <v>0.28435853999999999</v>
          </cell>
        </row>
        <row r="9001">
          <cell r="B9001">
            <v>8997</v>
          </cell>
          <cell r="C9001">
            <v>0.29441626999999998</v>
          </cell>
          <cell r="D9001">
            <v>0.30441626999999999</v>
          </cell>
          <cell r="E9001">
            <v>0.28441626999999997</v>
          </cell>
        </row>
        <row r="9002">
          <cell r="B9002">
            <v>8998</v>
          </cell>
          <cell r="C9002">
            <v>0.29447402</v>
          </cell>
          <cell r="D9002">
            <v>0.30447402000000001</v>
          </cell>
          <cell r="E9002">
            <v>0.28447401999999999</v>
          </cell>
        </row>
        <row r="9003">
          <cell r="B9003">
            <v>8999</v>
          </cell>
          <cell r="C9003">
            <v>0.29453178000000002</v>
          </cell>
          <cell r="D9003">
            <v>0.30453178000000003</v>
          </cell>
          <cell r="E9003">
            <v>0.28453178000000001</v>
          </cell>
        </row>
        <row r="9004">
          <cell r="B9004">
            <v>9000</v>
          </cell>
          <cell r="C9004">
            <v>0.29458955999999997</v>
          </cell>
          <cell r="D9004">
            <v>0.30458955999999998</v>
          </cell>
          <cell r="E9004">
            <v>0.28458955999999996</v>
          </cell>
        </row>
        <row r="9005">
          <cell r="B9005">
            <v>9001</v>
          </cell>
          <cell r="C9005">
            <v>0.29464734999999997</v>
          </cell>
          <cell r="D9005">
            <v>0.30464734999999998</v>
          </cell>
          <cell r="E9005">
            <v>0.28464734999999997</v>
          </cell>
        </row>
        <row r="9006">
          <cell r="B9006">
            <v>9002</v>
          </cell>
          <cell r="C9006">
            <v>0.29470515000000003</v>
          </cell>
          <cell r="D9006">
            <v>0.30470515000000004</v>
          </cell>
          <cell r="E9006">
            <v>0.28470515000000002</v>
          </cell>
        </row>
        <row r="9007">
          <cell r="B9007">
            <v>9003</v>
          </cell>
          <cell r="C9007">
            <v>0.29476297000000001</v>
          </cell>
          <cell r="D9007">
            <v>0.30476297000000002</v>
          </cell>
          <cell r="E9007">
            <v>0.28476297</v>
          </cell>
        </row>
        <row r="9008">
          <cell r="B9008">
            <v>9004</v>
          </cell>
          <cell r="C9008">
            <v>0.29482079999999999</v>
          </cell>
          <cell r="D9008">
            <v>0.3048208</v>
          </cell>
          <cell r="E9008">
            <v>0.28482079999999999</v>
          </cell>
        </row>
        <row r="9009">
          <cell r="B9009">
            <v>9005</v>
          </cell>
          <cell r="C9009">
            <v>0.29487864000000003</v>
          </cell>
          <cell r="D9009">
            <v>0.30487864000000003</v>
          </cell>
          <cell r="E9009">
            <v>0.28487864000000002</v>
          </cell>
        </row>
        <row r="9010">
          <cell r="B9010">
            <v>9006</v>
          </cell>
          <cell r="C9010">
            <v>0.29493649999999999</v>
          </cell>
          <cell r="D9010">
            <v>0.3049365</v>
          </cell>
          <cell r="E9010">
            <v>0.28493649999999998</v>
          </cell>
        </row>
        <row r="9011">
          <cell r="B9011">
            <v>9007</v>
          </cell>
          <cell r="C9011">
            <v>0.29499438</v>
          </cell>
          <cell r="D9011">
            <v>0.30499438000000001</v>
          </cell>
          <cell r="E9011">
            <v>0.28499437999999999</v>
          </cell>
        </row>
        <row r="9012">
          <cell r="B9012">
            <v>9008</v>
          </cell>
          <cell r="C9012">
            <v>0.29505227000000001</v>
          </cell>
          <cell r="D9012">
            <v>0.30505227000000001</v>
          </cell>
          <cell r="E9012">
            <v>0.28505227</v>
          </cell>
        </row>
        <row r="9013">
          <cell r="B9013">
            <v>9009</v>
          </cell>
          <cell r="C9013">
            <v>0.29511017</v>
          </cell>
          <cell r="D9013">
            <v>0.30511017000000001</v>
          </cell>
          <cell r="E9013">
            <v>0.28511017</v>
          </cell>
        </row>
        <row r="9014">
          <cell r="B9014">
            <v>9010</v>
          </cell>
          <cell r="C9014">
            <v>0.29516808999999999</v>
          </cell>
          <cell r="D9014">
            <v>0.30516809</v>
          </cell>
          <cell r="E9014">
            <v>0.28516808999999999</v>
          </cell>
        </row>
        <row r="9015">
          <cell r="B9015">
            <v>9011</v>
          </cell>
          <cell r="C9015">
            <v>0.29522601999999998</v>
          </cell>
          <cell r="D9015">
            <v>0.30522601999999999</v>
          </cell>
          <cell r="E9015">
            <v>0.28522601999999997</v>
          </cell>
        </row>
        <row r="9016">
          <cell r="B9016">
            <v>9012</v>
          </cell>
          <cell r="C9016">
            <v>0.29528396000000001</v>
          </cell>
          <cell r="D9016">
            <v>0.30528396000000002</v>
          </cell>
          <cell r="E9016">
            <v>0.28528396</v>
          </cell>
        </row>
        <row r="9017">
          <cell r="B9017">
            <v>9013</v>
          </cell>
          <cell r="C9017">
            <v>0.29534191999999998</v>
          </cell>
          <cell r="D9017">
            <v>0.30534191999999999</v>
          </cell>
          <cell r="E9017">
            <v>0.28534191999999997</v>
          </cell>
        </row>
        <row r="9018">
          <cell r="B9018">
            <v>9014</v>
          </cell>
          <cell r="C9018">
            <v>0.29539989999999999</v>
          </cell>
          <cell r="D9018">
            <v>0.3053999</v>
          </cell>
          <cell r="E9018">
            <v>0.28539989999999998</v>
          </cell>
        </row>
        <row r="9019">
          <cell r="B9019">
            <v>9015</v>
          </cell>
          <cell r="C9019">
            <v>0.29545788000000001</v>
          </cell>
          <cell r="D9019">
            <v>0.30545788000000001</v>
          </cell>
          <cell r="E9019">
            <v>0.28545788</v>
          </cell>
        </row>
        <row r="9020">
          <cell r="B9020">
            <v>9016</v>
          </cell>
          <cell r="C9020">
            <v>0.29551589</v>
          </cell>
          <cell r="D9020">
            <v>0.30551589000000001</v>
          </cell>
          <cell r="E9020">
            <v>0.28551588999999999</v>
          </cell>
        </row>
        <row r="9021">
          <cell r="B9021">
            <v>9017</v>
          </cell>
          <cell r="C9021">
            <v>0.2955739</v>
          </cell>
          <cell r="D9021">
            <v>0.30557390000000001</v>
          </cell>
          <cell r="E9021">
            <v>0.28557389999999999</v>
          </cell>
        </row>
        <row r="9022">
          <cell r="B9022">
            <v>9018</v>
          </cell>
          <cell r="C9022">
            <v>0.29563192999999999</v>
          </cell>
          <cell r="D9022">
            <v>0.30563193</v>
          </cell>
          <cell r="E9022">
            <v>0.28563192999999998</v>
          </cell>
        </row>
        <row r="9023">
          <cell r="B9023">
            <v>9019</v>
          </cell>
          <cell r="C9023">
            <v>0.29568998000000002</v>
          </cell>
          <cell r="D9023">
            <v>0.30568998000000003</v>
          </cell>
          <cell r="E9023">
            <v>0.28568998000000001</v>
          </cell>
        </row>
        <row r="9024">
          <cell r="B9024">
            <v>9020</v>
          </cell>
          <cell r="C9024">
            <v>0.29574803999999999</v>
          </cell>
          <cell r="D9024">
            <v>0.30574804</v>
          </cell>
          <cell r="E9024">
            <v>0.28574803999999998</v>
          </cell>
        </row>
        <row r="9025">
          <cell r="B9025">
            <v>9021</v>
          </cell>
          <cell r="C9025">
            <v>0.29580611000000001</v>
          </cell>
          <cell r="D9025">
            <v>0.30580611000000002</v>
          </cell>
          <cell r="E9025">
            <v>0.28580611</v>
          </cell>
        </row>
        <row r="9026">
          <cell r="B9026">
            <v>9022</v>
          </cell>
          <cell r="C9026">
            <v>0.29586420000000002</v>
          </cell>
          <cell r="D9026">
            <v>0.30586420000000003</v>
          </cell>
          <cell r="E9026">
            <v>0.28586420000000001</v>
          </cell>
        </row>
        <row r="9027">
          <cell r="B9027">
            <v>9023</v>
          </cell>
          <cell r="C9027">
            <v>0.29592230000000003</v>
          </cell>
          <cell r="D9027">
            <v>0.30592230000000004</v>
          </cell>
          <cell r="E9027">
            <v>0.28592230000000002</v>
          </cell>
        </row>
        <row r="9028">
          <cell r="B9028">
            <v>9024</v>
          </cell>
          <cell r="C9028">
            <v>0.29598042000000002</v>
          </cell>
          <cell r="D9028">
            <v>0.30598042000000003</v>
          </cell>
          <cell r="E9028">
            <v>0.28598042000000001</v>
          </cell>
        </row>
        <row r="9029">
          <cell r="B9029">
            <v>9025</v>
          </cell>
          <cell r="C9029">
            <v>0.29603855000000001</v>
          </cell>
          <cell r="D9029">
            <v>0.30603855000000002</v>
          </cell>
          <cell r="E9029">
            <v>0.28603855</v>
          </cell>
        </row>
        <row r="9030">
          <cell r="B9030">
            <v>9026</v>
          </cell>
          <cell r="C9030">
            <v>0.29609669</v>
          </cell>
          <cell r="D9030">
            <v>0.30609669</v>
          </cell>
          <cell r="E9030">
            <v>0.28609668999999999</v>
          </cell>
        </row>
        <row r="9031">
          <cell r="B9031">
            <v>9027</v>
          </cell>
          <cell r="C9031">
            <v>0.29615485000000003</v>
          </cell>
          <cell r="D9031">
            <v>0.30615485000000003</v>
          </cell>
          <cell r="E9031">
            <v>0.28615485000000002</v>
          </cell>
        </row>
        <row r="9032">
          <cell r="B9032">
            <v>9028</v>
          </cell>
          <cell r="C9032">
            <v>0.29621302999999999</v>
          </cell>
          <cell r="D9032">
            <v>0.30621303</v>
          </cell>
          <cell r="E9032">
            <v>0.28621302999999998</v>
          </cell>
        </row>
        <row r="9033">
          <cell r="B9033">
            <v>9029</v>
          </cell>
          <cell r="C9033">
            <v>0.29627122</v>
          </cell>
          <cell r="D9033">
            <v>0.30627122000000001</v>
          </cell>
          <cell r="E9033">
            <v>0.28627121999999999</v>
          </cell>
        </row>
        <row r="9034">
          <cell r="B9034">
            <v>9030</v>
          </cell>
          <cell r="C9034">
            <v>0.29632942000000001</v>
          </cell>
          <cell r="D9034">
            <v>0.30632942000000002</v>
          </cell>
          <cell r="E9034">
            <v>0.28632942</v>
          </cell>
        </row>
        <row r="9035">
          <cell r="B9035">
            <v>9031</v>
          </cell>
          <cell r="C9035">
            <v>0.29638764000000001</v>
          </cell>
          <cell r="D9035">
            <v>0.30638764000000002</v>
          </cell>
          <cell r="E9035">
            <v>0.28638764</v>
          </cell>
        </row>
        <row r="9036">
          <cell r="B9036">
            <v>9032</v>
          </cell>
          <cell r="C9036">
            <v>0.29644587</v>
          </cell>
          <cell r="D9036">
            <v>0.30644587000000001</v>
          </cell>
          <cell r="E9036">
            <v>0.28644586999999999</v>
          </cell>
        </row>
        <row r="9037">
          <cell r="B9037">
            <v>9033</v>
          </cell>
          <cell r="C9037">
            <v>0.29650410999999999</v>
          </cell>
          <cell r="D9037">
            <v>0.30650411</v>
          </cell>
          <cell r="E9037">
            <v>0.28650410999999998</v>
          </cell>
        </row>
        <row r="9038">
          <cell r="B9038">
            <v>9034</v>
          </cell>
          <cell r="C9038">
            <v>0.29656237000000002</v>
          </cell>
          <cell r="D9038">
            <v>0.30656237000000003</v>
          </cell>
          <cell r="E9038">
            <v>0.28656237000000001</v>
          </cell>
        </row>
        <row r="9039">
          <cell r="B9039">
            <v>9035</v>
          </cell>
          <cell r="C9039">
            <v>0.29662064999999999</v>
          </cell>
          <cell r="D9039">
            <v>0.30662064999999999</v>
          </cell>
          <cell r="E9039">
            <v>0.28662064999999998</v>
          </cell>
        </row>
        <row r="9040">
          <cell r="B9040">
            <v>9036</v>
          </cell>
          <cell r="C9040">
            <v>0.29667893000000001</v>
          </cell>
          <cell r="D9040">
            <v>0.30667893000000002</v>
          </cell>
          <cell r="E9040">
            <v>0.28667893</v>
          </cell>
        </row>
        <row r="9041">
          <cell r="B9041">
            <v>9037</v>
          </cell>
          <cell r="C9041">
            <v>0.29673724000000001</v>
          </cell>
          <cell r="D9041">
            <v>0.30673724000000002</v>
          </cell>
          <cell r="E9041">
            <v>0.28673724</v>
          </cell>
        </row>
        <row r="9042">
          <cell r="B9042">
            <v>9038</v>
          </cell>
          <cell r="C9042">
            <v>0.29679555000000002</v>
          </cell>
          <cell r="D9042">
            <v>0.30679555000000003</v>
          </cell>
          <cell r="E9042">
            <v>0.28679555000000001</v>
          </cell>
        </row>
        <row r="9043">
          <cell r="B9043">
            <v>9039</v>
          </cell>
          <cell r="C9043">
            <v>0.29685388000000001</v>
          </cell>
          <cell r="D9043">
            <v>0.30685388000000002</v>
          </cell>
          <cell r="E9043">
            <v>0.28685388000000001</v>
          </cell>
        </row>
        <row r="9044">
          <cell r="B9044">
            <v>9040</v>
          </cell>
          <cell r="C9044">
            <v>0.29691223</v>
          </cell>
          <cell r="D9044">
            <v>0.30691223000000001</v>
          </cell>
          <cell r="E9044">
            <v>0.28691222999999999</v>
          </cell>
        </row>
        <row r="9045">
          <cell r="B9045">
            <v>9041</v>
          </cell>
          <cell r="C9045">
            <v>0.29697058999999998</v>
          </cell>
          <cell r="D9045">
            <v>0.30697058999999999</v>
          </cell>
          <cell r="E9045">
            <v>0.28697058999999997</v>
          </cell>
        </row>
        <row r="9046">
          <cell r="B9046">
            <v>9042</v>
          </cell>
          <cell r="C9046">
            <v>0.29702896000000001</v>
          </cell>
          <cell r="D9046">
            <v>0.30702896000000002</v>
          </cell>
          <cell r="E9046">
            <v>0.28702896</v>
          </cell>
        </row>
        <row r="9047">
          <cell r="B9047">
            <v>9043</v>
          </cell>
          <cell r="C9047">
            <v>0.29708734999999997</v>
          </cell>
          <cell r="D9047">
            <v>0.30708734999999998</v>
          </cell>
          <cell r="E9047">
            <v>0.28708734999999996</v>
          </cell>
        </row>
        <row r="9048">
          <cell r="B9048">
            <v>9044</v>
          </cell>
          <cell r="C9048">
            <v>0.29714575999999998</v>
          </cell>
          <cell r="D9048">
            <v>0.30714575999999999</v>
          </cell>
          <cell r="E9048">
            <v>0.28714575999999997</v>
          </cell>
        </row>
        <row r="9049">
          <cell r="B9049">
            <v>9045</v>
          </cell>
          <cell r="C9049">
            <v>0.29720416999999999</v>
          </cell>
          <cell r="D9049">
            <v>0.30720417</v>
          </cell>
          <cell r="E9049">
            <v>0.28720416999999998</v>
          </cell>
        </row>
        <row r="9050">
          <cell r="B9050">
            <v>9046</v>
          </cell>
          <cell r="C9050">
            <v>0.29726260999999998</v>
          </cell>
          <cell r="D9050">
            <v>0.30726260999999999</v>
          </cell>
          <cell r="E9050">
            <v>0.28726260999999997</v>
          </cell>
        </row>
        <row r="9051">
          <cell r="B9051">
            <v>9047</v>
          </cell>
          <cell r="C9051">
            <v>0.29732104999999998</v>
          </cell>
          <cell r="D9051">
            <v>0.30732104999999998</v>
          </cell>
          <cell r="E9051">
            <v>0.28732104999999997</v>
          </cell>
        </row>
        <row r="9052">
          <cell r="B9052">
            <v>9048</v>
          </cell>
          <cell r="C9052">
            <v>0.29737951000000001</v>
          </cell>
          <cell r="D9052">
            <v>0.30737951000000002</v>
          </cell>
          <cell r="E9052">
            <v>0.28737951</v>
          </cell>
        </row>
        <row r="9053">
          <cell r="B9053">
            <v>9049</v>
          </cell>
          <cell r="C9053">
            <v>0.29743798999999999</v>
          </cell>
          <cell r="D9053">
            <v>0.30743798999999999</v>
          </cell>
          <cell r="E9053">
            <v>0.28743798999999998</v>
          </cell>
        </row>
        <row r="9054">
          <cell r="B9054">
            <v>9050</v>
          </cell>
          <cell r="C9054">
            <v>0.29749648000000001</v>
          </cell>
          <cell r="D9054">
            <v>0.30749648000000002</v>
          </cell>
          <cell r="E9054">
            <v>0.28749648</v>
          </cell>
        </row>
        <row r="9055">
          <cell r="B9055">
            <v>9051</v>
          </cell>
          <cell r="C9055">
            <v>0.29755498000000002</v>
          </cell>
          <cell r="D9055">
            <v>0.30755498000000003</v>
          </cell>
          <cell r="E9055">
            <v>0.28755498000000002</v>
          </cell>
        </row>
        <row r="9056">
          <cell r="B9056">
            <v>9052</v>
          </cell>
          <cell r="C9056">
            <v>0.29761349999999998</v>
          </cell>
          <cell r="D9056">
            <v>0.30761349999999998</v>
          </cell>
          <cell r="E9056">
            <v>0.28761349999999997</v>
          </cell>
        </row>
        <row r="9057">
          <cell r="B9057">
            <v>9053</v>
          </cell>
          <cell r="C9057">
            <v>0.29767202999999998</v>
          </cell>
          <cell r="D9057">
            <v>0.30767202999999999</v>
          </cell>
          <cell r="E9057">
            <v>0.28767202999999997</v>
          </cell>
        </row>
        <row r="9058">
          <cell r="B9058">
            <v>9054</v>
          </cell>
          <cell r="C9058">
            <v>0.29773058000000002</v>
          </cell>
          <cell r="D9058">
            <v>0.30773058000000003</v>
          </cell>
          <cell r="E9058">
            <v>0.28773058000000001</v>
          </cell>
        </row>
        <row r="9059">
          <cell r="B9059">
            <v>9055</v>
          </cell>
          <cell r="C9059">
            <v>0.29778914000000001</v>
          </cell>
          <cell r="D9059">
            <v>0.30778914000000002</v>
          </cell>
          <cell r="E9059">
            <v>0.28778914</v>
          </cell>
        </row>
        <row r="9060">
          <cell r="B9060">
            <v>9056</v>
          </cell>
          <cell r="C9060">
            <v>0.29784771999999998</v>
          </cell>
          <cell r="D9060">
            <v>0.30784771999999999</v>
          </cell>
          <cell r="E9060">
            <v>0.28784771999999997</v>
          </cell>
        </row>
        <row r="9061">
          <cell r="B9061">
            <v>9057</v>
          </cell>
          <cell r="C9061">
            <v>0.29790631000000001</v>
          </cell>
          <cell r="D9061">
            <v>0.30790631000000002</v>
          </cell>
          <cell r="E9061">
            <v>0.28790631</v>
          </cell>
        </row>
        <row r="9062">
          <cell r="B9062">
            <v>9058</v>
          </cell>
          <cell r="C9062">
            <v>0.29796491000000003</v>
          </cell>
          <cell r="D9062">
            <v>0.30796491000000004</v>
          </cell>
          <cell r="E9062">
            <v>0.28796491000000002</v>
          </cell>
        </row>
        <row r="9063">
          <cell r="B9063">
            <v>9059</v>
          </cell>
          <cell r="C9063">
            <v>0.29802352999999998</v>
          </cell>
          <cell r="D9063">
            <v>0.30802352999999999</v>
          </cell>
          <cell r="E9063">
            <v>0.28802352999999997</v>
          </cell>
        </row>
        <row r="9064">
          <cell r="B9064">
            <v>9060</v>
          </cell>
          <cell r="C9064">
            <v>0.29808215999999998</v>
          </cell>
          <cell r="D9064">
            <v>0.30808215999999999</v>
          </cell>
          <cell r="E9064">
            <v>0.28808215999999998</v>
          </cell>
        </row>
        <row r="9065">
          <cell r="B9065">
            <v>9061</v>
          </cell>
          <cell r="C9065">
            <v>0.29814080999999998</v>
          </cell>
          <cell r="D9065">
            <v>0.30814080999999999</v>
          </cell>
          <cell r="E9065">
            <v>0.28814080999999997</v>
          </cell>
        </row>
        <row r="9066">
          <cell r="B9066">
            <v>9062</v>
          </cell>
          <cell r="C9066">
            <v>0.29819948000000002</v>
          </cell>
          <cell r="D9066">
            <v>0.30819948000000003</v>
          </cell>
          <cell r="E9066">
            <v>0.28819948000000001</v>
          </cell>
        </row>
        <row r="9067">
          <cell r="B9067">
            <v>9063</v>
          </cell>
          <cell r="C9067">
            <v>0.29825815</v>
          </cell>
          <cell r="D9067">
            <v>0.30825815000000001</v>
          </cell>
          <cell r="E9067">
            <v>0.28825814999999999</v>
          </cell>
        </row>
        <row r="9068">
          <cell r="B9068">
            <v>9064</v>
          </cell>
          <cell r="C9068">
            <v>0.29831684000000003</v>
          </cell>
          <cell r="D9068">
            <v>0.30831684000000004</v>
          </cell>
          <cell r="E9068">
            <v>0.28831684000000002</v>
          </cell>
        </row>
        <row r="9069">
          <cell r="B9069">
            <v>9065</v>
          </cell>
          <cell r="C9069">
            <v>0.29837554999999999</v>
          </cell>
          <cell r="D9069">
            <v>0.30837555</v>
          </cell>
          <cell r="E9069">
            <v>0.28837554999999998</v>
          </cell>
        </row>
        <row r="9070">
          <cell r="B9070">
            <v>9066</v>
          </cell>
          <cell r="C9070">
            <v>0.29843427</v>
          </cell>
          <cell r="D9070">
            <v>0.30843427000000001</v>
          </cell>
          <cell r="E9070">
            <v>0.28843426999999999</v>
          </cell>
        </row>
        <row r="9071">
          <cell r="B9071">
            <v>9067</v>
          </cell>
          <cell r="C9071">
            <v>0.29849300000000001</v>
          </cell>
          <cell r="D9071">
            <v>0.30849300000000002</v>
          </cell>
          <cell r="E9071">
            <v>0.288493</v>
          </cell>
        </row>
        <row r="9072">
          <cell r="B9072">
            <v>9068</v>
          </cell>
          <cell r="C9072">
            <v>0.29855175</v>
          </cell>
          <cell r="D9072">
            <v>0.30855175000000001</v>
          </cell>
          <cell r="E9072">
            <v>0.28855175</v>
          </cell>
        </row>
        <row r="9073">
          <cell r="B9073">
            <v>9069</v>
          </cell>
          <cell r="C9073">
            <v>0.29861051999999999</v>
          </cell>
          <cell r="D9073">
            <v>0.30861052</v>
          </cell>
          <cell r="E9073">
            <v>0.28861051999999998</v>
          </cell>
        </row>
        <row r="9074">
          <cell r="B9074">
            <v>9070</v>
          </cell>
          <cell r="C9074">
            <v>0.29866930000000003</v>
          </cell>
          <cell r="D9074">
            <v>0.30866930000000004</v>
          </cell>
          <cell r="E9074">
            <v>0.28866930000000002</v>
          </cell>
        </row>
        <row r="9075">
          <cell r="B9075">
            <v>9071</v>
          </cell>
          <cell r="C9075">
            <v>0.29872809</v>
          </cell>
          <cell r="D9075">
            <v>0.30872809000000001</v>
          </cell>
          <cell r="E9075">
            <v>0.28872808999999999</v>
          </cell>
        </row>
        <row r="9076">
          <cell r="B9076">
            <v>9072</v>
          </cell>
          <cell r="C9076">
            <v>0.29878689000000003</v>
          </cell>
          <cell r="D9076">
            <v>0.30878689000000004</v>
          </cell>
          <cell r="E9076">
            <v>0.28878689000000002</v>
          </cell>
        </row>
        <row r="9077">
          <cell r="B9077">
            <v>9073</v>
          </cell>
          <cell r="C9077">
            <v>0.29884571999999998</v>
          </cell>
          <cell r="D9077">
            <v>0.30884571999999999</v>
          </cell>
          <cell r="E9077">
            <v>0.28884571999999997</v>
          </cell>
        </row>
        <row r="9078">
          <cell r="B9078">
            <v>9074</v>
          </cell>
          <cell r="C9078">
            <v>0.29890454999999999</v>
          </cell>
          <cell r="D9078">
            <v>0.30890455</v>
          </cell>
          <cell r="E9078">
            <v>0.28890454999999998</v>
          </cell>
        </row>
        <row r="9079">
          <cell r="B9079">
            <v>9075</v>
          </cell>
          <cell r="C9079">
            <v>0.29896339999999999</v>
          </cell>
          <cell r="D9079">
            <v>0.3089634</v>
          </cell>
          <cell r="E9079">
            <v>0.28896339999999998</v>
          </cell>
        </row>
        <row r="9080">
          <cell r="B9080">
            <v>9076</v>
          </cell>
          <cell r="C9080">
            <v>0.29902226999999998</v>
          </cell>
          <cell r="D9080">
            <v>0.30902226999999999</v>
          </cell>
          <cell r="E9080">
            <v>0.28902226999999997</v>
          </cell>
        </row>
        <row r="9081">
          <cell r="B9081">
            <v>9077</v>
          </cell>
          <cell r="C9081">
            <v>0.29908115000000002</v>
          </cell>
          <cell r="D9081">
            <v>0.30908115000000003</v>
          </cell>
          <cell r="E9081">
            <v>0.28908115000000001</v>
          </cell>
        </row>
        <row r="9082">
          <cell r="B9082">
            <v>9078</v>
          </cell>
          <cell r="C9082">
            <v>0.29914004</v>
          </cell>
          <cell r="D9082">
            <v>0.30914004</v>
          </cell>
          <cell r="E9082">
            <v>0.28914003999999999</v>
          </cell>
        </row>
        <row r="9083">
          <cell r="B9083">
            <v>9079</v>
          </cell>
          <cell r="C9083">
            <v>0.29919895000000002</v>
          </cell>
          <cell r="D9083">
            <v>0.30919895000000003</v>
          </cell>
          <cell r="E9083">
            <v>0.28919895000000001</v>
          </cell>
        </row>
        <row r="9084">
          <cell r="B9084">
            <v>9080</v>
          </cell>
          <cell r="C9084">
            <v>0.29925786999999998</v>
          </cell>
          <cell r="D9084">
            <v>0.30925786999999999</v>
          </cell>
          <cell r="E9084">
            <v>0.28925786999999997</v>
          </cell>
        </row>
        <row r="9085">
          <cell r="B9085">
            <v>9081</v>
          </cell>
          <cell r="C9085">
            <v>0.29931680999999999</v>
          </cell>
          <cell r="D9085">
            <v>0.30931681</v>
          </cell>
          <cell r="E9085">
            <v>0.28931680999999998</v>
          </cell>
        </row>
        <row r="9086">
          <cell r="B9086">
            <v>9082</v>
          </cell>
          <cell r="C9086">
            <v>0.29937575999999999</v>
          </cell>
          <cell r="D9086">
            <v>0.30937576</v>
          </cell>
          <cell r="E9086">
            <v>0.28937575999999998</v>
          </cell>
        </row>
        <row r="9087">
          <cell r="B9087">
            <v>9083</v>
          </cell>
          <cell r="C9087">
            <v>0.29943472999999998</v>
          </cell>
          <cell r="D9087">
            <v>0.30943472999999999</v>
          </cell>
          <cell r="E9087">
            <v>0.28943472999999997</v>
          </cell>
        </row>
        <row r="9088">
          <cell r="B9088">
            <v>9084</v>
          </cell>
          <cell r="C9088">
            <v>0.29949371000000002</v>
          </cell>
          <cell r="D9088">
            <v>0.30949371000000003</v>
          </cell>
          <cell r="E9088">
            <v>0.28949371000000002</v>
          </cell>
        </row>
        <row r="9089">
          <cell r="B9089">
            <v>9085</v>
          </cell>
          <cell r="C9089">
            <v>0.29955271</v>
          </cell>
          <cell r="D9089">
            <v>0.30955271000000001</v>
          </cell>
          <cell r="E9089">
            <v>0.28955270999999999</v>
          </cell>
        </row>
        <row r="9090">
          <cell r="B9090">
            <v>9086</v>
          </cell>
          <cell r="C9090">
            <v>0.29961172000000003</v>
          </cell>
          <cell r="D9090">
            <v>0.30961172000000003</v>
          </cell>
          <cell r="E9090">
            <v>0.28961172000000002</v>
          </cell>
        </row>
        <row r="9091">
          <cell r="B9091">
            <v>9087</v>
          </cell>
          <cell r="C9091">
            <v>0.29967073999999999</v>
          </cell>
          <cell r="D9091">
            <v>0.30967074</v>
          </cell>
          <cell r="E9091">
            <v>0.28967073999999998</v>
          </cell>
        </row>
        <row r="9092">
          <cell r="B9092">
            <v>9088</v>
          </cell>
          <cell r="C9092">
            <v>0.29972978</v>
          </cell>
          <cell r="D9092">
            <v>0.30972978000000001</v>
          </cell>
          <cell r="E9092">
            <v>0.28972977999999999</v>
          </cell>
        </row>
        <row r="9093">
          <cell r="B9093">
            <v>9089</v>
          </cell>
          <cell r="C9093">
            <v>0.29978883000000001</v>
          </cell>
          <cell r="D9093">
            <v>0.30978883000000002</v>
          </cell>
          <cell r="E9093">
            <v>0.28978883</v>
          </cell>
        </row>
        <row r="9094">
          <cell r="B9094">
            <v>9090</v>
          </cell>
          <cell r="C9094">
            <v>0.2998479</v>
          </cell>
          <cell r="D9094">
            <v>0.30984790000000001</v>
          </cell>
          <cell r="E9094">
            <v>0.28984789999999999</v>
          </cell>
        </row>
        <row r="9095">
          <cell r="B9095">
            <v>9091</v>
          </cell>
          <cell r="C9095">
            <v>0.29990698999999998</v>
          </cell>
          <cell r="D9095">
            <v>0.30990698999999999</v>
          </cell>
          <cell r="E9095">
            <v>0.28990698999999998</v>
          </cell>
        </row>
        <row r="9096">
          <cell r="B9096">
            <v>9092</v>
          </cell>
          <cell r="C9096">
            <v>0.29996608000000002</v>
          </cell>
          <cell r="D9096">
            <v>0.30996608000000003</v>
          </cell>
          <cell r="E9096">
            <v>0.28996608000000001</v>
          </cell>
        </row>
        <row r="9097">
          <cell r="B9097">
            <v>9093</v>
          </cell>
          <cell r="C9097">
            <v>0.30002519999999999</v>
          </cell>
          <cell r="D9097">
            <v>0.3100252</v>
          </cell>
          <cell r="E9097">
            <v>0.29002519999999998</v>
          </cell>
        </row>
        <row r="9098">
          <cell r="B9098">
            <v>9094</v>
          </cell>
          <cell r="C9098">
            <v>0.30008432000000002</v>
          </cell>
          <cell r="D9098">
            <v>0.31008432000000002</v>
          </cell>
          <cell r="E9098">
            <v>0.29008432000000001</v>
          </cell>
        </row>
        <row r="9099">
          <cell r="B9099">
            <v>9095</v>
          </cell>
          <cell r="C9099">
            <v>0.30014345999999997</v>
          </cell>
          <cell r="D9099">
            <v>0.31014345999999998</v>
          </cell>
          <cell r="E9099">
            <v>0.29014345999999996</v>
          </cell>
        </row>
        <row r="9100">
          <cell r="B9100">
            <v>9096</v>
          </cell>
          <cell r="C9100">
            <v>0.30020261999999998</v>
          </cell>
          <cell r="D9100">
            <v>0.31020261999999998</v>
          </cell>
          <cell r="E9100">
            <v>0.29020261999999997</v>
          </cell>
        </row>
        <row r="9101">
          <cell r="B9101">
            <v>9097</v>
          </cell>
          <cell r="C9101">
            <v>0.30026178999999997</v>
          </cell>
          <cell r="D9101">
            <v>0.31026178999999998</v>
          </cell>
          <cell r="E9101">
            <v>0.29026178999999996</v>
          </cell>
        </row>
        <row r="9102">
          <cell r="B9102">
            <v>9098</v>
          </cell>
          <cell r="C9102">
            <v>0.30032098000000002</v>
          </cell>
          <cell r="D9102">
            <v>0.31032098000000002</v>
          </cell>
          <cell r="E9102">
            <v>0.29032098000000001</v>
          </cell>
        </row>
        <row r="9103">
          <cell r="B9103">
            <v>9099</v>
          </cell>
          <cell r="C9103">
            <v>0.30038017</v>
          </cell>
          <cell r="D9103">
            <v>0.31038017000000001</v>
          </cell>
          <cell r="E9103">
            <v>0.29038016999999999</v>
          </cell>
        </row>
        <row r="9104">
          <cell r="B9104">
            <v>9100</v>
          </cell>
          <cell r="C9104">
            <v>0.30043938999999997</v>
          </cell>
          <cell r="D9104">
            <v>0.31043938999999998</v>
          </cell>
          <cell r="E9104">
            <v>0.29043938999999996</v>
          </cell>
        </row>
        <row r="9105">
          <cell r="B9105">
            <v>9101</v>
          </cell>
          <cell r="C9105">
            <v>0.30049861999999999</v>
          </cell>
          <cell r="D9105">
            <v>0.31049862</v>
          </cell>
          <cell r="E9105">
            <v>0.29049861999999999</v>
          </cell>
        </row>
        <row r="9106">
          <cell r="B9106">
            <v>9102</v>
          </cell>
          <cell r="C9106">
            <v>0.30055786000000001</v>
          </cell>
          <cell r="D9106">
            <v>0.31055786000000002</v>
          </cell>
          <cell r="E9106">
            <v>0.29055786</v>
          </cell>
        </row>
        <row r="9107">
          <cell r="B9107">
            <v>9103</v>
          </cell>
          <cell r="C9107">
            <v>0.30061712000000002</v>
          </cell>
          <cell r="D9107">
            <v>0.31061712000000002</v>
          </cell>
          <cell r="E9107">
            <v>0.29061712000000001</v>
          </cell>
        </row>
        <row r="9108">
          <cell r="B9108">
            <v>9104</v>
          </cell>
          <cell r="C9108">
            <v>0.30067639000000002</v>
          </cell>
          <cell r="D9108">
            <v>0.31067639000000002</v>
          </cell>
          <cell r="E9108">
            <v>0.29067639000000001</v>
          </cell>
        </row>
        <row r="9109">
          <cell r="B9109">
            <v>9105</v>
          </cell>
          <cell r="C9109">
            <v>0.30073568000000001</v>
          </cell>
          <cell r="D9109">
            <v>0.31073568000000001</v>
          </cell>
          <cell r="E9109">
            <v>0.29073568</v>
          </cell>
        </row>
        <row r="9110">
          <cell r="B9110">
            <v>9106</v>
          </cell>
          <cell r="C9110">
            <v>0.30079497999999999</v>
          </cell>
          <cell r="D9110">
            <v>0.31079498</v>
          </cell>
          <cell r="E9110">
            <v>0.29079497999999998</v>
          </cell>
        </row>
        <row r="9111">
          <cell r="B9111">
            <v>9107</v>
          </cell>
          <cell r="C9111">
            <v>0.30085430000000002</v>
          </cell>
          <cell r="D9111">
            <v>0.31085430000000003</v>
          </cell>
          <cell r="E9111">
            <v>0.29085430000000001</v>
          </cell>
        </row>
        <row r="9112">
          <cell r="B9112">
            <v>9108</v>
          </cell>
          <cell r="C9112">
            <v>0.30091362999999999</v>
          </cell>
          <cell r="D9112">
            <v>0.31091363</v>
          </cell>
          <cell r="E9112">
            <v>0.29091362999999998</v>
          </cell>
        </row>
        <row r="9113">
          <cell r="B9113">
            <v>9109</v>
          </cell>
          <cell r="C9113">
            <v>0.30097297000000001</v>
          </cell>
          <cell r="D9113">
            <v>0.31097297000000002</v>
          </cell>
          <cell r="E9113">
            <v>0.29097297</v>
          </cell>
        </row>
        <row r="9114">
          <cell r="B9114">
            <v>9110</v>
          </cell>
          <cell r="C9114">
            <v>0.30103233000000001</v>
          </cell>
          <cell r="D9114">
            <v>0.31103233000000002</v>
          </cell>
          <cell r="E9114">
            <v>0.29103233000000001</v>
          </cell>
        </row>
        <row r="9115">
          <cell r="B9115">
            <v>9111</v>
          </cell>
          <cell r="C9115">
            <v>0.30109171000000001</v>
          </cell>
          <cell r="D9115">
            <v>0.31109171000000002</v>
          </cell>
          <cell r="E9115">
            <v>0.29109171</v>
          </cell>
        </row>
        <row r="9116">
          <cell r="B9116">
            <v>9112</v>
          </cell>
          <cell r="C9116">
            <v>0.3011511</v>
          </cell>
          <cell r="D9116">
            <v>0.31115110000000001</v>
          </cell>
          <cell r="E9116">
            <v>0.2911511</v>
          </cell>
        </row>
        <row r="9117">
          <cell r="B9117">
            <v>9113</v>
          </cell>
          <cell r="C9117">
            <v>0.30121049999999999</v>
          </cell>
          <cell r="D9117">
            <v>0.3112105</v>
          </cell>
          <cell r="E9117">
            <v>0.29121049999999998</v>
          </cell>
        </row>
        <row r="9118">
          <cell r="B9118">
            <v>9114</v>
          </cell>
          <cell r="C9118">
            <v>0.30126992000000002</v>
          </cell>
          <cell r="D9118">
            <v>0.31126992000000003</v>
          </cell>
          <cell r="E9118">
            <v>0.29126992000000002</v>
          </cell>
        </row>
        <row r="9119">
          <cell r="B9119">
            <v>9115</v>
          </cell>
          <cell r="C9119">
            <v>0.30132935999999999</v>
          </cell>
          <cell r="D9119">
            <v>0.31132936</v>
          </cell>
          <cell r="E9119">
            <v>0.29132935999999998</v>
          </cell>
        </row>
        <row r="9120">
          <cell r="B9120">
            <v>9116</v>
          </cell>
          <cell r="C9120">
            <v>0.30138880000000001</v>
          </cell>
          <cell r="D9120">
            <v>0.31138880000000002</v>
          </cell>
          <cell r="E9120">
            <v>0.2913888</v>
          </cell>
        </row>
        <row r="9121">
          <cell r="B9121">
            <v>9117</v>
          </cell>
          <cell r="C9121">
            <v>0.30144827000000002</v>
          </cell>
          <cell r="D9121">
            <v>0.31144827000000003</v>
          </cell>
          <cell r="E9121">
            <v>0.29144827000000001</v>
          </cell>
        </row>
        <row r="9122">
          <cell r="B9122">
            <v>9118</v>
          </cell>
          <cell r="C9122">
            <v>0.30150774000000002</v>
          </cell>
          <cell r="D9122">
            <v>0.31150774000000003</v>
          </cell>
          <cell r="E9122">
            <v>0.29150774000000002</v>
          </cell>
        </row>
        <row r="9123">
          <cell r="B9123">
            <v>9119</v>
          </cell>
          <cell r="C9123">
            <v>0.30156724000000001</v>
          </cell>
          <cell r="D9123">
            <v>0.31156724000000002</v>
          </cell>
          <cell r="E9123">
            <v>0.29156724000000001</v>
          </cell>
        </row>
        <row r="9124">
          <cell r="B9124">
            <v>9120</v>
          </cell>
          <cell r="C9124">
            <v>0.30162674</v>
          </cell>
          <cell r="D9124">
            <v>0.31162674000000001</v>
          </cell>
          <cell r="E9124">
            <v>0.29162674</v>
          </cell>
        </row>
        <row r="9125">
          <cell r="B9125">
            <v>9121</v>
          </cell>
          <cell r="C9125">
            <v>0.30168626999999998</v>
          </cell>
          <cell r="D9125">
            <v>0.31168626999999999</v>
          </cell>
          <cell r="E9125">
            <v>0.29168626999999997</v>
          </cell>
        </row>
        <row r="9126">
          <cell r="B9126">
            <v>9122</v>
          </cell>
          <cell r="C9126">
            <v>0.30174580000000001</v>
          </cell>
          <cell r="D9126">
            <v>0.31174580000000002</v>
          </cell>
          <cell r="E9126">
            <v>0.2917458</v>
          </cell>
        </row>
        <row r="9127">
          <cell r="B9127">
            <v>9123</v>
          </cell>
          <cell r="C9127">
            <v>0.30180534999999997</v>
          </cell>
          <cell r="D9127">
            <v>0.31180534999999998</v>
          </cell>
          <cell r="E9127">
            <v>0.29180534999999996</v>
          </cell>
        </row>
        <row r="9128">
          <cell r="B9128">
            <v>9124</v>
          </cell>
          <cell r="C9128">
            <v>0.30186491999999998</v>
          </cell>
          <cell r="D9128">
            <v>0.31186491999999999</v>
          </cell>
          <cell r="E9128">
            <v>0.29186491999999997</v>
          </cell>
        </row>
        <row r="9129">
          <cell r="B9129">
            <v>9125</v>
          </cell>
          <cell r="C9129">
            <v>0.30192449999999998</v>
          </cell>
          <cell r="D9129">
            <v>0.31192449999999999</v>
          </cell>
          <cell r="E9129">
            <v>0.29192449999999998</v>
          </cell>
        </row>
        <row r="9130">
          <cell r="B9130">
            <v>9126</v>
          </cell>
          <cell r="C9130">
            <v>0.30198408999999998</v>
          </cell>
          <cell r="D9130">
            <v>0.31198408999999999</v>
          </cell>
          <cell r="E9130">
            <v>0.29198408999999997</v>
          </cell>
        </row>
        <row r="9131">
          <cell r="B9131">
            <v>9127</v>
          </cell>
          <cell r="C9131">
            <v>0.30204370000000003</v>
          </cell>
          <cell r="D9131">
            <v>0.31204370000000003</v>
          </cell>
          <cell r="E9131">
            <v>0.29204370000000002</v>
          </cell>
        </row>
        <row r="9132">
          <cell r="B9132">
            <v>9128</v>
          </cell>
          <cell r="C9132">
            <v>0.30210333</v>
          </cell>
          <cell r="D9132">
            <v>0.31210333000000001</v>
          </cell>
          <cell r="E9132">
            <v>0.29210332999999999</v>
          </cell>
        </row>
        <row r="9133">
          <cell r="B9133">
            <v>9129</v>
          </cell>
          <cell r="C9133">
            <v>0.30216296999999998</v>
          </cell>
          <cell r="D9133">
            <v>0.31216296999999998</v>
          </cell>
          <cell r="E9133">
            <v>0.29216296999999997</v>
          </cell>
        </row>
        <row r="9134">
          <cell r="B9134">
            <v>9130</v>
          </cell>
          <cell r="C9134">
            <v>0.30222262</v>
          </cell>
          <cell r="D9134">
            <v>0.31222262000000001</v>
          </cell>
          <cell r="E9134">
            <v>0.29222261999999999</v>
          </cell>
        </row>
        <row r="9135">
          <cell r="B9135">
            <v>9131</v>
          </cell>
          <cell r="C9135">
            <v>0.30228229000000001</v>
          </cell>
          <cell r="D9135">
            <v>0.31228229000000002</v>
          </cell>
          <cell r="E9135">
            <v>0.29228229</v>
          </cell>
        </row>
        <row r="9136">
          <cell r="B9136">
            <v>9132</v>
          </cell>
          <cell r="C9136">
            <v>0.30234197000000002</v>
          </cell>
          <cell r="D9136">
            <v>0.31234197000000002</v>
          </cell>
          <cell r="E9136">
            <v>0.29234197000000001</v>
          </cell>
        </row>
        <row r="9137">
          <cell r="B9137">
            <v>9133</v>
          </cell>
          <cell r="C9137">
            <v>0.30240167000000001</v>
          </cell>
          <cell r="D9137">
            <v>0.31240167000000002</v>
          </cell>
          <cell r="E9137">
            <v>0.29240167</v>
          </cell>
        </row>
        <row r="9138">
          <cell r="B9138">
            <v>9134</v>
          </cell>
          <cell r="C9138">
            <v>0.30246138</v>
          </cell>
          <cell r="D9138">
            <v>0.31246138000000001</v>
          </cell>
          <cell r="E9138">
            <v>0.29246137999999999</v>
          </cell>
        </row>
        <row r="9139">
          <cell r="B9139">
            <v>9135</v>
          </cell>
          <cell r="C9139">
            <v>0.30252110999999998</v>
          </cell>
          <cell r="D9139">
            <v>0.31252110999999999</v>
          </cell>
          <cell r="E9139">
            <v>0.29252110999999997</v>
          </cell>
        </row>
        <row r="9140">
          <cell r="B9140">
            <v>9136</v>
          </cell>
          <cell r="C9140">
            <v>0.30258085000000001</v>
          </cell>
          <cell r="D9140">
            <v>0.31258085000000002</v>
          </cell>
          <cell r="E9140">
            <v>0.29258085</v>
          </cell>
        </row>
        <row r="9141">
          <cell r="B9141">
            <v>9137</v>
          </cell>
          <cell r="C9141">
            <v>0.30264060999999998</v>
          </cell>
          <cell r="D9141">
            <v>0.31264060999999999</v>
          </cell>
          <cell r="E9141">
            <v>0.29264060999999997</v>
          </cell>
        </row>
        <row r="9142">
          <cell r="B9142">
            <v>9138</v>
          </cell>
          <cell r="C9142">
            <v>0.30270037999999999</v>
          </cell>
          <cell r="D9142">
            <v>0.31270038</v>
          </cell>
          <cell r="E9142">
            <v>0.29270037999999998</v>
          </cell>
        </row>
        <row r="9143">
          <cell r="B9143">
            <v>9139</v>
          </cell>
          <cell r="C9143">
            <v>0.30276017</v>
          </cell>
          <cell r="D9143">
            <v>0.31276017</v>
          </cell>
          <cell r="E9143">
            <v>0.29276016999999999</v>
          </cell>
        </row>
        <row r="9144">
          <cell r="B9144">
            <v>9140</v>
          </cell>
          <cell r="C9144">
            <v>0.30281996999999999</v>
          </cell>
          <cell r="D9144">
            <v>0.31281997</v>
          </cell>
          <cell r="E9144">
            <v>0.29281996999999998</v>
          </cell>
        </row>
        <row r="9145">
          <cell r="B9145">
            <v>9141</v>
          </cell>
          <cell r="C9145">
            <v>0.30287978999999998</v>
          </cell>
          <cell r="D9145">
            <v>0.31287978999999999</v>
          </cell>
          <cell r="E9145">
            <v>0.29287978999999997</v>
          </cell>
        </row>
        <row r="9146">
          <cell r="B9146">
            <v>9142</v>
          </cell>
          <cell r="C9146">
            <v>0.30293962000000002</v>
          </cell>
          <cell r="D9146">
            <v>0.31293962000000003</v>
          </cell>
          <cell r="E9146">
            <v>0.29293962000000001</v>
          </cell>
        </row>
        <row r="9147">
          <cell r="B9147">
            <v>9143</v>
          </cell>
          <cell r="C9147">
            <v>0.30299946</v>
          </cell>
          <cell r="D9147">
            <v>0.31299946000000001</v>
          </cell>
          <cell r="E9147">
            <v>0.29299945999999999</v>
          </cell>
        </row>
        <row r="9148">
          <cell r="B9148">
            <v>9144</v>
          </cell>
          <cell r="C9148">
            <v>0.30305932000000002</v>
          </cell>
          <cell r="D9148">
            <v>0.31305932000000003</v>
          </cell>
          <cell r="E9148">
            <v>0.29305932000000001</v>
          </cell>
        </row>
        <row r="9149">
          <cell r="B9149">
            <v>9145</v>
          </cell>
          <cell r="C9149">
            <v>0.30311919999999998</v>
          </cell>
          <cell r="D9149">
            <v>0.31311919999999999</v>
          </cell>
          <cell r="E9149">
            <v>0.29311919999999997</v>
          </cell>
        </row>
        <row r="9150">
          <cell r="B9150">
            <v>9146</v>
          </cell>
          <cell r="C9150">
            <v>0.30317908999999998</v>
          </cell>
          <cell r="D9150">
            <v>0.31317908999999999</v>
          </cell>
          <cell r="E9150">
            <v>0.29317908999999998</v>
          </cell>
        </row>
        <row r="9151">
          <cell r="B9151">
            <v>9147</v>
          </cell>
          <cell r="C9151">
            <v>0.30323898999999999</v>
          </cell>
          <cell r="D9151">
            <v>0.31323898999999999</v>
          </cell>
          <cell r="E9151">
            <v>0.29323898999999998</v>
          </cell>
        </row>
        <row r="9152">
          <cell r="B9152">
            <v>9148</v>
          </cell>
          <cell r="C9152">
            <v>0.30329890999999998</v>
          </cell>
          <cell r="D9152">
            <v>0.31329890999999999</v>
          </cell>
          <cell r="E9152">
            <v>0.29329890999999997</v>
          </cell>
        </row>
        <row r="9153">
          <cell r="B9153">
            <v>9149</v>
          </cell>
          <cell r="C9153">
            <v>0.30335885000000001</v>
          </cell>
          <cell r="D9153">
            <v>0.31335885000000002</v>
          </cell>
          <cell r="E9153">
            <v>0.29335885</v>
          </cell>
        </row>
        <row r="9154">
          <cell r="B9154">
            <v>9150</v>
          </cell>
          <cell r="C9154">
            <v>0.30341879999999999</v>
          </cell>
          <cell r="D9154">
            <v>0.3134188</v>
          </cell>
          <cell r="E9154">
            <v>0.29341879999999998</v>
          </cell>
        </row>
        <row r="9155">
          <cell r="B9155">
            <v>9151</v>
          </cell>
          <cell r="C9155">
            <v>0.30347876000000001</v>
          </cell>
          <cell r="D9155">
            <v>0.31347876000000002</v>
          </cell>
          <cell r="E9155">
            <v>0.29347876000000001</v>
          </cell>
        </row>
        <row r="9156">
          <cell r="B9156">
            <v>9152</v>
          </cell>
          <cell r="C9156">
            <v>0.30353873999999997</v>
          </cell>
          <cell r="D9156">
            <v>0.31353873999999998</v>
          </cell>
          <cell r="E9156">
            <v>0.29353873999999996</v>
          </cell>
        </row>
        <row r="9157">
          <cell r="B9157">
            <v>9153</v>
          </cell>
          <cell r="C9157">
            <v>0.30359872999999998</v>
          </cell>
          <cell r="D9157">
            <v>0.31359872999999999</v>
          </cell>
          <cell r="E9157">
            <v>0.29359872999999997</v>
          </cell>
        </row>
        <row r="9158">
          <cell r="B9158">
            <v>9154</v>
          </cell>
          <cell r="C9158">
            <v>0.30365873999999998</v>
          </cell>
          <cell r="D9158">
            <v>0.31365873999999999</v>
          </cell>
          <cell r="E9158">
            <v>0.29365873999999997</v>
          </cell>
        </row>
        <row r="9159">
          <cell r="B9159">
            <v>9155</v>
          </cell>
          <cell r="C9159">
            <v>0.30371875999999998</v>
          </cell>
          <cell r="D9159">
            <v>0.31371875999999999</v>
          </cell>
          <cell r="E9159">
            <v>0.29371875999999997</v>
          </cell>
        </row>
        <row r="9160">
          <cell r="B9160">
            <v>9156</v>
          </cell>
          <cell r="C9160">
            <v>0.30377880000000002</v>
          </cell>
          <cell r="D9160">
            <v>0.31377880000000002</v>
          </cell>
          <cell r="E9160">
            <v>0.29377880000000001</v>
          </cell>
        </row>
        <row r="9161">
          <cell r="B9161">
            <v>9157</v>
          </cell>
          <cell r="C9161">
            <v>0.30383884999999999</v>
          </cell>
          <cell r="D9161">
            <v>0.31383885</v>
          </cell>
          <cell r="E9161">
            <v>0.29383884999999998</v>
          </cell>
        </row>
        <row r="9162">
          <cell r="B9162">
            <v>9158</v>
          </cell>
          <cell r="C9162">
            <v>0.30389892000000002</v>
          </cell>
          <cell r="D9162">
            <v>0.31389892000000003</v>
          </cell>
          <cell r="E9162">
            <v>0.29389892000000001</v>
          </cell>
        </row>
        <row r="9163">
          <cell r="B9163">
            <v>9159</v>
          </cell>
          <cell r="C9163">
            <v>0.30395899999999998</v>
          </cell>
          <cell r="D9163">
            <v>0.31395899999999999</v>
          </cell>
          <cell r="E9163">
            <v>0.29395899999999997</v>
          </cell>
        </row>
        <row r="9164">
          <cell r="B9164">
            <v>9160</v>
          </cell>
          <cell r="C9164">
            <v>0.30401909999999999</v>
          </cell>
          <cell r="D9164">
            <v>0.3140191</v>
          </cell>
          <cell r="E9164">
            <v>0.29401909999999998</v>
          </cell>
        </row>
        <row r="9165">
          <cell r="B9165">
            <v>9161</v>
          </cell>
          <cell r="C9165">
            <v>0.30407920999999999</v>
          </cell>
          <cell r="D9165">
            <v>0.31407921</v>
          </cell>
          <cell r="E9165">
            <v>0.29407920999999998</v>
          </cell>
        </row>
        <row r="9166">
          <cell r="B9166">
            <v>9162</v>
          </cell>
          <cell r="C9166">
            <v>0.30413933999999998</v>
          </cell>
          <cell r="D9166">
            <v>0.31413933999999999</v>
          </cell>
          <cell r="E9166">
            <v>0.29413933999999997</v>
          </cell>
        </row>
        <row r="9167">
          <cell r="B9167">
            <v>9163</v>
          </cell>
          <cell r="C9167">
            <v>0.30419948000000002</v>
          </cell>
          <cell r="D9167">
            <v>0.31419948000000003</v>
          </cell>
          <cell r="E9167">
            <v>0.29419948000000001</v>
          </cell>
        </row>
        <row r="9168">
          <cell r="B9168">
            <v>9164</v>
          </cell>
          <cell r="C9168">
            <v>0.30425964</v>
          </cell>
          <cell r="D9168">
            <v>0.31425964000000001</v>
          </cell>
          <cell r="E9168">
            <v>0.29425963999999999</v>
          </cell>
        </row>
        <row r="9169">
          <cell r="B9169">
            <v>9165</v>
          </cell>
          <cell r="C9169">
            <v>0.30431981000000002</v>
          </cell>
          <cell r="D9169">
            <v>0.31431981000000003</v>
          </cell>
          <cell r="E9169">
            <v>0.29431981000000002</v>
          </cell>
        </row>
        <row r="9170">
          <cell r="B9170">
            <v>9166</v>
          </cell>
          <cell r="C9170">
            <v>0.30437999999999998</v>
          </cell>
          <cell r="D9170">
            <v>0.31437999999999999</v>
          </cell>
          <cell r="E9170">
            <v>0.29437999999999998</v>
          </cell>
        </row>
        <row r="9171">
          <cell r="B9171">
            <v>9167</v>
          </cell>
          <cell r="C9171">
            <v>0.30444019999999999</v>
          </cell>
          <cell r="D9171">
            <v>0.3144402</v>
          </cell>
          <cell r="E9171">
            <v>0.29444019999999999</v>
          </cell>
        </row>
        <row r="9172">
          <cell r="B9172">
            <v>9168</v>
          </cell>
          <cell r="C9172">
            <v>0.30450041999999999</v>
          </cell>
          <cell r="D9172">
            <v>0.31450042</v>
          </cell>
          <cell r="E9172">
            <v>0.29450041999999998</v>
          </cell>
        </row>
        <row r="9173">
          <cell r="B9173">
            <v>9169</v>
          </cell>
          <cell r="C9173">
            <v>0.30456064999999999</v>
          </cell>
          <cell r="D9173">
            <v>0.31456065</v>
          </cell>
          <cell r="E9173">
            <v>0.29456064999999998</v>
          </cell>
        </row>
        <row r="9174">
          <cell r="B9174">
            <v>9170</v>
          </cell>
          <cell r="C9174">
            <v>0.30462088999999998</v>
          </cell>
          <cell r="D9174">
            <v>0.31462088999999999</v>
          </cell>
          <cell r="E9174">
            <v>0.29462088999999997</v>
          </cell>
        </row>
        <row r="9175">
          <cell r="B9175">
            <v>9171</v>
          </cell>
          <cell r="C9175">
            <v>0.30468115000000001</v>
          </cell>
          <cell r="D9175">
            <v>0.31468115000000002</v>
          </cell>
          <cell r="E9175">
            <v>0.29468115</v>
          </cell>
        </row>
        <row r="9176">
          <cell r="B9176">
            <v>9172</v>
          </cell>
          <cell r="C9176">
            <v>0.30474142999999998</v>
          </cell>
          <cell r="D9176">
            <v>0.31474142999999999</v>
          </cell>
          <cell r="E9176">
            <v>0.29474142999999997</v>
          </cell>
        </row>
        <row r="9177">
          <cell r="B9177">
            <v>9173</v>
          </cell>
          <cell r="C9177">
            <v>0.30480172</v>
          </cell>
          <cell r="D9177">
            <v>0.31480172000000001</v>
          </cell>
          <cell r="E9177">
            <v>0.29480171999999999</v>
          </cell>
        </row>
        <row r="9178">
          <cell r="B9178">
            <v>9174</v>
          </cell>
          <cell r="C9178">
            <v>0.30486203000000001</v>
          </cell>
          <cell r="D9178">
            <v>0.31486203000000001</v>
          </cell>
          <cell r="E9178">
            <v>0.29486203</v>
          </cell>
        </row>
        <row r="9179">
          <cell r="B9179">
            <v>9175</v>
          </cell>
          <cell r="C9179">
            <v>0.30492235000000001</v>
          </cell>
          <cell r="D9179">
            <v>0.31492235000000002</v>
          </cell>
          <cell r="E9179">
            <v>0.29492235</v>
          </cell>
        </row>
        <row r="9180">
          <cell r="B9180">
            <v>9176</v>
          </cell>
          <cell r="C9180">
            <v>0.30498268000000001</v>
          </cell>
          <cell r="D9180">
            <v>0.31498268000000001</v>
          </cell>
          <cell r="E9180">
            <v>0.29498268</v>
          </cell>
        </row>
        <row r="9181">
          <cell r="B9181">
            <v>9177</v>
          </cell>
          <cell r="C9181">
            <v>0.30504302999999999</v>
          </cell>
          <cell r="D9181">
            <v>0.31504303</v>
          </cell>
          <cell r="E9181">
            <v>0.29504302999999998</v>
          </cell>
        </row>
        <row r="9182">
          <cell r="B9182">
            <v>9178</v>
          </cell>
          <cell r="C9182">
            <v>0.30510340000000002</v>
          </cell>
          <cell r="D9182">
            <v>0.31510340000000003</v>
          </cell>
          <cell r="E9182">
            <v>0.29510340000000002</v>
          </cell>
        </row>
        <row r="9183">
          <cell r="B9183">
            <v>9179</v>
          </cell>
          <cell r="C9183">
            <v>0.30516378</v>
          </cell>
          <cell r="D9183">
            <v>0.31516378</v>
          </cell>
          <cell r="E9183">
            <v>0.29516377999999999</v>
          </cell>
        </row>
        <row r="9184">
          <cell r="B9184">
            <v>9180</v>
          </cell>
          <cell r="C9184">
            <v>0.30522417000000002</v>
          </cell>
          <cell r="D9184">
            <v>0.31522417000000003</v>
          </cell>
          <cell r="E9184">
            <v>0.29522417000000001</v>
          </cell>
        </row>
        <row r="9185">
          <cell r="B9185">
            <v>9181</v>
          </cell>
          <cell r="C9185">
            <v>0.30528458000000003</v>
          </cell>
          <cell r="D9185">
            <v>0.31528458000000004</v>
          </cell>
          <cell r="E9185">
            <v>0.29528458000000002</v>
          </cell>
        </row>
        <row r="9186">
          <cell r="B9186">
            <v>9182</v>
          </cell>
          <cell r="C9186">
            <v>0.30534500999999997</v>
          </cell>
          <cell r="D9186">
            <v>0.31534500999999998</v>
          </cell>
          <cell r="E9186">
            <v>0.29534500999999996</v>
          </cell>
        </row>
        <row r="9187">
          <cell r="B9187">
            <v>9183</v>
          </cell>
          <cell r="C9187">
            <v>0.30540545000000002</v>
          </cell>
          <cell r="D9187">
            <v>0.31540545000000003</v>
          </cell>
          <cell r="E9187">
            <v>0.29540545000000001</v>
          </cell>
        </row>
        <row r="9188">
          <cell r="B9188">
            <v>9184</v>
          </cell>
          <cell r="C9188">
            <v>0.30546590000000001</v>
          </cell>
          <cell r="D9188">
            <v>0.31546590000000002</v>
          </cell>
          <cell r="E9188">
            <v>0.2954659</v>
          </cell>
        </row>
        <row r="9189">
          <cell r="B9189">
            <v>9185</v>
          </cell>
          <cell r="C9189">
            <v>0.30552636999999999</v>
          </cell>
          <cell r="D9189">
            <v>0.31552637</v>
          </cell>
          <cell r="E9189">
            <v>0.29552636999999998</v>
          </cell>
        </row>
        <row r="9190">
          <cell r="B9190">
            <v>9186</v>
          </cell>
          <cell r="C9190">
            <v>0.30558686000000002</v>
          </cell>
          <cell r="D9190">
            <v>0.31558686000000002</v>
          </cell>
          <cell r="E9190">
            <v>0.29558686000000001</v>
          </cell>
        </row>
        <row r="9191">
          <cell r="B9191">
            <v>9187</v>
          </cell>
          <cell r="C9191">
            <v>0.30564735999999998</v>
          </cell>
          <cell r="D9191">
            <v>0.31564735999999999</v>
          </cell>
          <cell r="E9191">
            <v>0.29564735999999997</v>
          </cell>
        </row>
        <row r="9192">
          <cell r="B9192">
            <v>9188</v>
          </cell>
          <cell r="C9192">
            <v>0.30570786999999999</v>
          </cell>
          <cell r="D9192">
            <v>0.31570787</v>
          </cell>
          <cell r="E9192">
            <v>0.29570786999999998</v>
          </cell>
        </row>
        <row r="9193">
          <cell r="B9193">
            <v>9189</v>
          </cell>
          <cell r="C9193">
            <v>0.3057684</v>
          </cell>
          <cell r="D9193">
            <v>0.3157684</v>
          </cell>
          <cell r="E9193">
            <v>0.29576839999999999</v>
          </cell>
        </row>
        <row r="9194">
          <cell r="B9194">
            <v>9190</v>
          </cell>
          <cell r="C9194">
            <v>0.30582893999999999</v>
          </cell>
          <cell r="D9194">
            <v>0.31582894</v>
          </cell>
          <cell r="E9194">
            <v>0.29582893999999998</v>
          </cell>
        </row>
        <row r="9195">
          <cell r="B9195">
            <v>9191</v>
          </cell>
          <cell r="C9195">
            <v>0.30588949999999998</v>
          </cell>
          <cell r="D9195">
            <v>0.31588949999999999</v>
          </cell>
          <cell r="E9195">
            <v>0.29588949999999997</v>
          </cell>
        </row>
        <row r="9196">
          <cell r="B9196">
            <v>9192</v>
          </cell>
          <cell r="C9196">
            <v>0.30595008000000001</v>
          </cell>
          <cell r="D9196">
            <v>0.31595008000000002</v>
          </cell>
          <cell r="E9196">
            <v>0.29595008</v>
          </cell>
        </row>
        <row r="9197">
          <cell r="B9197">
            <v>9193</v>
          </cell>
          <cell r="C9197">
            <v>0.30601066999999998</v>
          </cell>
          <cell r="D9197">
            <v>0.31601066999999999</v>
          </cell>
          <cell r="E9197">
            <v>0.29601066999999998</v>
          </cell>
        </row>
        <row r="9198">
          <cell r="B9198">
            <v>9194</v>
          </cell>
          <cell r="C9198">
            <v>0.30607127000000001</v>
          </cell>
          <cell r="D9198">
            <v>0.31607127000000002</v>
          </cell>
          <cell r="E9198">
            <v>0.29607127</v>
          </cell>
        </row>
        <row r="9199">
          <cell r="B9199">
            <v>9195</v>
          </cell>
          <cell r="C9199">
            <v>0.30613189000000002</v>
          </cell>
          <cell r="D9199">
            <v>0.31613189000000003</v>
          </cell>
          <cell r="E9199">
            <v>0.29613189000000001</v>
          </cell>
        </row>
        <row r="9200">
          <cell r="B9200">
            <v>9196</v>
          </cell>
          <cell r="C9200">
            <v>0.30619253000000002</v>
          </cell>
          <cell r="D9200">
            <v>0.31619253000000003</v>
          </cell>
          <cell r="E9200">
            <v>0.29619253000000001</v>
          </cell>
        </row>
        <row r="9201">
          <cell r="B9201">
            <v>9197</v>
          </cell>
          <cell r="C9201">
            <v>0.30625317000000002</v>
          </cell>
          <cell r="D9201">
            <v>0.31625317000000003</v>
          </cell>
          <cell r="E9201">
            <v>0.29625317000000001</v>
          </cell>
        </row>
        <row r="9202">
          <cell r="B9202">
            <v>9198</v>
          </cell>
          <cell r="C9202">
            <v>0.30631384</v>
          </cell>
          <cell r="D9202">
            <v>0.31631384000000001</v>
          </cell>
          <cell r="E9202">
            <v>0.29631384</v>
          </cell>
        </row>
        <row r="9203">
          <cell r="B9203">
            <v>9199</v>
          </cell>
          <cell r="C9203">
            <v>0.30637451999999998</v>
          </cell>
          <cell r="D9203">
            <v>0.31637451999999999</v>
          </cell>
          <cell r="E9203">
            <v>0.29637451999999997</v>
          </cell>
        </row>
        <row r="9204">
          <cell r="B9204">
            <v>9200</v>
          </cell>
          <cell r="C9204">
            <v>0.30643521000000001</v>
          </cell>
          <cell r="D9204">
            <v>0.31643521000000002</v>
          </cell>
          <cell r="E9204">
            <v>0.29643521</v>
          </cell>
        </row>
        <row r="9205">
          <cell r="B9205">
            <v>9201</v>
          </cell>
          <cell r="C9205">
            <v>0.30649591999999998</v>
          </cell>
          <cell r="D9205">
            <v>0.31649591999999999</v>
          </cell>
          <cell r="E9205">
            <v>0.29649591999999997</v>
          </cell>
        </row>
        <row r="9206">
          <cell r="B9206">
            <v>9202</v>
          </cell>
          <cell r="C9206">
            <v>0.30655664999999999</v>
          </cell>
          <cell r="D9206">
            <v>0.31655664999999999</v>
          </cell>
          <cell r="E9206">
            <v>0.29655664999999998</v>
          </cell>
        </row>
        <row r="9207">
          <cell r="B9207">
            <v>9203</v>
          </cell>
          <cell r="C9207">
            <v>0.30661738999999999</v>
          </cell>
          <cell r="D9207">
            <v>0.31661739</v>
          </cell>
          <cell r="E9207">
            <v>0.29661738999999998</v>
          </cell>
        </row>
        <row r="9208">
          <cell r="B9208">
            <v>9204</v>
          </cell>
          <cell r="C9208">
            <v>0.30667813999999999</v>
          </cell>
          <cell r="D9208">
            <v>0.31667814</v>
          </cell>
          <cell r="E9208">
            <v>0.29667813999999998</v>
          </cell>
        </row>
        <row r="9209">
          <cell r="B9209">
            <v>9205</v>
          </cell>
          <cell r="C9209">
            <v>0.30673890999999998</v>
          </cell>
          <cell r="D9209">
            <v>0.31673890999999998</v>
          </cell>
          <cell r="E9209">
            <v>0.29673890999999997</v>
          </cell>
        </row>
        <row r="9210">
          <cell r="B9210">
            <v>9206</v>
          </cell>
          <cell r="C9210">
            <v>0.30679969000000001</v>
          </cell>
          <cell r="D9210">
            <v>0.31679969000000002</v>
          </cell>
          <cell r="E9210">
            <v>0.29679969</v>
          </cell>
        </row>
        <row r="9211">
          <cell r="B9211">
            <v>9207</v>
          </cell>
          <cell r="C9211">
            <v>0.30686048999999999</v>
          </cell>
          <cell r="D9211">
            <v>0.31686048999999999</v>
          </cell>
          <cell r="E9211">
            <v>0.29686048999999998</v>
          </cell>
        </row>
        <row r="9212">
          <cell r="B9212">
            <v>9208</v>
          </cell>
          <cell r="C9212">
            <v>0.30692131</v>
          </cell>
          <cell r="D9212">
            <v>0.31692131000000001</v>
          </cell>
          <cell r="E9212">
            <v>0.29692130999999999</v>
          </cell>
        </row>
        <row r="9213">
          <cell r="B9213">
            <v>9209</v>
          </cell>
          <cell r="C9213">
            <v>0.30698214000000001</v>
          </cell>
          <cell r="D9213">
            <v>0.31698214000000002</v>
          </cell>
          <cell r="E9213">
            <v>0.29698214000000001</v>
          </cell>
        </row>
        <row r="9214">
          <cell r="B9214">
            <v>9210</v>
          </cell>
          <cell r="C9214">
            <v>0.30704298000000002</v>
          </cell>
          <cell r="D9214">
            <v>0.31704298000000003</v>
          </cell>
          <cell r="E9214">
            <v>0.29704298000000001</v>
          </cell>
        </row>
        <row r="9215">
          <cell r="B9215">
            <v>9211</v>
          </cell>
          <cell r="C9215">
            <v>0.30710384000000002</v>
          </cell>
          <cell r="D9215">
            <v>0.31710384000000003</v>
          </cell>
          <cell r="E9215">
            <v>0.29710384000000001</v>
          </cell>
        </row>
        <row r="9216">
          <cell r="B9216">
            <v>9212</v>
          </cell>
          <cell r="C9216">
            <v>0.30716472</v>
          </cell>
          <cell r="D9216">
            <v>0.31716472000000001</v>
          </cell>
          <cell r="E9216">
            <v>0.29716471999999999</v>
          </cell>
        </row>
        <row r="9217">
          <cell r="B9217">
            <v>9213</v>
          </cell>
          <cell r="C9217">
            <v>0.30722560999999998</v>
          </cell>
          <cell r="D9217">
            <v>0.31722560999999999</v>
          </cell>
          <cell r="E9217">
            <v>0.29722560999999997</v>
          </cell>
        </row>
        <row r="9218">
          <cell r="B9218">
            <v>9214</v>
          </cell>
          <cell r="C9218">
            <v>0.30728651000000001</v>
          </cell>
          <cell r="D9218">
            <v>0.31728651000000002</v>
          </cell>
          <cell r="E9218">
            <v>0.29728651</v>
          </cell>
        </row>
        <row r="9219">
          <cell r="B9219">
            <v>9215</v>
          </cell>
          <cell r="C9219">
            <v>0.30734742999999998</v>
          </cell>
          <cell r="D9219">
            <v>0.31734742999999999</v>
          </cell>
          <cell r="E9219">
            <v>0.29734742999999997</v>
          </cell>
        </row>
        <row r="9220">
          <cell r="B9220">
            <v>9216</v>
          </cell>
          <cell r="C9220">
            <v>0.30740836999999999</v>
          </cell>
          <cell r="D9220">
            <v>0.31740837</v>
          </cell>
          <cell r="E9220">
            <v>0.29740836999999998</v>
          </cell>
        </row>
        <row r="9221">
          <cell r="B9221">
            <v>9217</v>
          </cell>
          <cell r="C9221">
            <v>0.30746931999999999</v>
          </cell>
          <cell r="D9221">
            <v>0.31746932</v>
          </cell>
          <cell r="E9221">
            <v>0.29746931999999998</v>
          </cell>
        </row>
        <row r="9222">
          <cell r="B9222">
            <v>9218</v>
          </cell>
          <cell r="C9222">
            <v>0.30753027999999999</v>
          </cell>
          <cell r="D9222">
            <v>0.31753028</v>
          </cell>
          <cell r="E9222">
            <v>0.29753027999999998</v>
          </cell>
        </row>
        <row r="9223">
          <cell r="B9223">
            <v>9219</v>
          </cell>
          <cell r="C9223">
            <v>0.30759125999999998</v>
          </cell>
          <cell r="D9223">
            <v>0.31759125999999999</v>
          </cell>
          <cell r="E9223">
            <v>0.29759125999999997</v>
          </cell>
        </row>
        <row r="9224">
          <cell r="B9224">
            <v>9220</v>
          </cell>
          <cell r="C9224">
            <v>0.30765226000000001</v>
          </cell>
          <cell r="D9224">
            <v>0.31765226000000002</v>
          </cell>
          <cell r="E9224">
            <v>0.29765226</v>
          </cell>
        </row>
        <row r="9225">
          <cell r="B9225">
            <v>9221</v>
          </cell>
          <cell r="C9225">
            <v>0.30771326999999998</v>
          </cell>
          <cell r="D9225">
            <v>0.31771326999999999</v>
          </cell>
          <cell r="E9225">
            <v>0.29771326999999997</v>
          </cell>
        </row>
        <row r="9226">
          <cell r="B9226">
            <v>9222</v>
          </cell>
          <cell r="C9226">
            <v>0.3077743</v>
          </cell>
          <cell r="D9226">
            <v>0.31777430000000001</v>
          </cell>
          <cell r="E9226">
            <v>0.29777429999999999</v>
          </cell>
        </row>
        <row r="9227">
          <cell r="B9227">
            <v>9223</v>
          </cell>
          <cell r="C9227">
            <v>0.30783534000000001</v>
          </cell>
          <cell r="D9227">
            <v>0.31783534000000002</v>
          </cell>
          <cell r="E9227">
            <v>0.29783534</v>
          </cell>
        </row>
        <row r="9228">
          <cell r="B9228">
            <v>9224</v>
          </cell>
          <cell r="C9228">
            <v>0.30789639000000002</v>
          </cell>
          <cell r="D9228">
            <v>0.31789639000000003</v>
          </cell>
          <cell r="E9228">
            <v>0.29789639000000001</v>
          </cell>
        </row>
        <row r="9229">
          <cell r="B9229">
            <v>9225</v>
          </cell>
          <cell r="C9229">
            <v>0.30795746000000002</v>
          </cell>
          <cell r="D9229">
            <v>0.31795746000000003</v>
          </cell>
          <cell r="E9229">
            <v>0.29795746000000001</v>
          </cell>
        </row>
        <row r="9230">
          <cell r="B9230">
            <v>9226</v>
          </cell>
          <cell r="C9230">
            <v>0.30801855</v>
          </cell>
          <cell r="D9230">
            <v>0.31801855000000001</v>
          </cell>
          <cell r="E9230">
            <v>0.29801854999999999</v>
          </cell>
        </row>
        <row r="9231">
          <cell r="B9231">
            <v>9227</v>
          </cell>
          <cell r="C9231">
            <v>0.30807964999999998</v>
          </cell>
          <cell r="D9231">
            <v>0.31807964999999999</v>
          </cell>
          <cell r="E9231">
            <v>0.29807964999999997</v>
          </cell>
        </row>
        <row r="9232">
          <cell r="B9232">
            <v>9228</v>
          </cell>
          <cell r="C9232">
            <v>0.30814077000000001</v>
          </cell>
          <cell r="D9232">
            <v>0.31814077000000002</v>
          </cell>
          <cell r="E9232">
            <v>0.29814077</v>
          </cell>
        </row>
        <row r="9233">
          <cell r="B9233">
            <v>9229</v>
          </cell>
          <cell r="C9233">
            <v>0.30820189999999997</v>
          </cell>
          <cell r="D9233">
            <v>0.31820189999999998</v>
          </cell>
          <cell r="E9233">
            <v>0.29820189999999996</v>
          </cell>
        </row>
        <row r="9234">
          <cell r="B9234">
            <v>9230</v>
          </cell>
          <cell r="C9234">
            <v>0.30826303999999999</v>
          </cell>
          <cell r="D9234">
            <v>0.31826304</v>
          </cell>
          <cell r="E9234">
            <v>0.29826303999999998</v>
          </cell>
        </row>
        <row r="9235">
          <cell r="B9235">
            <v>9231</v>
          </cell>
          <cell r="C9235">
            <v>0.30832420999999999</v>
          </cell>
          <cell r="D9235">
            <v>0.31832421</v>
          </cell>
          <cell r="E9235">
            <v>0.29832420999999998</v>
          </cell>
        </row>
        <row r="9236">
          <cell r="B9236">
            <v>9232</v>
          </cell>
          <cell r="C9236">
            <v>0.30838537999999999</v>
          </cell>
          <cell r="D9236">
            <v>0.31838538</v>
          </cell>
          <cell r="E9236">
            <v>0.29838537999999998</v>
          </cell>
        </row>
        <row r="9237">
          <cell r="B9237">
            <v>9233</v>
          </cell>
          <cell r="C9237">
            <v>0.30844658000000003</v>
          </cell>
          <cell r="D9237">
            <v>0.31844658000000003</v>
          </cell>
          <cell r="E9237">
            <v>0.29844658000000002</v>
          </cell>
        </row>
        <row r="9238">
          <cell r="B9238">
            <v>9234</v>
          </cell>
          <cell r="C9238">
            <v>0.30850778000000001</v>
          </cell>
          <cell r="D9238">
            <v>0.31850778000000002</v>
          </cell>
          <cell r="E9238">
            <v>0.29850778</v>
          </cell>
        </row>
        <row r="9239">
          <cell r="B9239">
            <v>9235</v>
          </cell>
          <cell r="C9239">
            <v>0.30856899999999998</v>
          </cell>
          <cell r="D9239">
            <v>0.31856899999999999</v>
          </cell>
          <cell r="E9239">
            <v>0.29856899999999997</v>
          </cell>
        </row>
        <row r="9240">
          <cell r="B9240">
            <v>9236</v>
          </cell>
          <cell r="C9240">
            <v>0.30863024</v>
          </cell>
          <cell r="D9240">
            <v>0.31863024000000001</v>
          </cell>
          <cell r="E9240">
            <v>0.29863023999999999</v>
          </cell>
        </row>
        <row r="9241">
          <cell r="B9241">
            <v>9237</v>
          </cell>
          <cell r="C9241">
            <v>0.30869149000000001</v>
          </cell>
          <cell r="D9241">
            <v>0.31869149000000002</v>
          </cell>
          <cell r="E9241">
            <v>0.29869149</v>
          </cell>
        </row>
        <row r="9242">
          <cell r="B9242">
            <v>9238</v>
          </cell>
          <cell r="C9242">
            <v>0.30875276000000001</v>
          </cell>
          <cell r="D9242">
            <v>0.31875276000000002</v>
          </cell>
          <cell r="E9242">
            <v>0.29875276000000001</v>
          </cell>
        </row>
        <row r="9243">
          <cell r="B9243">
            <v>9239</v>
          </cell>
          <cell r="C9243">
            <v>0.30881405000000001</v>
          </cell>
          <cell r="D9243">
            <v>0.31881405000000002</v>
          </cell>
          <cell r="E9243">
            <v>0.29881405</v>
          </cell>
        </row>
        <row r="9244">
          <cell r="B9244">
            <v>9240</v>
          </cell>
          <cell r="C9244">
            <v>0.30887534</v>
          </cell>
          <cell r="D9244">
            <v>0.31887534000000001</v>
          </cell>
          <cell r="E9244">
            <v>0.29887533999999999</v>
          </cell>
        </row>
        <row r="9245">
          <cell r="B9245">
            <v>9241</v>
          </cell>
          <cell r="C9245">
            <v>0.30893665999999997</v>
          </cell>
          <cell r="D9245">
            <v>0.31893665999999998</v>
          </cell>
          <cell r="E9245">
            <v>0.29893665999999997</v>
          </cell>
        </row>
        <row r="9246">
          <cell r="B9246">
            <v>9242</v>
          </cell>
          <cell r="C9246">
            <v>0.30899799</v>
          </cell>
          <cell r="D9246">
            <v>0.31899799000000001</v>
          </cell>
          <cell r="E9246">
            <v>0.29899798999999999</v>
          </cell>
        </row>
        <row r="9247">
          <cell r="B9247">
            <v>9243</v>
          </cell>
          <cell r="C9247">
            <v>0.30905933000000002</v>
          </cell>
          <cell r="D9247">
            <v>0.31905933000000003</v>
          </cell>
          <cell r="E9247">
            <v>0.29905933000000001</v>
          </cell>
        </row>
        <row r="9248">
          <cell r="B9248">
            <v>9244</v>
          </cell>
          <cell r="C9248">
            <v>0.30912068999999998</v>
          </cell>
          <cell r="D9248">
            <v>0.31912068999999998</v>
          </cell>
          <cell r="E9248">
            <v>0.29912068999999997</v>
          </cell>
        </row>
        <row r="9249">
          <cell r="B9249">
            <v>9245</v>
          </cell>
          <cell r="C9249">
            <v>0.30918205999999998</v>
          </cell>
          <cell r="D9249">
            <v>0.31918205999999999</v>
          </cell>
          <cell r="E9249">
            <v>0.29918205999999997</v>
          </cell>
        </row>
        <row r="9250">
          <cell r="B9250">
            <v>9246</v>
          </cell>
          <cell r="C9250">
            <v>0.30924344999999998</v>
          </cell>
          <cell r="D9250">
            <v>0.31924344999999998</v>
          </cell>
          <cell r="E9250">
            <v>0.29924344999999997</v>
          </cell>
        </row>
        <row r="9251">
          <cell r="B9251">
            <v>9247</v>
          </cell>
          <cell r="C9251">
            <v>0.30930486000000001</v>
          </cell>
          <cell r="D9251">
            <v>0.31930486000000002</v>
          </cell>
          <cell r="E9251">
            <v>0.29930486000000001</v>
          </cell>
        </row>
        <row r="9252">
          <cell r="B9252">
            <v>9248</v>
          </cell>
          <cell r="C9252">
            <v>0.30936627999999999</v>
          </cell>
          <cell r="D9252">
            <v>0.31936628</v>
          </cell>
          <cell r="E9252">
            <v>0.29936627999999998</v>
          </cell>
        </row>
        <row r="9253">
          <cell r="B9253">
            <v>9249</v>
          </cell>
          <cell r="C9253">
            <v>0.30942771000000002</v>
          </cell>
          <cell r="D9253">
            <v>0.31942771000000003</v>
          </cell>
          <cell r="E9253">
            <v>0.29942771000000001</v>
          </cell>
        </row>
        <row r="9254">
          <cell r="B9254">
            <v>9250</v>
          </cell>
          <cell r="C9254">
            <v>0.30948915999999999</v>
          </cell>
          <cell r="D9254">
            <v>0.31948915999999999</v>
          </cell>
          <cell r="E9254">
            <v>0.29948915999999998</v>
          </cell>
        </row>
        <row r="9255">
          <cell r="B9255">
            <v>9251</v>
          </cell>
          <cell r="C9255">
            <v>0.30955062999999999</v>
          </cell>
          <cell r="D9255">
            <v>0.31955063</v>
          </cell>
          <cell r="E9255">
            <v>0.29955062999999998</v>
          </cell>
        </row>
        <row r="9256">
          <cell r="B9256">
            <v>9252</v>
          </cell>
          <cell r="C9256">
            <v>0.30961211</v>
          </cell>
          <cell r="D9256">
            <v>0.31961211</v>
          </cell>
          <cell r="E9256">
            <v>0.29961210999999999</v>
          </cell>
        </row>
        <row r="9257">
          <cell r="B9257">
            <v>9253</v>
          </cell>
          <cell r="C9257">
            <v>0.30967359999999999</v>
          </cell>
          <cell r="D9257">
            <v>0.3196736</v>
          </cell>
          <cell r="E9257">
            <v>0.29967359999999998</v>
          </cell>
        </row>
        <row r="9258">
          <cell r="B9258">
            <v>9254</v>
          </cell>
          <cell r="C9258">
            <v>0.30973510999999998</v>
          </cell>
          <cell r="D9258">
            <v>0.31973510999999999</v>
          </cell>
          <cell r="E9258">
            <v>0.29973510999999997</v>
          </cell>
        </row>
        <row r="9259">
          <cell r="B9259">
            <v>9255</v>
          </cell>
          <cell r="C9259">
            <v>0.30979664000000001</v>
          </cell>
          <cell r="D9259">
            <v>0.31979664000000002</v>
          </cell>
          <cell r="E9259">
            <v>0.29979664</v>
          </cell>
        </row>
        <row r="9260">
          <cell r="B9260">
            <v>9256</v>
          </cell>
          <cell r="C9260">
            <v>0.30985817999999998</v>
          </cell>
          <cell r="D9260">
            <v>0.31985817999999999</v>
          </cell>
          <cell r="E9260">
            <v>0.29985817999999997</v>
          </cell>
        </row>
        <row r="9261">
          <cell r="B9261">
            <v>9257</v>
          </cell>
          <cell r="C9261">
            <v>0.30991974</v>
          </cell>
          <cell r="D9261">
            <v>0.31991974000000001</v>
          </cell>
          <cell r="E9261">
            <v>0.29991973999999999</v>
          </cell>
        </row>
        <row r="9262">
          <cell r="B9262">
            <v>9258</v>
          </cell>
          <cell r="C9262">
            <v>0.30998131000000001</v>
          </cell>
          <cell r="D9262">
            <v>0.31998131000000002</v>
          </cell>
          <cell r="E9262">
            <v>0.29998131</v>
          </cell>
        </row>
        <row r="9263">
          <cell r="B9263">
            <v>9259</v>
          </cell>
          <cell r="C9263">
            <v>0.31004290000000001</v>
          </cell>
          <cell r="D9263">
            <v>0.32004290000000002</v>
          </cell>
          <cell r="E9263">
            <v>0.3000429</v>
          </cell>
        </row>
        <row r="9264">
          <cell r="B9264">
            <v>9260</v>
          </cell>
          <cell r="C9264">
            <v>0.31010450000000001</v>
          </cell>
          <cell r="D9264">
            <v>0.32010450000000001</v>
          </cell>
          <cell r="E9264">
            <v>0.3001045</v>
          </cell>
        </row>
        <row r="9265">
          <cell r="B9265">
            <v>9261</v>
          </cell>
          <cell r="C9265">
            <v>0.31016611999999999</v>
          </cell>
          <cell r="D9265">
            <v>0.32016612</v>
          </cell>
          <cell r="E9265">
            <v>0.30016611999999998</v>
          </cell>
        </row>
        <row r="9266">
          <cell r="B9266">
            <v>9262</v>
          </cell>
          <cell r="C9266">
            <v>0.31022775000000002</v>
          </cell>
          <cell r="D9266">
            <v>0.32022775000000003</v>
          </cell>
          <cell r="E9266">
            <v>0.30022775000000002</v>
          </cell>
        </row>
        <row r="9267">
          <cell r="B9267">
            <v>9263</v>
          </cell>
          <cell r="C9267">
            <v>0.31028939999999999</v>
          </cell>
          <cell r="D9267">
            <v>0.3202894</v>
          </cell>
          <cell r="E9267">
            <v>0.30028939999999998</v>
          </cell>
        </row>
        <row r="9268">
          <cell r="B9268">
            <v>9264</v>
          </cell>
          <cell r="C9268">
            <v>0.31035106000000001</v>
          </cell>
          <cell r="D9268">
            <v>0.32035106000000002</v>
          </cell>
          <cell r="E9268">
            <v>0.30035106</v>
          </cell>
        </row>
        <row r="9269">
          <cell r="B9269">
            <v>9265</v>
          </cell>
          <cell r="C9269">
            <v>0.31041274000000002</v>
          </cell>
          <cell r="D9269">
            <v>0.32041274000000003</v>
          </cell>
          <cell r="E9269">
            <v>0.30041274000000001</v>
          </cell>
        </row>
        <row r="9270">
          <cell r="B9270">
            <v>9266</v>
          </cell>
          <cell r="C9270">
            <v>0.31047444000000002</v>
          </cell>
          <cell r="D9270">
            <v>0.32047444000000003</v>
          </cell>
          <cell r="E9270">
            <v>0.30047444000000001</v>
          </cell>
        </row>
        <row r="9271">
          <cell r="B9271">
            <v>9267</v>
          </cell>
          <cell r="C9271">
            <v>0.31053615000000001</v>
          </cell>
          <cell r="D9271">
            <v>0.32053615000000002</v>
          </cell>
          <cell r="E9271">
            <v>0.30053615</v>
          </cell>
        </row>
        <row r="9272">
          <cell r="B9272">
            <v>9268</v>
          </cell>
          <cell r="C9272">
            <v>0.31059787</v>
          </cell>
          <cell r="D9272">
            <v>0.32059787000000001</v>
          </cell>
          <cell r="E9272">
            <v>0.30059786999999999</v>
          </cell>
        </row>
        <row r="9273">
          <cell r="B9273">
            <v>9269</v>
          </cell>
          <cell r="C9273">
            <v>0.31065960999999997</v>
          </cell>
          <cell r="D9273">
            <v>0.32065960999999998</v>
          </cell>
          <cell r="E9273">
            <v>0.30065960999999997</v>
          </cell>
        </row>
        <row r="9274">
          <cell r="B9274">
            <v>9270</v>
          </cell>
          <cell r="C9274">
            <v>0.31072137</v>
          </cell>
          <cell r="D9274">
            <v>0.32072137000000001</v>
          </cell>
          <cell r="E9274">
            <v>0.30072136999999999</v>
          </cell>
        </row>
        <row r="9275">
          <cell r="B9275">
            <v>9271</v>
          </cell>
          <cell r="C9275">
            <v>0.31078314000000001</v>
          </cell>
          <cell r="D9275">
            <v>0.32078314000000002</v>
          </cell>
          <cell r="E9275">
            <v>0.30078314</v>
          </cell>
        </row>
        <row r="9276">
          <cell r="B9276">
            <v>9272</v>
          </cell>
          <cell r="C9276">
            <v>0.31084493000000002</v>
          </cell>
          <cell r="D9276">
            <v>0.32084493000000003</v>
          </cell>
          <cell r="E9276">
            <v>0.30084493000000001</v>
          </cell>
        </row>
        <row r="9277">
          <cell r="B9277">
            <v>9273</v>
          </cell>
          <cell r="C9277">
            <v>0.31090673000000002</v>
          </cell>
          <cell r="D9277">
            <v>0.32090673000000003</v>
          </cell>
          <cell r="E9277">
            <v>0.30090673000000001</v>
          </cell>
        </row>
        <row r="9278">
          <cell r="B9278">
            <v>9274</v>
          </cell>
          <cell r="C9278">
            <v>0.31096854000000002</v>
          </cell>
          <cell r="D9278">
            <v>0.32096854000000002</v>
          </cell>
          <cell r="E9278">
            <v>0.30096854000000001</v>
          </cell>
        </row>
        <row r="9279">
          <cell r="B9279">
            <v>9275</v>
          </cell>
          <cell r="C9279">
            <v>0.31103038</v>
          </cell>
          <cell r="D9279">
            <v>0.32103038</v>
          </cell>
          <cell r="E9279">
            <v>0.30103037999999999</v>
          </cell>
        </row>
        <row r="9280">
          <cell r="B9280">
            <v>9276</v>
          </cell>
          <cell r="C9280">
            <v>0.31109221999999997</v>
          </cell>
          <cell r="D9280">
            <v>0.32109221999999998</v>
          </cell>
          <cell r="E9280">
            <v>0.30109221999999997</v>
          </cell>
        </row>
        <row r="9281">
          <cell r="B9281">
            <v>9277</v>
          </cell>
          <cell r="C9281">
            <v>0.31115408999999999</v>
          </cell>
          <cell r="D9281">
            <v>0.32115409</v>
          </cell>
          <cell r="E9281">
            <v>0.30115408999999999</v>
          </cell>
        </row>
        <row r="9282">
          <cell r="B9282">
            <v>9278</v>
          </cell>
          <cell r="C9282">
            <v>0.31121596000000001</v>
          </cell>
          <cell r="D9282">
            <v>0.32121596000000002</v>
          </cell>
          <cell r="E9282">
            <v>0.30121596</v>
          </cell>
        </row>
        <row r="9283">
          <cell r="B9283">
            <v>9279</v>
          </cell>
          <cell r="C9283">
            <v>0.31127786000000002</v>
          </cell>
          <cell r="D9283">
            <v>0.32127786000000003</v>
          </cell>
          <cell r="E9283">
            <v>0.30127786000000001</v>
          </cell>
        </row>
        <row r="9284">
          <cell r="B9284">
            <v>9280</v>
          </cell>
          <cell r="C9284">
            <v>0.31133977000000002</v>
          </cell>
          <cell r="D9284">
            <v>0.32133977000000002</v>
          </cell>
          <cell r="E9284">
            <v>0.30133977000000001</v>
          </cell>
        </row>
        <row r="9285">
          <cell r="B9285">
            <v>9281</v>
          </cell>
          <cell r="C9285">
            <v>0.31140169000000001</v>
          </cell>
          <cell r="D9285">
            <v>0.32140169000000002</v>
          </cell>
          <cell r="E9285">
            <v>0.30140169</v>
          </cell>
        </row>
        <row r="9286">
          <cell r="B9286">
            <v>9282</v>
          </cell>
          <cell r="C9286">
            <v>0.31146362999999999</v>
          </cell>
          <cell r="D9286">
            <v>0.32146363</v>
          </cell>
          <cell r="E9286">
            <v>0.30146362999999998</v>
          </cell>
        </row>
        <row r="9287">
          <cell r="B9287">
            <v>9283</v>
          </cell>
          <cell r="C9287">
            <v>0.31152558000000002</v>
          </cell>
          <cell r="D9287">
            <v>0.32152558000000003</v>
          </cell>
          <cell r="E9287">
            <v>0.30152558000000002</v>
          </cell>
        </row>
        <row r="9288">
          <cell r="B9288">
            <v>9284</v>
          </cell>
          <cell r="C9288">
            <v>0.31158754999999999</v>
          </cell>
          <cell r="D9288">
            <v>0.32158755</v>
          </cell>
          <cell r="E9288">
            <v>0.30158754999999998</v>
          </cell>
        </row>
        <row r="9289">
          <cell r="B9289">
            <v>9285</v>
          </cell>
          <cell r="C9289">
            <v>0.31164954</v>
          </cell>
          <cell r="D9289">
            <v>0.32164954000000001</v>
          </cell>
          <cell r="E9289">
            <v>0.30164953999999999</v>
          </cell>
        </row>
        <row r="9290">
          <cell r="B9290">
            <v>9286</v>
          </cell>
          <cell r="C9290">
            <v>0.31171154000000001</v>
          </cell>
          <cell r="D9290">
            <v>0.32171154000000002</v>
          </cell>
          <cell r="E9290">
            <v>0.30171154</v>
          </cell>
        </row>
        <row r="9291">
          <cell r="B9291">
            <v>9287</v>
          </cell>
          <cell r="C9291">
            <v>0.31177356000000001</v>
          </cell>
          <cell r="D9291">
            <v>0.32177356000000001</v>
          </cell>
          <cell r="E9291">
            <v>0.30177356</v>
          </cell>
        </row>
        <row r="9292">
          <cell r="B9292">
            <v>9288</v>
          </cell>
          <cell r="C9292">
            <v>0.31183559</v>
          </cell>
          <cell r="D9292">
            <v>0.32183559</v>
          </cell>
          <cell r="E9292">
            <v>0.30183558999999999</v>
          </cell>
        </row>
        <row r="9293">
          <cell r="B9293">
            <v>9289</v>
          </cell>
          <cell r="C9293">
            <v>0.31189763999999998</v>
          </cell>
          <cell r="D9293">
            <v>0.32189763999999998</v>
          </cell>
          <cell r="E9293">
            <v>0.30189763999999997</v>
          </cell>
        </row>
        <row r="9294">
          <cell r="B9294">
            <v>9290</v>
          </cell>
          <cell r="C9294">
            <v>0.31195970000000001</v>
          </cell>
          <cell r="D9294">
            <v>0.32195970000000002</v>
          </cell>
          <cell r="E9294">
            <v>0.3019597</v>
          </cell>
        </row>
        <row r="9295">
          <cell r="B9295">
            <v>9291</v>
          </cell>
          <cell r="C9295">
            <v>0.31202178000000003</v>
          </cell>
          <cell r="D9295">
            <v>0.32202178000000004</v>
          </cell>
          <cell r="E9295">
            <v>0.30202178000000002</v>
          </cell>
        </row>
        <row r="9296">
          <cell r="B9296">
            <v>9292</v>
          </cell>
          <cell r="C9296">
            <v>0.31208386999999999</v>
          </cell>
          <cell r="D9296">
            <v>0.32208386999999999</v>
          </cell>
          <cell r="E9296">
            <v>0.30208386999999998</v>
          </cell>
        </row>
        <row r="9297">
          <cell r="B9297">
            <v>9293</v>
          </cell>
          <cell r="C9297">
            <v>0.31214597999999999</v>
          </cell>
          <cell r="D9297">
            <v>0.32214598</v>
          </cell>
          <cell r="E9297">
            <v>0.30214597999999998</v>
          </cell>
        </row>
        <row r="9298">
          <cell r="B9298">
            <v>9294</v>
          </cell>
          <cell r="C9298">
            <v>0.31220809999999999</v>
          </cell>
          <cell r="D9298">
            <v>0.3222081</v>
          </cell>
          <cell r="E9298">
            <v>0.30220809999999998</v>
          </cell>
        </row>
        <row r="9299">
          <cell r="B9299">
            <v>9295</v>
          </cell>
          <cell r="C9299">
            <v>0.31227023999999998</v>
          </cell>
          <cell r="D9299">
            <v>0.32227023999999999</v>
          </cell>
          <cell r="E9299">
            <v>0.30227023999999997</v>
          </cell>
        </row>
        <row r="9300">
          <cell r="B9300">
            <v>9296</v>
          </cell>
          <cell r="C9300">
            <v>0.31233240000000001</v>
          </cell>
          <cell r="D9300">
            <v>0.32233240000000002</v>
          </cell>
          <cell r="E9300">
            <v>0.3023324</v>
          </cell>
        </row>
        <row r="9301">
          <cell r="B9301">
            <v>9297</v>
          </cell>
          <cell r="C9301">
            <v>0.31239456999999998</v>
          </cell>
          <cell r="D9301">
            <v>0.32239456999999999</v>
          </cell>
          <cell r="E9301">
            <v>0.30239456999999997</v>
          </cell>
        </row>
        <row r="9302">
          <cell r="B9302">
            <v>9298</v>
          </cell>
          <cell r="C9302">
            <v>0.31245675000000001</v>
          </cell>
          <cell r="D9302">
            <v>0.32245675000000001</v>
          </cell>
          <cell r="E9302">
            <v>0.30245675</v>
          </cell>
        </row>
        <row r="9303">
          <cell r="B9303">
            <v>9299</v>
          </cell>
          <cell r="C9303">
            <v>0.31251895000000002</v>
          </cell>
          <cell r="D9303">
            <v>0.32251895000000003</v>
          </cell>
          <cell r="E9303">
            <v>0.30251895000000001</v>
          </cell>
        </row>
        <row r="9304">
          <cell r="B9304">
            <v>9300</v>
          </cell>
          <cell r="C9304">
            <v>0.31258117000000002</v>
          </cell>
          <cell r="D9304">
            <v>0.32258117000000003</v>
          </cell>
          <cell r="E9304">
            <v>0.30258117000000001</v>
          </cell>
        </row>
        <row r="9305">
          <cell r="B9305">
            <v>9301</v>
          </cell>
          <cell r="C9305">
            <v>0.31264340000000002</v>
          </cell>
          <cell r="D9305">
            <v>0.32264340000000002</v>
          </cell>
          <cell r="E9305">
            <v>0.30264340000000001</v>
          </cell>
        </row>
        <row r="9306">
          <cell r="B9306">
            <v>9302</v>
          </cell>
          <cell r="C9306">
            <v>0.31270565</v>
          </cell>
          <cell r="D9306">
            <v>0.32270565000000001</v>
          </cell>
          <cell r="E9306">
            <v>0.30270564999999999</v>
          </cell>
        </row>
        <row r="9307">
          <cell r="B9307">
            <v>9303</v>
          </cell>
          <cell r="C9307">
            <v>0.31276790999999998</v>
          </cell>
          <cell r="D9307">
            <v>0.32276790999999999</v>
          </cell>
          <cell r="E9307">
            <v>0.30276790999999997</v>
          </cell>
        </row>
        <row r="9308">
          <cell r="B9308">
            <v>9304</v>
          </cell>
          <cell r="C9308">
            <v>0.31283019000000001</v>
          </cell>
          <cell r="D9308">
            <v>0.32283019000000002</v>
          </cell>
          <cell r="E9308">
            <v>0.30283019</v>
          </cell>
        </row>
        <row r="9309">
          <cell r="B9309">
            <v>9305</v>
          </cell>
          <cell r="C9309">
            <v>0.31289249000000002</v>
          </cell>
          <cell r="D9309">
            <v>0.32289249000000003</v>
          </cell>
          <cell r="E9309">
            <v>0.30289249000000001</v>
          </cell>
        </row>
        <row r="9310">
          <cell r="B9310">
            <v>9306</v>
          </cell>
          <cell r="C9310">
            <v>0.31295479999999998</v>
          </cell>
          <cell r="D9310">
            <v>0.32295479999999999</v>
          </cell>
          <cell r="E9310">
            <v>0.30295479999999997</v>
          </cell>
        </row>
        <row r="9311">
          <cell r="B9311">
            <v>9307</v>
          </cell>
          <cell r="C9311">
            <v>0.31301711999999998</v>
          </cell>
          <cell r="D9311">
            <v>0.32301711999999999</v>
          </cell>
          <cell r="E9311">
            <v>0.30301711999999997</v>
          </cell>
        </row>
        <row r="9312">
          <cell r="B9312">
            <v>9308</v>
          </cell>
          <cell r="C9312">
            <v>0.31307945999999998</v>
          </cell>
          <cell r="D9312">
            <v>0.32307945999999998</v>
          </cell>
          <cell r="E9312">
            <v>0.30307945999999997</v>
          </cell>
        </row>
        <row r="9313">
          <cell r="B9313">
            <v>9309</v>
          </cell>
          <cell r="C9313">
            <v>0.31314182000000002</v>
          </cell>
          <cell r="D9313">
            <v>0.32314182000000002</v>
          </cell>
          <cell r="E9313">
            <v>0.30314182000000001</v>
          </cell>
        </row>
        <row r="9314">
          <cell r="B9314">
            <v>9310</v>
          </cell>
          <cell r="C9314">
            <v>0.31320418999999999</v>
          </cell>
          <cell r="D9314">
            <v>0.32320419</v>
          </cell>
          <cell r="E9314">
            <v>0.30320418999999998</v>
          </cell>
        </row>
        <row r="9315">
          <cell r="B9315">
            <v>9311</v>
          </cell>
          <cell r="C9315">
            <v>0.31326657000000002</v>
          </cell>
          <cell r="D9315">
            <v>0.32326657000000003</v>
          </cell>
          <cell r="E9315">
            <v>0.30326657000000001</v>
          </cell>
        </row>
        <row r="9316">
          <cell r="B9316">
            <v>9312</v>
          </cell>
          <cell r="C9316">
            <v>0.31332897999999998</v>
          </cell>
          <cell r="D9316">
            <v>0.32332897999999999</v>
          </cell>
          <cell r="E9316">
            <v>0.30332897999999997</v>
          </cell>
        </row>
        <row r="9317">
          <cell r="B9317">
            <v>9313</v>
          </cell>
          <cell r="C9317">
            <v>0.31339138999999999</v>
          </cell>
          <cell r="D9317">
            <v>0.32339139</v>
          </cell>
          <cell r="E9317">
            <v>0.30339138999999998</v>
          </cell>
        </row>
        <row r="9318">
          <cell r="B9318">
            <v>9314</v>
          </cell>
          <cell r="C9318">
            <v>0.31345382999999999</v>
          </cell>
          <cell r="D9318">
            <v>0.32345383</v>
          </cell>
          <cell r="E9318">
            <v>0.30345382999999998</v>
          </cell>
        </row>
        <row r="9319">
          <cell r="B9319">
            <v>9315</v>
          </cell>
          <cell r="C9319">
            <v>0.31351627999999998</v>
          </cell>
          <cell r="D9319">
            <v>0.32351627999999999</v>
          </cell>
          <cell r="E9319">
            <v>0.30351627999999997</v>
          </cell>
        </row>
        <row r="9320">
          <cell r="B9320">
            <v>9316</v>
          </cell>
          <cell r="C9320">
            <v>0.31357874000000002</v>
          </cell>
          <cell r="D9320">
            <v>0.32357874000000003</v>
          </cell>
          <cell r="E9320">
            <v>0.30357874000000001</v>
          </cell>
        </row>
        <row r="9321">
          <cell r="B9321">
            <v>9317</v>
          </cell>
          <cell r="C9321">
            <v>0.31364122</v>
          </cell>
          <cell r="D9321">
            <v>0.32364122000000001</v>
          </cell>
          <cell r="E9321">
            <v>0.30364121999999999</v>
          </cell>
        </row>
        <row r="9322">
          <cell r="B9322">
            <v>9318</v>
          </cell>
          <cell r="C9322">
            <v>0.31370372000000002</v>
          </cell>
          <cell r="D9322">
            <v>0.32370372000000003</v>
          </cell>
          <cell r="E9322">
            <v>0.30370372000000001</v>
          </cell>
        </row>
        <row r="9323">
          <cell r="B9323">
            <v>9319</v>
          </cell>
          <cell r="C9323">
            <v>0.31376622999999998</v>
          </cell>
          <cell r="D9323">
            <v>0.32376622999999999</v>
          </cell>
          <cell r="E9323">
            <v>0.30376622999999997</v>
          </cell>
        </row>
        <row r="9324">
          <cell r="B9324">
            <v>9320</v>
          </cell>
          <cell r="C9324">
            <v>0.31382874999999999</v>
          </cell>
          <cell r="D9324">
            <v>0.32382875</v>
          </cell>
          <cell r="E9324">
            <v>0.30382874999999998</v>
          </cell>
        </row>
        <row r="9325">
          <cell r="B9325">
            <v>9321</v>
          </cell>
          <cell r="C9325">
            <v>0.31389128999999999</v>
          </cell>
          <cell r="D9325">
            <v>0.32389129</v>
          </cell>
          <cell r="E9325">
            <v>0.30389128999999998</v>
          </cell>
        </row>
        <row r="9326">
          <cell r="B9326">
            <v>9322</v>
          </cell>
          <cell r="C9326">
            <v>0.31395384999999998</v>
          </cell>
          <cell r="D9326">
            <v>0.32395384999999999</v>
          </cell>
          <cell r="E9326">
            <v>0.30395384999999997</v>
          </cell>
        </row>
        <row r="9327">
          <cell r="B9327">
            <v>9323</v>
          </cell>
          <cell r="C9327">
            <v>0.31401643000000001</v>
          </cell>
          <cell r="D9327">
            <v>0.32401643000000002</v>
          </cell>
          <cell r="E9327">
            <v>0.30401643</v>
          </cell>
        </row>
        <row r="9328">
          <cell r="B9328">
            <v>9324</v>
          </cell>
          <cell r="C9328">
            <v>0.31407900999999999</v>
          </cell>
          <cell r="D9328">
            <v>0.32407901</v>
          </cell>
          <cell r="E9328">
            <v>0.30407900999999998</v>
          </cell>
        </row>
        <row r="9329">
          <cell r="B9329">
            <v>9325</v>
          </cell>
          <cell r="C9329">
            <v>0.31414162000000001</v>
          </cell>
          <cell r="D9329">
            <v>0.32414162000000002</v>
          </cell>
          <cell r="E9329">
            <v>0.30414162</v>
          </cell>
        </row>
        <row r="9330">
          <cell r="B9330">
            <v>9326</v>
          </cell>
          <cell r="C9330">
            <v>0.31420424000000002</v>
          </cell>
          <cell r="D9330">
            <v>0.32420424000000003</v>
          </cell>
          <cell r="E9330">
            <v>0.30420424000000001</v>
          </cell>
        </row>
        <row r="9331">
          <cell r="B9331">
            <v>9327</v>
          </cell>
          <cell r="C9331">
            <v>0.31426686999999998</v>
          </cell>
          <cell r="D9331">
            <v>0.32426686999999998</v>
          </cell>
          <cell r="E9331">
            <v>0.30426686999999997</v>
          </cell>
        </row>
        <row r="9332">
          <cell r="B9332">
            <v>9328</v>
          </cell>
          <cell r="C9332">
            <v>0.31432951999999997</v>
          </cell>
          <cell r="D9332">
            <v>0.32432951999999998</v>
          </cell>
          <cell r="E9332">
            <v>0.30432951999999996</v>
          </cell>
        </row>
        <row r="9333">
          <cell r="B9333">
            <v>9329</v>
          </cell>
          <cell r="C9333">
            <v>0.31439219000000002</v>
          </cell>
          <cell r="D9333">
            <v>0.32439219000000002</v>
          </cell>
          <cell r="E9333">
            <v>0.30439219000000001</v>
          </cell>
        </row>
        <row r="9334">
          <cell r="B9334">
            <v>9330</v>
          </cell>
          <cell r="C9334">
            <v>0.31445487</v>
          </cell>
          <cell r="D9334">
            <v>0.32445487000000001</v>
          </cell>
          <cell r="E9334">
            <v>0.30445486999999999</v>
          </cell>
        </row>
        <row r="9335">
          <cell r="B9335">
            <v>9331</v>
          </cell>
          <cell r="C9335">
            <v>0.31451757000000002</v>
          </cell>
          <cell r="D9335">
            <v>0.32451757000000003</v>
          </cell>
          <cell r="E9335">
            <v>0.30451757000000002</v>
          </cell>
        </row>
        <row r="9336">
          <cell r="B9336">
            <v>9332</v>
          </cell>
          <cell r="C9336">
            <v>0.31458027999999999</v>
          </cell>
          <cell r="D9336">
            <v>0.32458028</v>
          </cell>
          <cell r="E9336">
            <v>0.30458027999999998</v>
          </cell>
        </row>
        <row r="9337">
          <cell r="B9337">
            <v>9333</v>
          </cell>
          <cell r="C9337">
            <v>0.31464301</v>
          </cell>
          <cell r="D9337">
            <v>0.32464301000000001</v>
          </cell>
          <cell r="E9337">
            <v>0.30464300999999999</v>
          </cell>
        </row>
        <row r="9338">
          <cell r="B9338">
            <v>9334</v>
          </cell>
          <cell r="C9338">
            <v>0.31470575000000001</v>
          </cell>
          <cell r="D9338">
            <v>0.32470575000000002</v>
          </cell>
          <cell r="E9338">
            <v>0.30470575</v>
          </cell>
        </row>
        <row r="9339">
          <cell r="B9339">
            <v>9335</v>
          </cell>
          <cell r="C9339">
            <v>0.31476851</v>
          </cell>
          <cell r="D9339">
            <v>0.32476851000000001</v>
          </cell>
          <cell r="E9339">
            <v>0.30476850999999999</v>
          </cell>
        </row>
        <row r="9340">
          <cell r="B9340">
            <v>9336</v>
          </cell>
          <cell r="C9340">
            <v>0.31483128999999999</v>
          </cell>
          <cell r="D9340">
            <v>0.32483128999999999</v>
          </cell>
          <cell r="E9340">
            <v>0.30483128999999998</v>
          </cell>
        </row>
        <row r="9341">
          <cell r="B9341">
            <v>9337</v>
          </cell>
          <cell r="C9341">
            <v>0.31489408000000002</v>
          </cell>
          <cell r="D9341">
            <v>0.32489408000000003</v>
          </cell>
          <cell r="E9341">
            <v>0.30489408000000001</v>
          </cell>
        </row>
        <row r="9342">
          <cell r="B9342">
            <v>9338</v>
          </cell>
          <cell r="C9342">
            <v>0.31495688999999999</v>
          </cell>
          <cell r="D9342">
            <v>0.32495689</v>
          </cell>
          <cell r="E9342">
            <v>0.30495688999999998</v>
          </cell>
        </row>
        <row r="9343">
          <cell r="B9343">
            <v>9339</v>
          </cell>
          <cell r="C9343">
            <v>0.31501971000000001</v>
          </cell>
          <cell r="D9343">
            <v>0.32501971000000002</v>
          </cell>
          <cell r="E9343">
            <v>0.30501971</v>
          </cell>
        </row>
        <row r="9344">
          <cell r="B9344">
            <v>9340</v>
          </cell>
          <cell r="C9344">
            <v>0.31508255000000002</v>
          </cell>
          <cell r="D9344">
            <v>0.32508255000000003</v>
          </cell>
          <cell r="E9344">
            <v>0.30508255000000001</v>
          </cell>
        </row>
        <row r="9345">
          <cell r="B9345">
            <v>9341</v>
          </cell>
          <cell r="C9345">
            <v>0.31514540000000002</v>
          </cell>
          <cell r="D9345">
            <v>0.32514540000000003</v>
          </cell>
          <cell r="E9345">
            <v>0.30514540000000001</v>
          </cell>
        </row>
        <row r="9346">
          <cell r="B9346">
            <v>9342</v>
          </cell>
          <cell r="C9346">
            <v>0.31520827000000001</v>
          </cell>
          <cell r="D9346">
            <v>0.32520827000000002</v>
          </cell>
          <cell r="E9346">
            <v>0.30520827</v>
          </cell>
        </row>
        <row r="9347">
          <cell r="B9347">
            <v>9343</v>
          </cell>
          <cell r="C9347">
            <v>0.31527115</v>
          </cell>
          <cell r="D9347">
            <v>0.32527115000000001</v>
          </cell>
          <cell r="E9347">
            <v>0.30527114999999999</v>
          </cell>
        </row>
        <row r="9348">
          <cell r="B9348">
            <v>9344</v>
          </cell>
          <cell r="C9348">
            <v>0.31533404999999998</v>
          </cell>
          <cell r="D9348">
            <v>0.32533404999999999</v>
          </cell>
          <cell r="E9348">
            <v>0.30533404999999997</v>
          </cell>
        </row>
        <row r="9349">
          <cell r="B9349">
            <v>9345</v>
          </cell>
          <cell r="C9349">
            <v>0.31539697</v>
          </cell>
          <cell r="D9349">
            <v>0.32539697000000001</v>
          </cell>
          <cell r="E9349">
            <v>0.30539696999999999</v>
          </cell>
        </row>
        <row r="9350">
          <cell r="B9350">
            <v>9346</v>
          </cell>
          <cell r="C9350">
            <v>0.31545990000000002</v>
          </cell>
          <cell r="D9350">
            <v>0.32545990000000002</v>
          </cell>
          <cell r="E9350">
            <v>0.30545990000000001</v>
          </cell>
        </row>
        <row r="9351">
          <cell r="B9351">
            <v>9347</v>
          </cell>
          <cell r="C9351">
            <v>0.31552285000000002</v>
          </cell>
          <cell r="D9351">
            <v>0.32552285000000003</v>
          </cell>
          <cell r="E9351">
            <v>0.30552285000000001</v>
          </cell>
        </row>
        <row r="9352">
          <cell r="B9352">
            <v>9348</v>
          </cell>
          <cell r="C9352">
            <v>0.31558581000000002</v>
          </cell>
          <cell r="D9352">
            <v>0.32558581000000003</v>
          </cell>
          <cell r="E9352">
            <v>0.30558581000000001</v>
          </cell>
        </row>
        <row r="9353">
          <cell r="B9353">
            <v>9349</v>
          </cell>
          <cell r="C9353">
            <v>0.31564879000000001</v>
          </cell>
          <cell r="D9353">
            <v>0.32564879000000002</v>
          </cell>
          <cell r="E9353">
            <v>0.30564879</v>
          </cell>
        </row>
        <row r="9354">
          <cell r="B9354">
            <v>9350</v>
          </cell>
          <cell r="C9354">
            <v>0.31571178</v>
          </cell>
          <cell r="D9354">
            <v>0.32571178000000001</v>
          </cell>
          <cell r="E9354">
            <v>0.30571177999999999</v>
          </cell>
        </row>
        <row r="9355">
          <cell r="B9355">
            <v>9351</v>
          </cell>
          <cell r="C9355">
            <v>0.31577479000000003</v>
          </cell>
          <cell r="D9355">
            <v>0.32577479000000004</v>
          </cell>
          <cell r="E9355">
            <v>0.30577479000000002</v>
          </cell>
        </row>
        <row r="9356">
          <cell r="B9356">
            <v>9352</v>
          </cell>
          <cell r="C9356">
            <v>0.31583781999999999</v>
          </cell>
          <cell r="D9356">
            <v>0.32583782</v>
          </cell>
          <cell r="E9356">
            <v>0.30583781999999998</v>
          </cell>
        </row>
        <row r="9357">
          <cell r="B9357">
            <v>9353</v>
          </cell>
          <cell r="C9357">
            <v>0.31590086000000001</v>
          </cell>
          <cell r="D9357">
            <v>0.32590086000000001</v>
          </cell>
          <cell r="E9357">
            <v>0.30590086</v>
          </cell>
        </row>
        <row r="9358">
          <cell r="B9358">
            <v>9354</v>
          </cell>
          <cell r="C9358">
            <v>0.31596391000000001</v>
          </cell>
          <cell r="D9358">
            <v>0.32596391000000002</v>
          </cell>
          <cell r="E9358">
            <v>0.30596391000000001</v>
          </cell>
        </row>
        <row r="9359">
          <cell r="B9359">
            <v>9355</v>
          </cell>
          <cell r="C9359">
            <v>0.31602699000000001</v>
          </cell>
          <cell r="D9359">
            <v>0.32602699000000002</v>
          </cell>
          <cell r="E9359">
            <v>0.30602699</v>
          </cell>
        </row>
        <row r="9360">
          <cell r="B9360">
            <v>9356</v>
          </cell>
          <cell r="C9360">
            <v>0.31609007</v>
          </cell>
          <cell r="D9360">
            <v>0.32609007000000001</v>
          </cell>
          <cell r="E9360">
            <v>0.30609006999999999</v>
          </cell>
        </row>
        <row r="9361">
          <cell r="B9361">
            <v>9357</v>
          </cell>
          <cell r="C9361">
            <v>0.31615317999999998</v>
          </cell>
          <cell r="D9361">
            <v>0.32615317999999999</v>
          </cell>
          <cell r="E9361">
            <v>0.30615317999999997</v>
          </cell>
        </row>
        <row r="9362">
          <cell r="B9362">
            <v>9358</v>
          </cell>
          <cell r="C9362">
            <v>0.31621630000000001</v>
          </cell>
          <cell r="D9362">
            <v>0.32621630000000001</v>
          </cell>
          <cell r="E9362">
            <v>0.3062163</v>
          </cell>
        </row>
        <row r="9363">
          <cell r="B9363">
            <v>9359</v>
          </cell>
          <cell r="C9363">
            <v>0.31627942999999997</v>
          </cell>
          <cell r="D9363">
            <v>0.32627942999999998</v>
          </cell>
          <cell r="E9363">
            <v>0.30627942999999996</v>
          </cell>
        </row>
        <row r="9364">
          <cell r="B9364">
            <v>9360</v>
          </cell>
          <cell r="C9364">
            <v>0.31634257999999998</v>
          </cell>
          <cell r="D9364">
            <v>0.32634257999999999</v>
          </cell>
          <cell r="E9364">
            <v>0.30634257999999998</v>
          </cell>
        </row>
        <row r="9365">
          <cell r="B9365">
            <v>9361</v>
          </cell>
          <cell r="C9365">
            <v>0.31640574999999999</v>
          </cell>
          <cell r="D9365">
            <v>0.32640574999999999</v>
          </cell>
          <cell r="E9365">
            <v>0.30640574999999998</v>
          </cell>
        </row>
        <row r="9366">
          <cell r="B9366">
            <v>9362</v>
          </cell>
          <cell r="C9366">
            <v>0.31646892999999998</v>
          </cell>
          <cell r="D9366">
            <v>0.32646892999999999</v>
          </cell>
          <cell r="E9366">
            <v>0.30646892999999997</v>
          </cell>
        </row>
        <row r="9367">
          <cell r="B9367">
            <v>9363</v>
          </cell>
          <cell r="C9367">
            <v>0.31653213000000002</v>
          </cell>
          <cell r="D9367">
            <v>0.32653213000000003</v>
          </cell>
          <cell r="E9367">
            <v>0.30653213000000001</v>
          </cell>
        </row>
        <row r="9368">
          <cell r="B9368">
            <v>9364</v>
          </cell>
          <cell r="C9368">
            <v>0.31659534</v>
          </cell>
          <cell r="D9368">
            <v>0.32659534000000001</v>
          </cell>
          <cell r="E9368">
            <v>0.30659533999999999</v>
          </cell>
        </row>
        <row r="9369">
          <cell r="B9369">
            <v>9365</v>
          </cell>
          <cell r="C9369">
            <v>0.31665856999999997</v>
          </cell>
          <cell r="D9369">
            <v>0.32665856999999998</v>
          </cell>
          <cell r="E9369">
            <v>0.30665856999999996</v>
          </cell>
        </row>
        <row r="9370">
          <cell r="B9370">
            <v>9366</v>
          </cell>
          <cell r="C9370">
            <v>0.31672181999999999</v>
          </cell>
          <cell r="D9370">
            <v>0.32672182</v>
          </cell>
          <cell r="E9370">
            <v>0.30672181999999998</v>
          </cell>
        </row>
        <row r="9371">
          <cell r="B9371">
            <v>9367</v>
          </cell>
          <cell r="C9371">
            <v>0.31678508</v>
          </cell>
          <cell r="D9371">
            <v>0.32678508000000001</v>
          </cell>
          <cell r="E9371">
            <v>0.30678507999999999</v>
          </cell>
        </row>
        <row r="9372">
          <cell r="B9372">
            <v>9368</v>
          </cell>
          <cell r="C9372">
            <v>0.31684835</v>
          </cell>
          <cell r="D9372">
            <v>0.32684835000000001</v>
          </cell>
          <cell r="E9372">
            <v>0.30684834999999999</v>
          </cell>
        </row>
        <row r="9373">
          <cell r="B9373">
            <v>9369</v>
          </cell>
          <cell r="C9373">
            <v>0.31691164999999999</v>
          </cell>
          <cell r="D9373">
            <v>0.32691165</v>
          </cell>
          <cell r="E9373">
            <v>0.30691164999999998</v>
          </cell>
        </row>
        <row r="9374">
          <cell r="B9374">
            <v>9370</v>
          </cell>
          <cell r="C9374">
            <v>0.31697494999999998</v>
          </cell>
          <cell r="D9374">
            <v>0.32697494999999999</v>
          </cell>
          <cell r="E9374">
            <v>0.30697494999999997</v>
          </cell>
        </row>
        <row r="9375">
          <cell r="B9375">
            <v>9371</v>
          </cell>
          <cell r="C9375">
            <v>0.31703828000000001</v>
          </cell>
          <cell r="D9375">
            <v>0.32703828000000001</v>
          </cell>
          <cell r="E9375">
            <v>0.30703828</v>
          </cell>
        </row>
        <row r="9376">
          <cell r="B9376">
            <v>9372</v>
          </cell>
          <cell r="C9376">
            <v>0.31710161999999997</v>
          </cell>
          <cell r="D9376">
            <v>0.32710161999999998</v>
          </cell>
          <cell r="E9376">
            <v>0.30710161999999996</v>
          </cell>
        </row>
        <row r="9377">
          <cell r="B9377">
            <v>9373</v>
          </cell>
          <cell r="C9377">
            <v>0.31716496999999999</v>
          </cell>
          <cell r="D9377">
            <v>0.32716497</v>
          </cell>
          <cell r="E9377">
            <v>0.30716496999999998</v>
          </cell>
        </row>
        <row r="9378">
          <cell r="B9378">
            <v>9374</v>
          </cell>
          <cell r="C9378">
            <v>0.31722834</v>
          </cell>
          <cell r="D9378">
            <v>0.32722834000000001</v>
          </cell>
          <cell r="E9378">
            <v>0.30722833999999999</v>
          </cell>
        </row>
        <row r="9379">
          <cell r="B9379">
            <v>9375</v>
          </cell>
          <cell r="C9379">
            <v>0.31729172999999999</v>
          </cell>
          <cell r="D9379">
            <v>0.32729173</v>
          </cell>
          <cell r="E9379">
            <v>0.30729172999999999</v>
          </cell>
        </row>
        <row r="9380">
          <cell r="B9380">
            <v>9376</v>
          </cell>
          <cell r="C9380">
            <v>0.31735512999999999</v>
          </cell>
          <cell r="D9380">
            <v>0.32735512999999999</v>
          </cell>
          <cell r="E9380">
            <v>0.30735512999999998</v>
          </cell>
        </row>
        <row r="9381">
          <cell r="B9381">
            <v>9377</v>
          </cell>
          <cell r="C9381">
            <v>0.31741855000000002</v>
          </cell>
          <cell r="D9381">
            <v>0.32741855000000003</v>
          </cell>
          <cell r="E9381">
            <v>0.30741855000000001</v>
          </cell>
        </row>
        <row r="9382">
          <cell r="B9382">
            <v>9378</v>
          </cell>
          <cell r="C9382">
            <v>0.31748198999999999</v>
          </cell>
          <cell r="D9382">
            <v>0.32748199</v>
          </cell>
          <cell r="E9382">
            <v>0.30748198999999998</v>
          </cell>
        </row>
        <row r="9383">
          <cell r="B9383">
            <v>9379</v>
          </cell>
          <cell r="C9383">
            <v>0.31754544000000001</v>
          </cell>
          <cell r="D9383">
            <v>0.32754544000000002</v>
          </cell>
          <cell r="E9383">
            <v>0.30754544</v>
          </cell>
        </row>
        <row r="9384">
          <cell r="B9384">
            <v>9380</v>
          </cell>
          <cell r="C9384">
            <v>0.31760890000000003</v>
          </cell>
          <cell r="D9384">
            <v>0.32760890000000004</v>
          </cell>
          <cell r="E9384">
            <v>0.30760890000000002</v>
          </cell>
        </row>
        <row r="9385">
          <cell r="B9385">
            <v>9381</v>
          </cell>
          <cell r="C9385">
            <v>0.31767237999999998</v>
          </cell>
          <cell r="D9385">
            <v>0.32767237999999999</v>
          </cell>
          <cell r="E9385">
            <v>0.30767237999999997</v>
          </cell>
        </row>
        <row r="9386">
          <cell r="B9386">
            <v>9382</v>
          </cell>
          <cell r="C9386">
            <v>0.31773588000000003</v>
          </cell>
          <cell r="D9386">
            <v>0.32773588000000003</v>
          </cell>
          <cell r="E9386">
            <v>0.30773588000000002</v>
          </cell>
        </row>
        <row r="9387">
          <cell r="B9387">
            <v>9383</v>
          </cell>
          <cell r="C9387">
            <v>0.31779939000000001</v>
          </cell>
          <cell r="D9387">
            <v>0.32779939000000002</v>
          </cell>
          <cell r="E9387">
            <v>0.30779939000000001</v>
          </cell>
        </row>
        <row r="9388">
          <cell r="B9388">
            <v>9384</v>
          </cell>
          <cell r="C9388">
            <v>0.31786291999999999</v>
          </cell>
          <cell r="D9388">
            <v>0.32786292</v>
          </cell>
          <cell r="E9388">
            <v>0.30786291999999998</v>
          </cell>
        </row>
        <row r="9389">
          <cell r="B9389">
            <v>9385</v>
          </cell>
          <cell r="C9389">
            <v>0.31792647000000002</v>
          </cell>
          <cell r="D9389">
            <v>0.32792647000000003</v>
          </cell>
          <cell r="E9389">
            <v>0.30792647000000001</v>
          </cell>
        </row>
        <row r="9390">
          <cell r="B9390">
            <v>9386</v>
          </cell>
          <cell r="C9390">
            <v>0.31799002999999998</v>
          </cell>
          <cell r="D9390">
            <v>0.32799002999999999</v>
          </cell>
          <cell r="E9390">
            <v>0.30799002999999997</v>
          </cell>
        </row>
        <row r="9391">
          <cell r="B9391">
            <v>9387</v>
          </cell>
          <cell r="C9391">
            <v>0.31805359999999999</v>
          </cell>
          <cell r="D9391">
            <v>0.3280536</v>
          </cell>
          <cell r="E9391">
            <v>0.30805359999999998</v>
          </cell>
        </row>
        <row r="9392">
          <cell r="B9392">
            <v>9388</v>
          </cell>
          <cell r="C9392">
            <v>0.31811719999999999</v>
          </cell>
          <cell r="D9392">
            <v>0.3281172</v>
          </cell>
          <cell r="E9392">
            <v>0.30811719999999998</v>
          </cell>
        </row>
        <row r="9393">
          <cell r="B9393">
            <v>9389</v>
          </cell>
          <cell r="C9393">
            <v>0.31818079999999999</v>
          </cell>
          <cell r="D9393">
            <v>0.32818079999999999</v>
          </cell>
          <cell r="E9393">
            <v>0.30818079999999998</v>
          </cell>
        </row>
        <row r="9394">
          <cell r="B9394">
            <v>9390</v>
          </cell>
          <cell r="C9394">
            <v>0.31824443000000002</v>
          </cell>
          <cell r="D9394">
            <v>0.32824443000000003</v>
          </cell>
          <cell r="E9394">
            <v>0.30824443000000001</v>
          </cell>
        </row>
        <row r="9395">
          <cell r="B9395">
            <v>9391</v>
          </cell>
          <cell r="C9395">
            <v>0.31830807</v>
          </cell>
          <cell r="D9395">
            <v>0.32830807000000001</v>
          </cell>
          <cell r="E9395">
            <v>0.30830806999999999</v>
          </cell>
        </row>
        <row r="9396">
          <cell r="B9396">
            <v>9392</v>
          </cell>
          <cell r="C9396">
            <v>0.31837172000000002</v>
          </cell>
          <cell r="D9396">
            <v>0.32837172000000003</v>
          </cell>
          <cell r="E9396">
            <v>0.30837172000000002</v>
          </cell>
        </row>
        <row r="9397">
          <cell r="B9397">
            <v>9393</v>
          </cell>
          <cell r="C9397">
            <v>0.31843538999999998</v>
          </cell>
          <cell r="D9397">
            <v>0.32843538999999999</v>
          </cell>
          <cell r="E9397">
            <v>0.30843538999999998</v>
          </cell>
        </row>
        <row r="9398">
          <cell r="B9398">
            <v>9394</v>
          </cell>
          <cell r="C9398">
            <v>0.31849907999999999</v>
          </cell>
          <cell r="D9398">
            <v>0.32849908</v>
          </cell>
          <cell r="E9398">
            <v>0.30849907999999998</v>
          </cell>
        </row>
        <row r="9399">
          <cell r="B9399">
            <v>9395</v>
          </cell>
          <cell r="C9399">
            <v>0.31856277999999999</v>
          </cell>
          <cell r="D9399">
            <v>0.32856278</v>
          </cell>
          <cell r="E9399">
            <v>0.30856277999999998</v>
          </cell>
        </row>
        <row r="9400">
          <cell r="B9400">
            <v>9396</v>
          </cell>
          <cell r="C9400">
            <v>0.31862649999999998</v>
          </cell>
          <cell r="D9400">
            <v>0.32862649999999999</v>
          </cell>
          <cell r="E9400">
            <v>0.30862649999999997</v>
          </cell>
        </row>
        <row r="9401">
          <cell r="B9401">
            <v>9397</v>
          </cell>
          <cell r="C9401">
            <v>0.31869024000000001</v>
          </cell>
          <cell r="D9401">
            <v>0.32869024000000002</v>
          </cell>
          <cell r="E9401">
            <v>0.30869024</v>
          </cell>
        </row>
        <row r="9402">
          <cell r="B9402">
            <v>9398</v>
          </cell>
          <cell r="C9402">
            <v>0.31875398999999999</v>
          </cell>
          <cell r="D9402">
            <v>0.32875399</v>
          </cell>
          <cell r="E9402">
            <v>0.30875398999999998</v>
          </cell>
        </row>
        <row r="9403">
          <cell r="B9403">
            <v>9399</v>
          </cell>
          <cell r="C9403">
            <v>0.31881775000000001</v>
          </cell>
          <cell r="D9403">
            <v>0.32881775000000002</v>
          </cell>
          <cell r="E9403">
            <v>0.30881775</v>
          </cell>
        </row>
        <row r="9404">
          <cell r="B9404">
            <v>9400</v>
          </cell>
          <cell r="C9404">
            <v>0.31888154000000002</v>
          </cell>
          <cell r="D9404">
            <v>0.32888154000000003</v>
          </cell>
          <cell r="E9404">
            <v>0.30888154000000001</v>
          </cell>
        </row>
        <row r="9405">
          <cell r="B9405">
            <v>9401</v>
          </cell>
          <cell r="C9405">
            <v>0.31894533000000003</v>
          </cell>
          <cell r="D9405">
            <v>0.32894533000000004</v>
          </cell>
          <cell r="E9405">
            <v>0.30894533000000002</v>
          </cell>
        </row>
        <row r="9406">
          <cell r="B9406">
            <v>9402</v>
          </cell>
          <cell r="C9406">
            <v>0.31900915000000002</v>
          </cell>
          <cell r="D9406">
            <v>0.32900915000000003</v>
          </cell>
          <cell r="E9406">
            <v>0.30900915000000001</v>
          </cell>
        </row>
        <row r="9407">
          <cell r="B9407">
            <v>9403</v>
          </cell>
          <cell r="C9407">
            <v>0.31907298000000001</v>
          </cell>
          <cell r="D9407">
            <v>0.32907298000000001</v>
          </cell>
          <cell r="E9407">
            <v>0.30907298</v>
          </cell>
        </row>
        <row r="9408">
          <cell r="B9408">
            <v>9404</v>
          </cell>
          <cell r="C9408">
            <v>0.31913681999999999</v>
          </cell>
          <cell r="D9408">
            <v>0.32913682</v>
          </cell>
          <cell r="E9408">
            <v>0.30913681999999998</v>
          </cell>
        </row>
        <row r="9409">
          <cell r="B9409">
            <v>9405</v>
          </cell>
          <cell r="C9409">
            <v>0.31920069000000001</v>
          </cell>
          <cell r="D9409">
            <v>0.32920069000000002</v>
          </cell>
          <cell r="E9409">
            <v>0.30920069</v>
          </cell>
        </row>
        <row r="9410">
          <cell r="B9410">
            <v>9406</v>
          </cell>
          <cell r="C9410">
            <v>0.31926455999999998</v>
          </cell>
          <cell r="D9410">
            <v>0.32926455999999998</v>
          </cell>
          <cell r="E9410">
            <v>0.30926455999999997</v>
          </cell>
        </row>
        <row r="9411">
          <cell r="B9411">
            <v>9407</v>
          </cell>
          <cell r="C9411">
            <v>0.31932845999999998</v>
          </cell>
          <cell r="D9411">
            <v>0.32932845999999999</v>
          </cell>
          <cell r="E9411">
            <v>0.30932845999999997</v>
          </cell>
        </row>
        <row r="9412">
          <cell r="B9412">
            <v>9408</v>
          </cell>
          <cell r="C9412">
            <v>0.31939236999999998</v>
          </cell>
          <cell r="D9412">
            <v>0.32939236999999999</v>
          </cell>
          <cell r="E9412">
            <v>0.30939236999999997</v>
          </cell>
        </row>
        <row r="9413">
          <cell r="B9413">
            <v>9409</v>
          </cell>
          <cell r="C9413">
            <v>0.31945628999999998</v>
          </cell>
          <cell r="D9413">
            <v>0.32945628999999998</v>
          </cell>
          <cell r="E9413">
            <v>0.30945628999999997</v>
          </cell>
        </row>
        <row r="9414">
          <cell r="B9414">
            <v>9410</v>
          </cell>
          <cell r="C9414">
            <v>0.31952023000000002</v>
          </cell>
          <cell r="D9414">
            <v>0.32952023000000003</v>
          </cell>
          <cell r="E9414">
            <v>0.30952023000000001</v>
          </cell>
        </row>
        <row r="9415">
          <cell r="B9415">
            <v>9411</v>
          </cell>
          <cell r="C9415">
            <v>0.31958418999999999</v>
          </cell>
          <cell r="D9415">
            <v>0.32958419</v>
          </cell>
          <cell r="E9415">
            <v>0.30958418999999998</v>
          </cell>
        </row>
        <row r="9416">
          <cell r="B9416">
            <v>9412</v>
          </cell>
          <cell r="C9416">
            <v>0.31964816000000001</v>
          </cell>
          <cell r="D9416">
            <v>0.32964816000000002</v>
          </cell>
          <cell r="E9416">
            <v>0.30964816000000001</v>
          </cell>
        </row>
        <row r="9417">
          <cell r="B9417">
            <v>9413</v>
          </cell>
          <cell r="C9417">
            <v>0.31971214999999997</v>
          </cell>
          <cell r="D9417">
            <v>0.32971214999999998</v>
          </cell>
          <cell r="E9417">
            <v>0.30971214999999996</v>
          </cell>
        </row>
        <row r="9418">
          <cell r="B9418">
            <v>9414</v>
          </cell>
          <cell r="C9418">
            <v>0.31977615999999998</v>
          </cell>
          <cell r="D9418">
            <v>0.32977615999999998</v>
          </cell>
          <cell r="E9418">
            <v>0.30977615999999997</v>
          </cell>
        </row>
        <row r="9419">
          <cell r="B9419">
            <v>9415</v>
          </cell>
          <cell r="C9419">
            <v>0.31984017999999997</v>
          </cell>
          <cell r="D9419">
            <v>0.32984017999999998</v>
          </cell>
          <cell r="E9419">
            <v>0.30984017999999997</v>
          </cell>
        </row>
        <row r="9420">
          <cell r="B9420">
            <v>9416</v>
          </cell>
          <cell r="C9420">
            <v>0.31990422000000002</v>
          </cell>
          <cell r="D9420">
            <v>0.32990422000000003</v>
          </cell>
          <cell r="E9420">
            <v>0.30990422000000001</v>
          </cell>
        </row>
        <row r="9421">
          <cell r="B9421">
            <v>9417</v>
          </cell>
          <cell r="C9421">
            <v>0.31996827</v>
          </cell>
          <cell r="D9421">
            <v>0.32996827000000001</v>
          </cell>
          <cell r="E9421">
            <v>0.30996826999999999</v>
          </cell>
        </row>
        <row r="9422">
          <cell r="B9422">
            <v>9418</v>
          </cell>
          <cell r="C9422">
            <v>0.32003234000000003</v>
          </cell>
          <cell r="D9422">
            <v>0.33003234000000004</v>
          </cell>
          <cell r="E9422">
            <v>0.31003234000000002</v>
          </cell>
        </row>
        <row r="9423">
          <cell r="B9423">
            <v>9419</v>
          </cell>
          <cell r="C9423">
            <v>0.32009641999999999</v>
          </cell>
          <cell r="D9423">
            <v>0.33009642</v>
          </cell>
          <cell r="E9423">
            <v>0.31009641999999998</v>
          </cell>
        </row>
        <row r="9424">
          <cell r="B9424">
            <v>9420</v>
          </cell>
          <cell r="C9424">
            <v>0.32016052</v>
          </cell>
          <cell r="D9424">
            <v>0.33016052000000001</v>
          </cell>
          <cell r="E9424">
            <v>0.31016052</v>
          </cell>
        </row>
        <row r="9425">
          <cell r="B9425">
            <v>9421</v>
          </cell>
          <cell r="C9425">
            <v>0.32022464</v>
          </cell>
          <cell r="D9425">
            <v>0.33022464000000001</v>
          </cell>
          <cell r="E9425">
            <v>0.31022464</v>
          </cell>
        </row>
        <row r="9426">
          <cell r="B9426">
            <v>9422</v>
          </cell>
          <cell r="C9426">
            <v>0.32028877</v>
          </cell>
          <cell r="D9426">
            <v>0.33028877000000001</v>
          </cell>
          <cell r="E9426">
            <v>0.31028876999999999</v>
          </cell>
        </row>
        <row r="9427">
          <cell r="B9427">
            <v>9423</v>
          </cell>
          <cell r="C9427">
            <v>0.32035291999999999</v>
          </cell>
          <cell r="D9427">
            <v>0.33035291999999999</v>
          </cell>
          <cell r="E9427">
            <v>0.31035291999999998</v>
          </cell>
        </row>
        <row r="9428">
          <cell r="B9428">
            <v>9424</v>
          </cell>
          <cell r="C9428">
            <v>0.32041709000000002</v>
          </cell>
          <cell r="D9428">
            <v>0.33041709000000002</v>
          </cell>
          <cell r="E9428">
            <v>0.31041709000000001</v>
          </cell>
        </row>
        <row r="9429">
          <cell r="B9429">
            <v>9425</v>
          </cell>
          <cell r="C9429">
            <v>0.32048126999999998</v>
          </cell>
          <cell r="D9429">
            <v>0.33048126999999999</v>
          </cell>
          <cell r="E9429">
            <v>0.31048126999999998</v>
          </cell>
        </row>
        <row r="9430">
          <cell r="B9430">
            <v>9426</v>
          </cell>
          <cell r="C9430">
            <v>0.32054546</v>
          </cell>
          <cell r="D9430">
            <v>0.33054546000000001</v>
          </cell>
          <cell r="E9430">
            <v>0.31054546</v>
          </cell>
        </row>
        <row r="9431">
          <cell r="B9431">
            <v>9427</v>
          </cell>
          <cell r="C9431">
            <v>0.32060968000000001</v>
          </cell>
          <cell r="D9431">
            <v>0.33060968000000002</v>
          </cell>
          <cell r="E9431">
            <v>0.31060968</v>
          </cell>
        </row>
        <row r="9432">
          <cell r="B9432">
            <v>9428</v>
          </cell>
          <cell r="C9432">
            <v>0.32067390000000001</v>
          </cell>
          <cell r="D9432">
            <v>0.33067390000000002</v>
          </cell>
          <cell r="E9432">
            <v>0.3106739</v>
          </cell>
        </row>
        <row r="9433">
          <cell r="B9433">
            <v>9429</v>
          </cell>
          <cell r="C9433">
            <v>0.32073815</v>
          </cell>
          <cell r="D9433">
            <v>0.33073815000000001</v>
          </cell>
          <cell r="E9433">
            <v>0.31073814999999999</v>
          </cell>
        </row>
        <row r="9434">
          <cell r="B9434">
            <v>9430</v>
          </cell>
          <cell r="C9434">
            <v>0.32080240999999998</v>
          </cell>
          <cell r="D9434">
            <v>0.33080240999999999</v>
          </cell>
          <cell r="E9434">
            <v>0.31080240999999997</v>
          </cell>
        </row>
        <row r="9435">
          <cell r="B9435">
            <v>9431</v>
          </cell>
          <cell r="C9435">
            <v>0.32086669000000001</v>
          </cell>
          <cell r="D9435">
            <v>0.33086669000000002</v>
          </cell>
          <cell r="E9435">
            <v>0.31086669</v>
          </cell>
        </row>
        <row r="9436">
          <cell r="B9436">
            <v>9432</v>
          </cell>
          <cell r="C9436">
            <v>0.32093097999999998</v>
          </cell>
          <cell r="D9436">
            <v>0.33093097999999999</v>
          </cell>
          <cell r="E9436">
            <v>0.31093097999999997</v>
          </cell>
        </row>
        <row r="9437">
          <cell r="B9437">
            <v>9433</v>
          </cell>
          <cell r="C9437">
            <v>0.32099528999999999</v>
          </cell>
          <cell r="D9437">
            <v>0.33099529</v>
          </cell>
          <cell r="E9437">
            <v>0.31099528999999998</v>
          </cell>
        </row>
        <row r="9438">
          <cell r="B9438">
            <v>9434</v>
          </cell>
          <cell r="C9438">
            <v>0.32105961</v>
          </cell>
          <cell r="D9438">
            <v>0.33105961</v>
          </cell>
          <cell r="E9438">
            <v>0.31105960999999999</v>
          </cell>
        </row>
        <row r="9439">
          <cell r="B9439">
            <v>9435</v>
          </cell>
          <cell r="C9439">
            <v>0.32112394999999999</v>
          </cell>
          <cell r="D9439">
            <v>0.33112395</v>
          </cell>
          <cell r="E9439">
            <v>0.31112394999999998</v>
          </cell>
        </row>
        <row r="9440">
          <cell r="B9440">
            <v>9436</v>
          </cell>
          <cell r="C9440">
            <v>0.32118830999999998</v>
          </cell>
          <cell r="D9440">
            <v>0.33118830999999999</v>
          </cell>
          <cell r="E9440">
            <v>0.31118830999999997</v>
          </cell>
        </row>
        <row r="9441">
          <cell r="B9441">
            <v>9437</v>
          </cell>
          <cell r="C9441">
            <v>0.32125268000000001</v>
          </cell>
          <cell r="D9441">
            <v>0.33125268000000002</v>
          </cell>
          <cell r="E9441">
            <v>0.31125268</v>
          </cell>
        </row>
        <row r="9442">
          <cell r="B9442">
            <v>9438</v>
          </cell>
          <cell r="C9442">
            <v>0.32131706999999998</v>
          </cell>
          <cell r="D9442">
            <v>0.33131706999999999</v>
          </cell>
          <cell r="E9442">
            <v>0.31131706999999997</v>
          </cell>
        </row>
        <row r="9443">
          <cell r="B9443">
            <v>9439</v>
          </cell>
          <cell r="C9443">
            <v>0.32138148</v>
          </cell>
          <cell r="D9443">
            <v>0.33138148000000001</v>
          </cell>
          <cell r="E9443">
            <v>0.31138147999999999</v>
          </cell>
        </row>
        <row r="9444">
          <cell r="B9444">
            <v>9440</v>
          </cell>
          <cell r="C9444">
            <v>0.32144590000000001</v>
          </cell>
          <cell r="D9444">
            <v>0.33144590000000002</v>
          </cell>
          <cell r="E9444">
            <v>0.3114459</v>
          </cell>
        </row>
        <row r="9445">
          <cell r="B9445">
            <v>9441</v>
          </cell>
          <cell r="C9445">
            <v>0.32151033000000001</v>
          </cell>
          <cell r="D9445">
            <v>0.33151033000000002</v>
          </cell>
          <cell r="E9445">
            <v>0.31151033</v>
          </cell>
        </row>
        <row r="9446">
          <cell r="B9446">
            <v>9442</v>
          </cell>
          <cell r="C9446">
            <v>0.32157479</v>
          </cell>
          <cell r="D9446">
            <v>0.33157479000000001</v>
          </cell>
          <cell r="E9446">
            <v>0.31157478999999999</v>
          </cell>
        </row>
        <row r="9447">
          <cell r="B9447">
            <v>9443</v>
          </cell>
          <cell r="C9447">
            <v>0.32163925999999998</v>
          </cell>
          <cell r="D9447">
            <v>0.33163925999999999</v>
          </cell>
          <cell r="E9447">
            <v>0.31163925999999997</v>
          </cell>
        </row>
        <row r="9448">
          <cell r="B9448">
            <v>9444</v>
          </cell>
          <cell r="C9448">
            <v>0.32170374000000002</v>
          </cell>
          <cell r="D9448">
            <v>0.33170374000000002</v>
          </cell>
          <cell r="E9448">
            <v>0.31170374000000001</v>
          </cell>
        </row>
        <row r="9449">
          <cell r="B9449">
            <v>9445</v>
          </cell>
          <cell r="C9449">
            <v>0.32176823999999998</v>
          </cell>
          <cell r="D9449">
            <v>0.33176823999999999</v>
          </cell>
          <cell r="E9449">
            <v>0.31176823999999997</v>
          </cell>
        </row>
        <row r="9450">
          <cell r="B9450">
            <v>9446</v>
          </cell>
          <cell r="C9450">
            <v>0.32183276</v>
          </cell>
          <cell r="D9450">
            <v>0.33183276</v>
          </cell>
          <cell r="E9450">
            <v>0.31183275999999999</v>
          </cell>
        </row>
        <row r="9451">
          <cell r="B9451">
            <v>9447</v>
          </cell>
          <cell r="C9451">
            <v>0.32189729</v>
          </cell>
          <cell r="D9451">
            <v>0.33189729000000001</v>
          </cell>
          <cell r="E9451">
            <v>0.31189728999999999</v>
          </cell>
        </row>
        <row r="9452">
          <cell r="B9452">
            <v>9448</v>
          </cell>
          <cell r="C9452">
            <v>0.32196184</v>
          </cell>
          <cell r="D9452">
            <v>0.33196184000000001</v>
          </cell>
          <cell r="E9452">
            <v>0.31196183999999999</v>
          </cell>
        </row>
        <row r="9453">
          <cell r="B9453">
            <v>9449</v>
          </cell>
          <cell r="C9453">
            <v>0.32202640999999999</v>
          </cell>
          <cell r="D9453">
            <v>0.33202640999999999</v>
          </cell>
          <cell r="E9453">
            <v>0.31202640999999998</v>
          </cell>
        </row>
        <row r="9454">
          <cell r="B9454">
            <v>9450</v>
          </cell>
          <cell r="C9454">
            <v>0.32209099000000002</v>
          </cell>
          <cell r="D9454">
            <v>0.33209099000000003</v>
          </cell>
          <cell r="E9454">
            <v>0.31209099000000001</v>
          </cell>
        </row>
        <row r="9455">
          <cell r="B9455">
            <v>9451</v>
          </cell>
          <cell r="C9455">
            <v>0.32215558999999999</v>
          </cell>
          <cell r="D9455">
            <v>0.33215559</v>
          </cell>
          <cell r="E9455">
            <v>0.31215558999999998</v>
          </cell>
        </row>
        <row r="9456">
          <cell r="B9456">
            <v>9452</v>
          </cell>
          <cell r="C9456">
            <v>0.32222020000000001</v>
          </cell>
          <cell r="D9456">
            <v>0.33222020000000002</v>
          </cell>
          <cell r="E9456">
            <v>0.3122202</v>
          </cell>
        </row>
        <row r="9457">
          <cell r="B9457">
            <v>9453</v>
          </cell>
          <cell r="C9457">
            <v>0.32228483000000002</v>
          </cell>
          <cell r="D9457">
            <v>0.33228483000000003</v>
          </cell>
          <cell r="E9457">
            <v>0.31228483000000001</v>
          </cell>
        </row>
        <row r="9458">
          <cell r="B9458">
            <v>9454</v>
          </cell>
          <cell r="C9458">
            <v>0.32234948000000002</v>
          </cell>
          <cell r="D9458">
            <v>0.33234948000000003</v>
          </cell>
          <cell r="E9458">
            <v>0.31234948000000001</v>
          </cell>
        </row>
        <row r="9459">
          <cell r="B9459">
            <v>9455</v>
          </cell>
          <cell r="C9459">
            <v>0.32241414000000002</v>
          </cell>
          <cell r="D9459">
            <v>0.33241414000000002</v>
          </cell>
          <cell r="E9459">
            <v>0.31241414000000001</v>
          </cell>
        </row>
        <row r="9460">
          <cell r="B9460">
            <v>9456</v>
          </cell>
          <cell r="C9460">
            <v>0.32247882</v>
          </cell>
          <cell r="D9460">
            <v>0.33247882000000001</v>
          </cell>
          <cell r="E9460">
            <v>0.31247881999999999</v>
          </cell>
        </row>
        <row r="9461">
          <cell r="B9461">
            <v>9457</v>
          </cell>
          <cell r="C9461">
            <v>0.32254351999999997</v>
          </cell>
          <cell r="D9461">
            <v>0.33254351999999998</v>
          </cell>
          <cell r="E9461">
            <v>0.31254351999999996</v>
          </cell>
        </row>
        <row r="9462">
          <cell r="B9462">
            <v>9458</v>
          </cell>
          <cell r="C9462">
            <v>0.32260823</v>
          </cell>
          <cell r="D9462">
            <v>0.33260823</v>
          </cell>
          <cell r="E9462">
            <v>0.31260822999999999</v>
          </cell>
        </row>
        <row r="9463">
          <cell r="B9463">
            <v>9459</v>
          </cell>
          <cell r="C9463">
            <v>0.32267295000000001</v>
          </cell>
          <cell r="D9463">
            <v>0.33267295000000002</v>
          </cell>
          <cell r="E9463">
            <v>0.31267295000000001</v>
          </cell>
        </row>
        <row r="9464">
          <cell r="B9464">
            <v>9460</v>
          </cell>
          <cell r="C9464">
            <v>0.32273770000000002</v>
          </cell>
          <cell r="D9464">
            <v>0.33273770000000003</v>
          </cell>
          <cell r="E9464">
            <v>0.31273770000000001</v>
          </cell>
        </row>
        <row r="9465">
          <cell r="B9465">
            <v>9461</v>
          </cell>
          <cell r="C9465">
            <v>0.32280246000000001</v>
          </cell>
          <cell r="D9465">
            <v>0.33280246000000002</v>
          </cell>
          <cell r="E9465">
            <v>0.31280246</v>
          </cell>
        </row>
        <row r="9466">
          <cell r="B9466">
            <v>9462</v>
          </cell>
          <cell r="C9466">
            <v>0.32286723000000001</v>
          </cell>
          <cell r="D9466">
            <v>0.33286723000000001</v>
          </cell>
          <cell r="E9466">
            <v>0.31286723</v>
          </cell>
        </row>
        <row r="9467">
          <cell r="B9467">
            <v>9463</v>
          </cell>
          <cell r="C9467">
            <v>0.32293201999999999</v>
          </cell>
          <cell r="D9467">
            <v>0.33293202</v>
          </cell>
          <cell r="E9467">
            <v>0.31293201999999998</v>
          </cell>
        </row>
        <row r="9468">
          <cell r="B9468">
            <v>9464</v>
          </cell>
          <cell r="C9468">
            <v>0.32299683000000001</v>
          </cell>
          <cell r="D9468">
            <v>0.33299683000000002</v>
          </cell>
          <cell r="E9468">
            <v>0.31299683</v>
          </cell>
        </row>
        <row r="9469">
          <cell r="B9469">
            <v>9465</v>
          </cell>
          <cell r="C9469">
            <v>0.32306164999999998</v>
          </cell>
          <cell r="D9469">
            <v>0.33306164999999999</v>
          </cell>
          <cell r="E9469">
            <v>0.31306164999999997</v>
          </cell>
        </row>
        <row r="9470">
          <cell r="B9470">
            <v>9466</v>
          </cell>
          <cell r="C9470">
            <v>0.32312648999999999</v>
          </cell>
          <cell r="D9470">
            <v>0.33312649</v>
          </cell>
          <cell r="E9470">
            <v>0.31312648999999998</v>
          </cell>
        </row>
        <row r="9471">
          <cell r="B9471">
            <v>9467</v>
          </cell>
          <cell r="C9471">
            <v>0.32319134999999999</v>
          </cell>
          <cell r="D9471">
            <v>0.33319135</v>
          </cell>
          <cell r="E9471">
            <v>0.31319134999999998</v>
          </cell>
        </row>
        <row r="9472">
          <cell r="B9472">
            <v>9468</v>
          </cell>
          <cell r="C9472">
            <v>0.32325621999999998</v>
          </cell>
          <cell r="D9472">
            <v>0.33325621999999999</v>
          </cell>
          <cell r="E9472">
            <v>0.31325621999999997</v>
          </cell>
        </row>
        <row r="9473">
          <cell r="B9473">
            <v>9469</v>
          </cell>
          <cell r="C9473">
            <v>0.32332111000000002</v>
          </cell>
          <cell r="D9473">
            <v>0.33332111000000003</v>
          </cell>
          <cell r="E9473">
            <v>0.31332111000000001</v>
          </cell>
        </row>
        <row r="9474">
          <cell r="B9474">
            <v>9470</v>
          </cell>
          <cell r="C9474">
            <v>0.32338602</v>
          </cell>
          <cell r="D9474">
            <v>0.33338602000000001</v>
          </cell>
          <cell r="E9474">
            <v>0.31338601999999999</v>
          </cell>
        </row>
        <row r="9475">
          <cell r="B9475">
            <v>9471</v>
          </cell>
          <cell r="C9475">
            <v>0.32345094000000002</v>
          </cell>
          <cell r="D9475">
            <v>0.33345094000000003</v>
          </cell>
          <cell r="E9475">
            <v>0.31345094000000001</v>
          </cell>
        </row>
        <row r="9476">
          <cell r="B9476">
            <v>9472</v>
          </cell>
          <cell r="C9476">
            <v>0.32351586999999998</v>
          </cell>
          <cell r="D9476">
            <v>0.33351586999999999</v>
          </cell>
          <cell r="E9476">
            <v>0.31351586999999997</v>
          </cell>
        </row>
        <row r="9477">
          <cell r="B9477">
            <v>9473</v>
          </cell>
          <cell r="C9477">
            <v>0.32358082999999999</v>
          </cell>
          <cell r="D9477">
            <v>0.33358082999999999</v>
          </cell>
          <cell r="E9477">
            <v>0.31358082999999998</v>
          </cell>
        </row>
        <row r="9478">
          <cell r="B9478">
            <v>9474</v>
          </cell>
          <cell r="C9478">
            <v>0.32364579999999998</v>
          </cell>
          <cell r="D9478">
            <v>0.33364579999999999</v>
          </cell>
          <cell r="E9478">
            <v>0.31364579999999997</v>
          </cell>
        </row>
        <row r="9479">
          <cell r="B9479">
            <v>9475</v>
          </cell>
          <cell r="C9479">
            <v>0.32371077999999998</v>
          </cell>
          <cell r="D9479">
            <v>0.33371077999999998</v>
          </cell>
          <cell r="E9479">
            <v>0.31371077999999997</v>
          </cell>
        </row>
        <row r="9480">
          <cell r="B9480">
            <v>9476</v>
          </cell>
          <cell r="C9480">
            <v>0.32377579000000001</v>
          </cell>
          <cell r="D9480">
            <v>0.33377579000000002</v>
          </cell>
          <cell r="E9480">
            <v>0.31377579</v>
          </cell>
        </row>
        <row r="9481">
          <cell r="B9481">
            <v>9477</v>
          </cell>
          <cell r="C9481">
            <v>0.32384079999999998</v>
          </cell>
          <cell r="D9481">
            <v>0.33384079999999999</v>
          </cell>
          <cell r="E9481">
            <v>0.31384079999999998</v>
          </cell>
        </row>
        <row r="9482">
          <cell r="B9482">
            <v>9478</v>
          </cell>
          <cell r="C9482">
            <v>0.32390584</v>
          </cell>
          <cell r="D9482">
            <v>0.33390584000000001</v>
          </cell>
          <cell r="E9482">
            <v>0.31390583999999999</v>
          </cell>
        </row>
        <row r="9483">
          <cell r="B9483">
            <v>9479</v>
          </cell>
          <cell r="C9483">
            <v>0.32397089000000001</v>
          </cell>
          <cell r="D9483">
            <v>0.33397089000000002</v>
          </cell>
          <cell r="E9483">
            <v>0.31397089</v>
          </cell>
        </row>
        <row r="9484">
          <cell r="B9484">
            <v>9480</v>
          </cell>
          <cell r="C9484">
            <v>0.32403596000000001</v>
          </cell>
          <cell r="D9484">
            <v>0.33403596000000002</v>
          </cell>
          <cell r="E9484">
            <v>0.31403596</v>
          </cell>
        </row>
        <row r="9485">
          <cell r="B9485">
            <v>9481</v>
          </cell>
          <cell r="C9485">
            <v>0.32410104000000001</v>
          </cell>
          <cell r="D9485">
            <v>0.33410104000000002</v>
          </cell>
          <cell r="E9485">
            <v>0.31410104</v>
          </cell>
        </row>
        <row r="9486">
          <cell r="B9486">
            <v>9482</v>
          </cell>
          <cell r="C9486">
            <v>0.32416613999999999</v>
          </cell>
          <cell r="D9486">
            <v>0.33416614</v>
          </cell>
          <cell r="E9486">
            <v>0.31416613999999998</v>
          </cell>
        </row>
        <row r="9487">
          <cell r="B9487">
            <v>9483</v>
          </cell>
          <cell r="C9487">
            <v>0.32423125000000003</v>
          </cell>
          <cell r="D9487">
            <v>0.33423125000000004</v>
          </cell>
          <cell r="E9487">
            <v>0.31423125000000002</v>
          </cell>
        </row>
        <row r="9488">
          <cell r="B9488">
            <v>9484</v>
          </cell>
          <cell r="C9488">
            <v>0.32429638999999999</v>
          </cell>
          <cell r="D9488">
            <v>0.33429639</v>
          </cell>
          <cell r="E9488">
            <v>0.31429638999999998</v>
          </cell>
        </row>
        <row r="9489">
          <cell r="B9489">
            <v>9485</v>
          </cell>
          <cell r="C9489">
            <v>0.32436153000000001</v>
          </cell>
          <cell r="D9489">
            <v>0.33436153000000002</v>
          </cell>
          <cell r="E9489">
            <v>0.31436153</v>
          </cell>
        </row>
        <row r="9490">
          <cell r="B9490">
            <v>9486</v>
          </cell>
          <cell r="C9490">
            <v>0.32442670000000001</v>
          </cell>
          <cell r="D9490">
            <v>0.33442670000000002</v>
          </cell>
          <cell r="E9490">
            <v>0.3144267</v>
          </cell>
        </row>
        <row r="9491">
          <cell r="B9491">
            <v>9487</v>
          </cell>
          <cell r="C9491">
            <v>0.32449188000000001</v>
          </cell>
          <cell r="D9491">
            <v>0.33449188000000002</v>
          </cell>
          <cell r="E9491">
            <v>0.31449188</v>
          </cell>
        </row>
        <row r="9492">
          <cell r="B9492">
            <v>9488</v>
          </cell>
          <cell r="C9492">
            <v>0.32455708</v>
          </cell>
          <cell r="D9492">
            <v>0.33455708000000001</v>
          </cell>
          <cell r="E9492">
            <v>0.31455707999999999</v>
          </cell>
        </row>
        <row r="9493">
          <cell r="B9493">
            <v>9489</v>
          </cell>
          <cell r="C9493">
            <v>0.32462228999999998</v>
          </cell>
          <cell r="D9493">
            <v>0.33462228999999999</v>
          </cell>
          <cell r="E9493">
            <v>0.31462228999999997</v>
          </cell>
        </row>
        <row r="9494">
          <cell r="B9494">
            <v>9490</v>
          </cell>
          <cell r="C9494">
            <v>0.32468752000000001</v>
          </cell>
          <cell r="D9494">
            <v>0.33468752000000002</v>
          </cell>
          <cell r="E9494">
            <v>0.31468752</v>
          </cell>
        </row>
        <row r="9495">
          <cell r="B9495">
            <v>9491</v>
          </cell>
          <cell r="C9495">
            <v>0.32475275999999997</v>
          </cell>
          <cell r="D9495">
            <v>0.33475275999999998</v>
          </cell>
          <cell r="E9495">
            <v>0.31475275999999996</v>
          </cell>
        </row>
        <row r="9496">
          <cell r="B9496">
            <v>9492</v>
          </cell>
          <cell r="C9496">
            <v>0.32481802999999998</v>
          </cell>
          <cell r="D9496">
            <v>0.33481802999999999</v>
          </cell>
          <cell r="E9496">
            <v>0.31481802999999997</v>
          </cell>
        </row>
        <row r="9497">
          <cell r="B9497">
            <v>9493</v>
          </cell>
          <cell r="C9497">
            <v>0.32488330999999998</v>
          </cell>
          <cell r="D9497">
            <v>0.33488330999999999</v>
          </cell>
          <cell r="E9497">
            <v>0.31488330999999997</v>
          </cell>
        </row>
        <row r="9498">
          <cell r="B9498">
            <v>9494</v>
          </cell>
          <cell r="C9498">
            <v>0.32494859999999998</v>
          </cell>
          <cell r="D9498">
            <v>0.33494859999999999</v>
          </cell>
          <cell r="E9498">
            <v>0.31494859999999997</v>
          </cell>
        </row>
        <row r="9499">
          <cell r="B9499">
            <v>9495</v>
          </cell>
          <cell r="C9499">
            <v>0.32501391000000002</v>
          </cell>
          <cell r="D9499">
            <v>0.33501391000000003</v>
          </cell>
          <cell r="E9499">
            <v>0.31501391000000001</v>
          </cell>
        </row>
        <row r="9500">
          <cell r="B9500">
            <v>9496</v>
          </cell>
          <cell r="C9500">
            <v>0.32507923999999999</v>
          </cell>
          <cell r="D9500">
            <v>0.33507924</v>
          </cell>
          <cell r="E9500">
            <v>0.31507923999999998</v>
          </cell>
        </row>
        <row r="9501">
          <cell r="B9501">
            <v>9497</v>
          </cell>
          <cell r="C9501">
            <v>0.32514458000000002</v>
          </cell>
          <cell r="D9501">
            <v>0.33514458000000003</v>
          </cell>
          <cell r="E9501">
            <v>0.31514458000000001</v>
          </cell>
        </row>
        <row r="9502">
          <cell r="B9502">
            <v>9498</v>
          </cell>
          <cell r="C9502">
            <v>0.32520993999999998</v>
          </cell>
          <cell r="D9502">
            <v>0.33520993999999998</v>
          </cell>
          <cell r="E9502">
            <v>0.31520993999999997</v>
          </cell>
        </row>
        <row r="9503">
          <cell r="B9503">
            <v>9499</v>
          </cell>
          <cell r="C9503">
            <v>0.32527531999999998</v>
          </cell>
          <cell r="D9503">
            <v>0.33527531999999999</v>
          </cell>
          <cell r="E9503">
            <v>0.31527531999999997</v>
          </cell>
        </row>
        <row r="9504">
          <cell r="B9504">
            <v>9500</v>
          </cell>
          <cell r="C9504">
            <v>0.32534070999999998</v>
          </cell>
          <cell r="D9504">
            <v>0.33534070999999999</v>
          </cell>
          <cell r="E9504">
            <v>0.31534070999999997</v>
          </cell>
        </row>
        <row r="9505">
          <cell r="B9505">
            <v>9501</v>
          </cell>
          <cell r="C9505">
            <v>0.32540612000000002</v>
          </cell>
          <cell r="D9505">
            <v>0.33540612000000003</v>
          </cell>
          <cell r="E9505">
            <v>0.31540612000000001</v>
          </cell>
        </row>
        <row r="9506">
          <cell r="B9506">
            <v>9502</v>
          </cell>
          <cell r="C9506">
            <v>0.32547155</v>
          </cell>
          <cell r="D9506">
            <v>0.33547155000000001</v>
          </cell>
          <cell r="E9506">
            <v>0.31547154999999999</v>
          </cell>
        </row>
        <row r="9507">
          <cell r="B9507">
            <v>9503</v>
          </cell>
          <cell r="C9507">
            <v>0.32553699000000003</v>
          </cell>
          <cell r="D9507">
            <v>0.33553699000000003</v>
          </cell>
          <cell r="E9507">
            <v>0.31553699000000002</v>
          </cell>
        </row>
        <row r="9508">
          <cell r="B9508">
            <v>9504</v>
          </cell>
          <cell r="C9508">
            <v>0.32560244999999999</v>
          </cell>
          <cell r="D9508">
            <v>0.33560245</v>
          </cell>
          <cell r="E9508">
            <v>0.31560244999999998</v>
          </cell>
        </row>
        <row r="9509">
          <cell r="B9509">
            <v>9505</v>
          </cell>
          <cell r="C9509">
            <v>0.32566792</v>
          </cell>
          <cell r="D9509">
            <v>0.33566792000000001</v>
          </cell>
          <cell r="E9509">
            <v>0.31566791999999999</v>
          </cell>
        </row>
        <row r="9510">
          <cell r="B9510">
            <v>9506</v>
          </cell>
          <cell r="C9510">
            <v>0.32573341</v>
          </cell>
          <cell r="D9510">
            <v>0.33573341000000001</v>
          </cell>
          <cell r="E9510">
            <v>0.31573340999999999</v>
          </cell>
        </row>
        <row r="9511">
          <cell r="B9511">
            <v>9507</v>
          </cell>
          <cell r="C9511">
            <v>0.32579891999999999</v>
          </cell>
          <cell r="D9511">
            <v>0.33579892</v>
          </cell>
          <cell r="E9511">
            <v>0.31579891999999998</v>
          </cell>
        </row>
        <row r="9512">
          <cell r="B9512">
            <v>9508</v>
          </cell>
          <cell r="C9512">
            <v>0.32586443999999998</v>
          </cell>
          <cell r="D9512">
            <v>0.33586443999999999</v>
          </cell>
          <cell r="E9512">
            <v>0.31586443999999997</v>
          </cell>
        </row>
        <row r="9513">
          <cell r="B9513">
            <v>9509</v>
          </cell>
          <cell r="C9513">
            <v>0.32592998000000001</v>
          </cell>
          <cell r="D9513">
            <v>0.33592998000000002</v>
          </cell>
          <cell r="E9513">
            <v>0.31592998</v>
          </cell>
        </row>
        <row r="9514">
          <cell r="B9514">
            <v>9510</v>
          </cell>
          <cell r="C9514">
            <v>0.32599553999999997</v>
          </cell>
          <cell r="D9514">
            <v>0.33599553999999998</v>
          </cell>
          <cell r="E9514">
            <v>0.31599553999999996</v>
          </cell>
        </row>
        <row r="9515">
          <cell r="B9515">
            <v>9511</v>
          </cell>
          <cell r="C9515">
            <v>0.32606110999999999</v>
          </cell>
          <cell r="D9515">
            <v>0.33606111</v>
          </cell>
          <cell r="E9515">
            <v>0.31606110999999998</v>
          </cell>
        </row>
        <row r="9516">
          <cell r="B9516">
            <v>9512</v>
          </cell>
          <cell r="C9516">
            <v>0.32612669999999999</v>
          </cell>
          <cell r="D9516">
            <v>0.3361267</v>
          </cell>
          <cell r="E9516">
            <v>0.31612669999999998</v>
          </cell>
        </row>
        <row r="9517">
          <cell r="B9517">
            <v>9513</v>
          </cell>
          <cell r="C9517">
            <v>0.32619229999999999</v>
          </cell>
          <cell r="D9517">
            <v>0.3361923</v>
          </cell>
          <cell r="E9517">
            <v>0.31619229999999998</v>
          </cell>
        </row>
        <row r="9518">
          <cell r="B9518">
            <v>9514</v>
          </cell>
          <cell r="C9518">
            <v>0.32625792999999997</v>
          </cell>
          <cell r="D9518">
            <v>0.33625792999999998</v>
          </cell>
          <cell r="E9518">
            <v>0.31625792999999996</v>
          </cell>
        </row>
        <row r="9519">
          <cell r="B9519">
            <v>9515</v>
          </cell>
          <cell r="C9519">
            <v>0.32632356000000001</v>
          </cell>
          <cell r="D9519">
            <v>0.33632356000000002</v>
          </cell>
          <cell r="E9519">
            <v>0.31632356</v>
          </cell>
        </row>
        <row r="9520">
          <cell r="B9520">
            <v>9516</v>
          </cell>
          <cell r="C9520">
            <v>0.32638921999999998</v>
          </cell>
          <cell r="D9520">
            <v>0.33638921999999999</v>
          </cell>
          <cell r="E9520">
            <v>0.31638921999999997</v>
          </cell>
        </row>
        <row r="9521">
          <cell r="B9521">
            <v>9517</v>
          </cell>
          <cell r="C9521">
            <v>0.32645489</v>
          </cell>
          <cell r="D9521">
            <v>0.33645489000000001</v>
          </cell>
          <cell r="E9521">
            <v>0.31645488999999999</v>
          </cell>
        </row>
        <row r="9522">
          <cell r="B9522">
            <v>9518</v>
          </cell>
          <cell r="C9522">
            <v>0.32652058</v>
          </cell>
          <cell r="D9522">
            <v>0.33652058000000001</v>
          </cell>
          <cell r="E9522">
            <v>0.31652058</v>
          </cell>
        </row>
        <row r="9523">
          <cell r="B9523">
            <v>9519</v>
          </cell>
          <cell r="C9523">
            <v>0.32658628000000001</v>
          </cell>
          <cell r="D9523">
            <v>0.33658628000000002</v>
          </cell>
          <cell r="E9523">
            <v>0.31658628</v>
          </cell>
        </row>
        <row r="9524">
          <cell r="B9524">
            <v>9520</v>
          </cell>
          <cell r="C9524">
            <v>0.326652</v>
          </cell>
          <cell r="D9524">
            <v>0.33665200000000001</v>
          </cell>
          <cell r="E9524">
            <v>0.31665199999999999</v>
          </cell>
        </row>
        <row r="9525">
          <cell r="B9525">
            <v>9521</v>
          </cell>
          <cell r="C9525">
            <v>0.32671773999999998</v>
          </cell>
          <cell r="D9525">
            <v>0.33671773999999999</v>
          </cell>
          <cell r="E9525">
            <v>0.31671773999999997</v>
          </cell>
        </row>
        <row r="9526">
          <cell r="B9526">
            <v>9522</v>
          </cell>
          <cell r="C9526">
            <v>0.32678349000000001</v>
          </cell>
          <cell r="D9526">
            <v>0.33678349000000002</v>
          </cell>
          <cell r="E9526">
            <v>0.31678349</v>
          </cell>
        </row>
        <row r="9527">
          <cell r="B9527">
            <v>9523</v>
          </cell>
          <cell r="C9527">
            <v>0.32684925999999997</v>
          </cell>
          <cell r="D9527">
            <v>0.33684925999999998</v>
          </cell>
          <cell r="E9527">
            <v>0.31684925999999997</v>
          </cell>
        </row>
        <row r="9528">
          <cell r="B9528">
            <v>9524</v>
          </cell>
          <cell r="C9528">
            <v>0.32691504999999998</v>
          </cell>
          <cell r="D9528">
            <v>0.33691504999999999</v>
          </cell>
          <cell r="E9528">
            <v>0.31691504999999998</v>
          </cell>
        </row>
        <row r="9529">
          <cell r="B9529">
            <v>9525</v>
          </cell>
          <cell r="C9529">
            <v>0.32698084999999999</v>
          </cell>
          <cell r="D9529">
            <v>0.33698085</v>
          </cell>
          <cell r="E9529">
            <v>0.31698084999999998</v>
          </cell>
        </row>
        <row r="9530">
          <cell r="B9530">
            <v>9526</v>
          </cell>
          <cell r="C9530">
            <v>0.32704666999999998</v>
          </cell>
          <cell r="D9530">
            <v>0.33704666999999999</v>
          </cell>
          <cell r="E9530">
            <v>0.31704666999999997</v>
          </cell>
        </row>
        <row r="9531">
          <cell r="B9531">
            <v>9527</v>
          </cell>
          <cell r="C9531">
            <v>0.32711249999999997</v>
          </cell>
          <cell r="D9531">
            <v>0.33711249999999998</v>
          </cell>
          <cell r="E9531">
            <v>0.31711249999999996</v>
          </cell>
        </row>
        <row r="9532">
          <cell r="B9532">
            <v>9528</v>
          </cell>
          <cell r="C9532">
            <v>0.32717835000000001</v>
          </cell>
          <cell r="D9532">
            <v>0.33717835000000002</v>
          </cell>
          <cell r="E9532">
            <v>0.31717835</v>
          </cell>
        </row>
        <row r="9533">
          <cell r="B9533">
            <v>9529</v>
          </cell>
          <cell r="C9533">
            <v>0.32724421999999997</v>
          </cell>
          <cell r="D9533">
            <v>0.33724421999999998</v>
          </cell>
          <cell r="E9533">
            <v>0.31724421999999997</v>
          </cell>
        </row>
        <row r="9534">
          <cell r="B9534">
            <v>9530</v>
          </cell>
          <cell r="C9534">
            <v>0.32731010999999999</v>
          </cell>
          <cell r="D9534">
            <v>0.33731011</v>
          </cell>
          <cell r="E9534">
            <v>0.31731010999999998</v>
          </cell>
        </row>
        <row r="9535">
          <cell r="B9535">
            <v>9531</v>
          </cell>
          <cell r="C9535">
            <v>0.32737601</v>
          </cell>
          <cell r="D9535">
            <v>0.33737601</v>
          </cell>
          <cell r="E9535">
            <v>0.31737600999999999</v>
          </cell>
        </row>
        <row r="9536">
          <cell r="B9536">
            <v>9532</v>
          </cell>
          <cell r="C9536">
            <v>0.32744192999999999</v>
          </cell>
          <cell r="D9536">
            <v>0.33744193</v>
          </cell>
          <cell r="E9536">
            <v>0.31744192999999998</v>
          </cell>
        </row>
        <row r="9537">
          <cell r="B9537">
            <v>9533</v>
          </cell>
          <cell r="C9537">
            <v>0.32750785999999998</v>
          </cell>
          <cell r="D9537">
            <v>0.33750785999999999</v>
          </cell>
          <cell r="E9537">
            <v>0.31750785999999998</v>
          </cell>
        </row>
        <row r="9538">
          <cell r="B9538">
            <v>9534</v>
          </cell>
          <cell r="C9538">
            <v>0.32757381000000002</v>
          </cell>
          <cell r="D9538">
            <v>0.33757381000000003</v>
          </cell>
          <cell r="E9538">
            <v>0.31757381000000001</v>
          </cell>
        </row>
        <row r="9539">
          <cell r="B9539">
            <v>9535</v>
          </cell>
          <cell r="C9539">
            <v>0.32763977999999999</v>
          </cell>
          <cell r="D9539">
            <v>0.33763978</v>
          </cell>
          <cell r="E9539">
            <v>0.31763977999999998</v>
          </cell>
        </row>
        <row r="9540">
          <cell r="B9540">
            <v>9536</v>
          </cell>
          <cell r="C9540">
            <v>0.32770576000000001</v>
          </cell>
          <cell r="D9540">
            <v>0.33770576000000002</v>
          </cell>
          <cell r="E9540">
            <v>0.31770576</v>
          </cell>
        </row>
        <row r="9541">
          <cell r="B9541">
            <v>9537</v>
          </cell>
          <cell r="C9541">
            <v>0.32777176000000002</v>
          </cell>
          <cell r="D9541">
            <v>0.33777176000000003</v>
          </cell>
          <cell r="E9541">
            <v>0.31777176000000001</v>
          </cell>
        </row>
        <row r="9542">
          <cell r="B9542">
            <v>9538</v>
          </cell>
          <cell r="C9542">
            <v>0.32783778000000002</v>
          </cell>
          <cell r="D9542">
            <v>0.33783778000000003</v>
          </cell>
          <cell r="E9542">
            <v>0.31783778000000001</v>
          </cell>
        </row>
        <row r="9543">
          <cell r="B9543">
            <v>9539</v>
          </cell>
          <cell r="C9543">
            <v>0.32790381000000002</v>
          </cell>
          <cell r="D9543">
            <v>0.33790381000000003</v>
          </cell>
          <cell r="E9543">
            <v>0.31790381000000001</v>
          </cell>
        </row>
        <row r="9544">
          <cell r="B9544">
            <v>9540</v>
          </cell>
          <cell r="C9544">
            <v>0.32796986</v>
          </cell>
          <cell r="D9544">
            <v>0.33796986000000001</v>
          </cell>
          <cell r="E9544">
            <v>0.31796985999999999</v>
          </cell>
        </row>
        <row r="9545">
          <cell r="B9545">
            <v>9541</v>
          </cell>
          <cell r="C9545">
            <v>0.32803592999999998</v>
          </cell>
          <cell r="D9545">
            <v>0.33803592999999998</v>
          </cell>
          <cell r="E9545">
            <v>0.31803592999999997</v>
          </cell>
        </row>
        <row r="9546">
          <cell r="B9546">
            <v>9542</v>
          </cell>
          <cell r="C9546">
            <v>0.32810201</v>
          </cell>
          <cell r="D9546">
            <v>0.33810201000000001</v>
          </cell>
          <cell r="E9546">
            <v>0.31810200999999999</v>
          </cell>
        </row>
        <row r="9547">
          <cell r="B9547">
            <v>9543</v>
          </cell>
          <cell r="C9547">
            <v>0.32816811000000001</v>
          </cell>
          <cell r="D9547">
            <v>0.33816811000000002</v>
          </cell>
          <cell r="E9547">
            <v>0.31816811</v>
          </cell>
        </row>
        <row r="9548">
          <cell r="B9548">
            <v>9544</v>
          </cell>
          <cell r="C9548">
            <v>0.32823423000000002</v>
          </cell>
          <cell r="D9548">
            <v>0.33823423000000002</v>
          </cell>
          <cell r="E9548">
            <v>0.31823423000000001</v>
          </cell>
        </row>
        <row r="9549">
          <cell r="B9549">
            <v>9545</v>
          </cell>
          <cell r="C9549">
            <v>0.32830036000000001</v>
          </cell>
          <cell r="D9549">
            <v>0.33830036000000002</v>
          </cell>
          <cell r="E9549">
            <v>0.31830036</v>
          </cell>
        </row>
        <row r="9550">
          <cell r="B9550">
            <v>9546</v>
          </cell>
          <cell r="C9550">
            <v>0.32836651</v>
          </cell>
          <cell r="D9550">
            <v>0.33836651000000001</v>
          </cell>
          <cell r="E9550">
            <v>0.31836650999999999</v>
          </cell>
        </row>
        <row r="9551">
          <cell r="B9551">
            <v>9547</v>
          </cell>
          <cell r="C9551">
            <v>0.32843266999999998</v>
          </cell>
          <cell r="D9551">
            <v>0.33843266999999999</v>
          </cell>
          <cell r="E9551">
            <v>0.31843266999999997</v>
          </cell>
        </row>
        <row r="9552">
          <cell r="B9552">
            <v>9548</v>
          </cell>
          <cell r="C9552">
            <v>0.32849885000000001</v>
          </cell>
          <cell r="D9552">
            <v>0.33849885000000002</v>
          </cell>
          <cell r="E9552">
            <v>0.31849885</v>
          </cell>
        </row>
        <row r="9553">
          <cell r="B9553">
            <v>9549</v>
          </cell>
          <cell r="C9553">
            <v>0.32856505000000003</v>
          </cell>
          <cell r="D9553">
            <v>0.33856505000000003</v>
          </cell>
          <cell r="E9553">
            <v>0.31856505000000002</v>
          </cell>
        </row>
        <row r="9554">
          <cell r="B9554">
            <v>9550</v>
          </cell>
          <cell r="C9554">
            <v>0.32863126999999998</v>
          </cell>
          <cell r="D9554">
            <v>0.33863126999999998</v>
          </cell>
          <cell r="E9554">
            <v>0.31863126999999997</v>
          </cell>
        </row>
        <row r="9555">
          <cell r="B9555">
            <v>9551</v>
          </cell>
          <cell r="C9555">
            <v>0.32869749999999998</v>
          </cell>
          <cell r="D9555">
            <v>0.33869749999999998</v>
          </cell>
          <cell r="E9555">
            <v>0.31869749999999997</v>
          </cell>
        </row>
        <row r="9556">
          <cell r="B9556">
            <v>9552</v>
          </cell>
          <cell r="C9556">
            <v>0.32876375000000002</v>
          </cell>
          <cell r="D9556">
            <v>0.33876375000000003</v>
          </cell>
          <cell r="E9556">
            <v>0.31876375000000001</v>
          </cell>
        </row>
        <row r="9557">
          <cell r="B9557">
            <v>9553</v>
          </cell>
          <cell r="C9557">
            <v>0.32883001000000001</v>
          </cell>
          <cell r="D9557">
            <v>0.33883001000000001</v>
          </cell>
          <cell r="E9557">
            <v>0.31883001</v>
          </cell>
        </row>
        <row r="9558">
          <cell r="B9558">
            <v>9554</v>
          </cell>
          <cell r="C9558">
            <v>0.32889628999999998</v>
          </cell>
          <cell r="D9558">
            <v>0.33889628999999999</v>
          </cell>
          <cell r="E9558">
            <v>0.31889628999999997</v>
          </cell>
        </row>
        <row r="9559">
          <cell r="B9559">
            <v>9555</v>
          </cell>
          <cell r="C9559">
            <v>0.32896259</v>
          </cell>
          <cell r="D9559">
            <v>0.33896259000000001</v>
          </cell>
          <cell r="E9559">
            <v>0.31896258999999999</v>
          </cell>
        </row>
        <row r="9560">
          <cell r="B9560">
            <v>9556</v>
          </cell>
          <cell r="C9560">
            <v>0.32902891000000001</v>
          </cell>
          <cell r="D9560">
            <v>0.33902891000000002</v>
          </cell>
          <cell r="E9560">
            <v>0.31902891</v>
          </cell>
        </row>
        <row r="9561">
          <cell r="B9561">
            <v>9557</v>
          </cell>
          <cell r="C9561">
            <v>0.32909524000000001</v>
          </cell>
          <cell r="D9561">
            <v>0.33909524000000002</v>
          </cell>
          <cell r="E9561">
            <v>0.31909524</v>
          </cell>
        </row>
        <row r="9562">
          <cell r="B9562">
            <v>9558</v>
          </cell>
          <cell r="C9562">
            <v>0.32916158000000001</v>
          </cell>
          <cell r="D9562">
            <v>0.33916158000000002</v>
          </cell>
          <cell r="E9562">
            <v>0.31916158</v>
          </cell>
        </row>
        <row r="9563">
          <cell r="B9563">
            <v>9559</v>
          </cell>
          <cell r="C9563">
            <v>0.32922794999999999</v>
          </cell>
          <cell r="D9563">
            <v>0.33922795</v>
          </cell>
          <cell r="E9563">
            <v>0.31922794999999998</v>
          </cell>
        </row>
        <row r="9564">
          <cell r="B9564">
            <v>9560</v>
          </cell>
          <cell r="C9564">
            <v>0.32929433000000002</v>
          </cell>
          <cell r="D9564">
            <v>0.33929433000000003</v>
          </cell>
          <cell r="E9564">
            <v>0.31929433000000002</v>
          </cell>
        </row>
        <row r="9565">
          <cell r="B9565">
            <v>9561</v>
          </cell>
          <cell r="C9565">
            <v>0.32936072999999999</v>
          </cell>
          <cell r="D9565">
            <v>0.33936073</v>
          </cell>
          <cell r="E9565">
            <v>0.31936072999999998</v>
          </cell>
        </row>
        <row r="9566">
          <cell r="B9566">
            <v>9562</v>
          </cell>
          <cell r="C9566">
            <v>0.32942714000000001</v>
          </cell>
          <cell r="D9566">
            <v>0.33942714000000002</v>
          </cell>
          <cell r="E9566">
            <v>0.31942714</v>
          </cell>
        </row>
        <row r="9567">
          <cell r="B9567">
            <v>9563</v>
          </cell>
          <cell r="C9567">
            <v>0.32949357000000001</v>
          </cell>
          <cell r="D9567">
            <v>0.33949357000000002</v>
          </cell>
          <cell r="E9567">
            <v>0.31949357</v>
          </cell>
        </row>
        <row r="9568">
          <cell r="B9568">
            <v>9564</v>
          </cell>
          <cell r="C9568">
            <v>0.32956002000000001</v>
          </cell>
          <cell r="D9568">
            <v>0.33956002000000002</v>
          </cell>
          <cell r="E9568">
            <v>0.31956002</v>
          </cell>
        </row>
        <row r="9569">
          <cell r="B9569">
            <v>9565</v>
          </cell>
          <cell r="C9569">
            <v>0.32962648</v>
          </cell>
          <cell r="D9569">
            <v>0.33962648000000001</v>
          </cell>
          <cell r="E9569">
            <v>0.31962647999999999</v>
          </cell>
        </row>
        <row r="9570">
          <cell r="B9570">
            <v>9566</v>
          </cell>
          <cell r="C9570">
            <v>0.32969295999999998</v>
          </cell>
          <cell r="D9570">
            <v>0.33969295999999999</v>
          </cell>
          <cell r="E9570">
            <v>0.31969295999999997</v>
          </cell>
        </row>
        <row r="9571">
          <cell r="B9571">
            <v>9567</v>
          </cell>
          <cell r="C9571">
            <v>0.32975946</v>
          </cell>
          <cell r="D9571">
            <v>0.33975946000000001</v>
          </cell>
          <cell r="E9571">
            <v>0.31975946</v>
          </cell>
        </row>
        <row r="9572">
          <cell r="B9572">
            <v>9568</v>
          </cell>
          <cell r="C9572">
            <v>0.32982598000000002</v>
          </cell>
          <cell r="D9572">
            <v>0.33982598000000003</v>
          </cell>
          <cell r="E9572">
            <v>0.31982598000000001</v>
          </cell>
        </row>
        <row r="9573">
          <cell r="B9573">
            <v>9569</v>
          </cell>
          <cell r="C9573">
            <v>0.32989251000000003</v>
          </cell>
          <cell r="D9573">
            <v>0.33989251000000004</v>
          </cell>
          <cell r="E9573">
            <v>0.31989251000000002</v>
          </cell>
        </row>
        <row r="9574">
          <cell r="B9574">
            <v>9570</v>
          </cell>
          <cell r="C9574">
            <v>0.32995904999999998</v>
          </cell>
          <cell r="D9574">
            <v>0.33995904999999998</v>
          </cell>
          <cell r="E9574">
            <v>0.31995904999999997</v>
          </cell>
        </row>
        <row r="9575">
          <cell r="B9575">
            <v>9571</v>
          </cell>
          <cell r="C9575">
            <v>0.33002562000000002</v>
          </cell>
          <cell r="D9575">
            <v>0.34002562000000003</v>
          </cell>
          <cell r="E9575">
            <v>0.32002562000000001</v>
          </cell>
        </row>
        <row r="9576">
          <cell r="B9576">
            <v>9572</v>
          </cell>
          <cell r="C9576">
            <v>0.3300922</v>
          </cell>
          <cell r="D9576">
            <v>0.34009220000000001</v>
          </cell>
          <cell r="E9576">
            <v>0.32009219999999999</v>
          </cell>
        </row>
        <row r="9577">
          <cell r="B9577">
            <v>9573</v>
          </cell>
          <cell r="C9577">
            <v>0.33015878999999998</v>
          </cell>
          <cell r="D9577">
            <v>0.34015878999999999</v>
          </cell>
          <cell r="E9577">
            <v>0.32015878999999997</v>
          </cell>
        </row>
        <row r="9578">
          <cell r="B9578">
            <v>9574</v>
          </cell>
          <cell r="C9578">
            <v>0.33022541</v>
          </cell>
          <cell r="D9578">
            <v>0.34022541000000001</v>
          </cell>
          <cell r="E9578">
            <v>0.32022540999999999</v>
          </cell>
        </row>
        <row r="9579">
          <cell r="B9579">
            <v>9575</v>
          </cell>
          <cell r="C9579">
            <v>0.33029204000000001</v>
          </cell>
          <cell r="D9579">
            <v>0.34029204000000002</v>
          </cell>
          <cell r="E9579">
            <v>0.32029204</v>
          </cell>
        </row>
        <row r="9580">
          <cell r="B9580">
            <v>9576</v>
          </cell>
          <cell r="C9580">
            <v>0.33035869000000001</v>
          </cell>
          <cell r="D9580">
            <v>0.34035869000000002</v>
          </cell>
          <cell r="E9580">
            <v>0.32035869</v>
          </cell>
        </row>
        <row r="9581">
          <cell r="B9581">
            <v>9577</v>
          </cell>
          <cell r="C9581">
            <v>0.33042535000000001</v>
          </cell>
          <cell r="D9581">
            <v>0.34042535000000002</v>
          </cell>
          <cell r="E9581">
            <v>0.32042535</v>
          </cell>
        </row>
        <row r="9582">
          <cell r="B9582">
            <v>9578</v>
          </cell>
          <cell r="C9582">
            <v>0.33049202999999999</v>
          </cell>
          <cell r="D9582">
            <v>0.34049203</v>
          </cell>
          <cell r="E9582">
            <v>0.32049202999999998</v>
          </cell>
        </row>
        <row r="9583">
          <cell r="B9583">
            <v>9579</v>
          </cell>
          <cell r="C9583">
            <v>0.33055873000000002</v>
          </cell>
          <cell r="D9583">
            <v>0.34055873000000003</v>
          </cell>
          <cell r="E9583">
            <v>0.32055873000000001</v>
          </cell>
        </row>
        <row r="9584">
          <cell r="B9584">
            <v>9580</v>
          </cell>
          <cell r="C9584">
            <v>0.33062543999999999</v>
          </cell>
          <cell r="D9584">
            <v>0.34062544</v>
          </cell>
          <cell r="E9584">
            <v>0.32062543999999998</v>
          </cell>
        </row>
        <row r="9585">
          <cell r="B9585">
            <v>9581</v>
          </cell>
          <cell r="C9585">
            <v>0.33069217000000001</v>
          </cell>
          <cell r="D9585">
            <v>0.34069217000000002</v>
          </cell>
          <cell r="E9585">
            <v>0.32069217</v>
          </cell>
        </row>
        <row r="9586">
          <cell r="B9586">
            <v>9582</v>
          </cell>
          <cell r="C9586">
            <v>0.33075892000000001</v>
          </cell>
          <cell r="D9586">
            <v>0.34075892000000002</v>
          </cell>
          <cell r="E9586">
            <v>0.32075892</v>
          </cell>
        </row>
        <row r="9587">
          <cell r="B9587">
            <v>9583</v>
          </cell>
          <cell r="C9587">
            <v>0.33082569000000001</v>
          </cell>
          <cell r="D9587">
            <v>0.34082569000000001</v>
          </cell>
          <cell r="E9587">
            <v>0.32082569</v>
          </cell>
        </row>
        <row r="9588">
          <cell r="B9588">
            <v>9584</v>
          </cell>
          <cell r="C9588">
            <v>0.33089246999999999</v>
          </cell>
          <cell r="D9588">
            <v>0.34089247</v>
          </cell>
          <cell r="E9588">
            <v>0.32089246999999999</v>
          </cell>
        </row>
        <row r="9589">
          <cell r="B9589">
            <v>9585</v>
          </cell>
          <cell r="C9589">
            <v>0.33095925999999998</v>
          </cell>
          <cell r="D9589">
            <v>0.34095925999999999</v>
          </cell>
          <cell r="E9589">
            <v>0.32095925999999997</v>
          </cell>
        </row>
        <row r="9590">
          <cell r="B9590">
            <v>9586</v>
          </cell>
          <cell r="C9590">
            <v>0.33102608</v>
          </cell>
          <cell r="D9590">
            <v>0.34102608000000001</v>
          </cell>
          <cell r="E9590">
            <v>0.32102607999999999</v>
          </cell>
        </row>
        <row r="9591">
          <cell r="B9591">
            <v>9587</v>
          </cell>
          <cell r="C9591">
            <v>0.33109291000000002</v>
          </cell>
          <cell r="D9591">
            <v>0.34109291000000003</v>
          </cell>
          <cell r="E9591">
            <v>0.32109291000000001</v>
          </cell>
        </row>
        <row r="9592">
          <cell r="B9592">
            <v>9588</v>
          </cell>
          <cell r="C9592">
            <v>0.33115976000000003</v>
          </cell>
          <cell r="D9592">
            <v>0.34115976000000003</v>
          </cell>
          <cell r="E9592">
            <v>0.32115976000000002</v>
          </cell>
        </row>
        <row r="9593">
          <cell r="B9593">
            <v>9589</v>
          </cell>
          <cell r="C9593">
            <v>0.33122662000000003</v>
          </cell>
          <cell r="D9593">
            <v>0.34122662000000004</v>
          </cell>
          <cell r="E9593">
            <v>0.32122662000000002</v>
          </cell>
        </row>
        <row r="9594">
          <cell r="B9594">
            <v>9590</v>
          </cell>
          <cell r="C9594">
            <v>0.33129350000000002</v>
          </cell>
          <cell r="D9594">
            <v>0.34129350000000003</v>
          </cell>
          <cell r="E9594">
            <v>0.32129350000000001</v>
          </cell>
        </row>
        <row r="9595">
          <cell r="B9595">
            <v>9591</v>
          </cell>
          <cell r="C9595">
            <v>0.3313604</v>
          </cell>
          <cell r="D9595">
            <v>0.34136040000000001</v>
          </cell>
          <cell r="E9595">
            <v>0.32136039999999999</v>
          </cell>
        </row>
        <row r="9596">
          <cell r="B9596">
            <v>9592</v>
          </cell>
          <cell r="C9596">
            <v>0.33142732000000003</v>
          </cell>
          <cell r="D9596">
            <v>0.34142732000000003</v>
          </cell>
          <cell r="E9596">
            <v>0.32142732000000002</v>
          </cell>
        </row>
        <row r="9597">
          <cell r="B9597">
            <v>9593</v>
          </cell>
          <cell r="C9597">
            <v>0.33149424999999999</v>
          </cell>
          <cell r="D9597">
            <v>0.34149425</v>
          </cell>
          <cell r="E9597">
            <v>0.32149424999999998</v>
          </cell>
        </row>
        <row r="9598">
          <cell r="B9598">
            <v>9594</v>
          </cell>
          <cell r="C9598">
            <v>0.3315612</v>
          </cell>
          <cell r="D9598">
            <v>0.34156120000000001</v>
          </cell>
          <cell r="E9598">
            <v>0.32156119999999999</v>
          </cell>
        </row>
        <row r="9599">
          <cell r="B9599">
            <v>9595</v>
          </cell>
          <cell r="C9599">
            <v>0.33162816000000001</v>
          </cell>
          <cell r="D9599">
            <v>0.34162816000000001</v>
          </cell>
          <cell r="E9599">
            <v>0.32162816</v>
          </cell>
        </row>
        <row r="9600">
          <cell r="B9600">
            <v>9596</v>
          </cell>
          <cell r="C9600">
            <v>0.33169514</v>
          </cell>
          <cell r="D9600">
            <v>0.34169514000000001</v>
          </cell>
          <cell r="E9600">
            <v>0.32169513999999999</v>
          </cell>
        </row>
        <row r="9601">
          <cell r="B9601">
            <v>9597</v>
          </cell>
          <cell r="C9601">
            <v>0.33176213999999998</v>
          </cell>
          <cell r="D9601">
            <v>0.34176213999999999</v>
          </cell>
          <cell r="E9601">
            <v>0.32176213999999997</v>
          </cell>
        </row>
        <row r="9602">
          <cell r="B9602">
            <v>9598</v>
          </cell>
          <cell r="C9602">
            <v>0.33182916000000001</v>
          </cell>
          <cell r="D9602">
            <v>0.34182916000000002</v>
          </cell>
          <cell r="E9602">
            <v>0.32182916</v>
          </cell>
        </row>
        <row r="9603">
          <cell r="B9603">
            <v>9599</v>
          </cell>
          <cell r="C9603">
            <v>0.33189618999999998</v>
          </cell>
          <cell r="D9603">
            <v>0.34189618999999999</v>
          </cell>
          <cell r="E9603">
            <v>0.32189618999999997</v>
          </cell>
        </row>
        <row r="9604">
          <cell r="B9604">
            <v>9600</v>
          </cell>
          <cell r="C9604">
            <v>0.33196323999999999</v>
          </cell>
          <cell r="D9604">
            <v>0.34196324</v>
          </cell>
          <cell r="E9604">
            <v>0.32196323999999998</v>
          </cell>
        </row>
        <row r="9605">
          <cell r="B9605">
            <v>9601</v>
          </cell>
          <cell r="C9605">
            <v>0.33203031</v>
          </cell>
          <cell r="D9605">
            <v>0.34203031</v>
          </cell>
          <cell r="E9605">
            <v>0.32203030999999999</v>
          </cell>
        </row>
        <row r="9606">
          <cell r="B9606">
            <v>9602</v>
          </cell>
          <cell r="C9606">
            <v>0.33209738999999999</v>
          </cell>
          <cell r="D9606">
            <v>0.34209739</v>
          </cell>
          <cell r="E9606">
            <v>0.32209738999999998</v>
          </cell>
        </row>
        <row r="9607">
          <cell r="B9607">
            <v>9603</v>
          </cell>
          <cell r="C9607">
            <v>0.33216448999999998</v>
          </cell>
          <cell r="D9607">
            <v>0.34216448999999999</v>
          </cell>
          <cell r="E9607">
            <v>0.32216448999999997</v>
          </cell>
        </row>
        <row r="9608">
          <cell r="B9608">
            <v>9604</v>
          </cell>
          <cell r="C9608">
            <v>0.33223160000000002</v>
          </cell>
          <cell r="D9608">
            <v>0.34223160000000002</v>
          </cell>
          <cell r="E9608">
            <v>0.32223160000000001</v>
          </cell>
        </row>
        <row r="9609">
          <cell r="B9609">
            <v>9605</v>
          </cell>
          <cell r="C9609">
            <v>0.33229873999999998</v>
          </cell>
          <cell r="D9609">
            <v>0.34229873999999999</v>
          </cell>
          <cell r="E9609">
            <v>0.32229873999999997</v>
          </cell>
        </row>
        <row r="9610">
          <cell r="B9610">
            <v>9606</v>
          </cell>
          <cell r="C9610">
            <v>0.33236589</v>
          </cell>
          <cell r="D9610">
            <v>0.34236589000000001</v>
          </cell>
          <cell r="E9610">
            <v>0.32236588999999999</v>
          </cell>
        </row>
        <row r="9611">
          <cell r="B9611">
            <v>9607</v>
          </cell>
          <cell r="C9611">
            <v>0.33243305000000001</v>
          </cell>
          <cell r="D9611">
            <v>0.34243305000000002</v>
          </cell>
          <cell r="E9611">
            <v>0.32243305</v>
          </cell>
        </row>
        <row r="9612">
          <cell r="B9612">
            <v>9608</v>
          </cell>
          <cell r="C9612">
            <v>0.33250024</v>
          </cell>
          <cell r="D9612">
            <v>0.34250024000000001</v>
          </cell>
          <cell r="E9612">
            <v>0.32250023999999999</v>
          </cell>
        </row>
        <row r="9613">
          <cell r="B9613">
            <v>9609</v>
          </cell>
          <cell r="C9613">
            <v>0.33256743999999999</v>
          </cell>
          <cell r="D9613">
            <v>0.34256744</v>
          </cell>
          <cell r="E9613">
            <v>0.32256743999999998</v>
          </cell>
        </row>
        <row r="9614">
          <cell r="B9614">
            <v>9610</v>
          </cell>
          <cell r="C9614">
            <v>0.33263466000000003</v>
          </cell>
          <cell r="D9614">
            <v>0.34263466000000004</v>
          </cell>
          <cell r="E9614">
            <v>0.32263466000000002</v>
          </cell>
        </row>
        <row r="9615">
          <cell r="B9615">
            <v>9611</v>
          </cell>
          <cell r="C9615">
            <v>0.33270189</v>
          </cell>
          <cell r="D9615">
            <v>0.34270189000000001</v>
          </cell>
          <cell r="E9615">
            <v>0.32270188999999999</v>
          </cell>
        </row>
        <row r="9616">
          <cell r="B9616">
            <v>9612</v>
          </cell>
          <cell r="C9616">
            <v>0.33276914000000002</v>
          </cell>
          <cell r="D9616">
            <v>0.34276914000000003</v>
          </cell>
          <cell r="E9616">
            <v>0.32276914000000001</v>
          </cell>
        </row>
        <row r="9617">
          <cell r="B9617">
            <v>9613</v>
          </cell>
          <cell r="C9617">
            <v>0.33283641000000003</v>
          </cell>
          <cell r="D9617">
            <v>0.34283641000000004</v>
          </cell>
          <cell r="E9617">
            <v>0.32283641000000002</v>
          </cell>
        </row>
        <row r="9618">
          <cell r="B9618">
            <v>9614</v>
          </cell>
          <cell r="C9618">
            <v>0.33290368999999997</v>
          </cell>
          <cell r="D9618">
            <v>0.34290368999999998</v>
          </cell>
          <cell r="E9618">
            <v>0.32290368999999997</v>
          </cell>
        </row>
        <row r="9619">
          <cell r="B9619">
            <v>9615</v>
          </cell>
          <cell r="C9619">
            <v>0.33297100000000002</v>
          </cell>
          <cell r="D9619">
            <v>0.34297100000000003</v>
          </cell>
          <cell r="E9619">
            <v>0.32297100000000001</v>
          </cell>
        </row>
        <row r="9620">
          <cell r="B9620">
            <v>9616</v>
          </cell>
          <cell r="C9620">
            <v>0.33303831</v>
          </cell>
          <cell r="D9620">
            <v>0.34303831000000001</v>
          </cell>
          <cell r="E9620">
            <v>0.32303831</v>
          </cell>
        </row>
        <row r="9621">
          <cell r="B9621">
            <v>9617</v>
          </cell>
          <cell r="C9621">
            <v>0.33310564999999998</v>
          </cell>
          <cell r="D9621">
            <v>0.34310564999999998</v>
          </cell>
          <cell r="E9621">
            <v>0.32310564999999997</v>
          </cell>
        </row>
        <row r="9622">
          <cell r="B9622">
            <v>9618</v>
          </cell>
          <cell r="C9622">
            <v>0.333173</v>
          </cell>
          <cell r="D9622">
            <v>0.34317300000000001</v>
          </cell>
          <cell r="E9622">
            <v>0.32317299999999999</v>
          </cell>
        </row>
        <row r="9623">
          <cell r="B9623">
            <v>9619</v>
          </cell>
          <cell r="C9623">
            <v>0.33324037000000001</v>
          </cell>
          <cell r="D9623">
            <v>0.34324037000000002</v>
          </cell>
          <cell r="E9623">
            <v>0.32324037</v>
          </cell>
        </row>
        <row r="9624">
          <cell r="B9624">
            <v>9620</v>
          </cell>
          <cell r="C9624">
            <v>0.33330776000000001</v>
          </cell>
          <cell r="D9624">
            <v>0.34330776000000002</v>
          </cell>
          <cell r="E9624">
            <v>0.32330776</v>
          </cell>
        </row>
        <row r="9625">
          <cell r="B9625">
            <v>9621</v>
          </cell>
          <cell r="C9625">
            <v>0.33337516</v>
          </cell>
          <cell r="D9625">
            <v>0.34337516000000001</v>
          </cell>
          <cell r="E9625">
            <v>0.32337515999999999</v>
          </cell>
        </row>
        <row r="9626">
          <cell r="B9626">
            <v>9622</v>
          </cell>
          <cell r="C9626">
            <v>0.33344257999999999</v>
          </cell>
          <cell r="D9626">
            <v>0.34344258</v>
          </cell>
          <cell r="E9626">
            <v>0.32344257999999998</v>
          </cell>
        </row>
        <row r="9627">
          <cell r="B9627">
            <v>9623</v>
          </cell>
          <cell r="C9627">
            <v>0.33351002000000002</v>
          </cell>
          <cell r="D9627">
            <v>0.34351002000000003</v>
          </cell>
          <cell r="E9627">
            <v>0.32351002000000001</v>
          </cell>
        </row>
        <row r="9628">
          <cell r="B9628">
            <v>9624</v>
          </cell>
          <cell r="C9628">
            <v>0.33357746999999999</v>
          </cell>
          <cell r="D9628">
            <v>0.34357747</v>
          </cell>
          <cell r="E9628">
            <v>0.32357746999999998</v>
          </cell>
        </row>
        <row r="9629">
          <cell r="B9629">
            <v>9625</v>
          </cell>
          <cell r="C9629">
            <v>0.33364494</v>
          </cell>
          <cell r="D9629">
            <v>0.34364494000000001</v>
          </cell>
          <cell r="E9629">
            <v>0.32364493999999999</v>
          </cell>
        </row>
        <row r="9630">
          <cell r="B9630">
            <v>9626</v>
          </cell>
          <cell r="C9630">
            <v>0.33371243</v>
          </cell>
          <cell r="D9630">
            <v>0.34371243000000001</v>
          </cell>
          <cell r="E9630">
            <v>0.32371243</v>
          </cell>
        </row>
        <row r="9631">
          <cell r="B9631">
            <v>9627</v>
          </cell>
          <cell r="C9631">
            <v>0.33377993</v>
          </cell>
          <cell r="D9631">
            <v>0.34377993000000001</v>
          </cell>
          <cell r="E9631">
            <v>0.32377992999999999</v>
          </cell>
        </row>
        <row r="9632">
          <cell r="B9632">
            <v>9628</v>
          </cell>
          <cell r="C9632">
            <v>0.33384744999999999</v>
          </cell>
          <cell r="D9632">
            <v>0.34384745</v>
          </cell>
          <cell r="E9632">
            <v>0.32384744999999998</v>
          </cell>
        </row>
        <row r="9633">
          <cell r="B9633">
            <v>9629</v>
          </cell>
          <cell r="C9633">
            <v>0.33391499000000002</v>
          </cell>
          <cell r="D9633">
            <v>0.34391499000000003</v>
          </cell>
          <cell r="E9633">
            <v>0.32391499000000001</v>
          </cell>
        </row>
        <row r="9634">
          <cell r="B9634">
            <v>9630</v>
          </cell>
          <cell r="C9634">
            <v>0.33398254999999999</v>
          </cell>
          <cell r="D9634">
            <v>0.34398255</v>
          </cell>
          <cell r="E9634">
            <v>0.32398254999999998</v>
          </cell>
        </row>
        <row r="9635">
          <cell r="B9635">
            <v>9631</v>
          </cell>
          <cell r="C9635">
            <v>0.33405012000000001</v>
          </cell>
          <cell r="D9635">
            <v>0.34405012000000001</v>
          </cell>
          <cell r="E9635">
            <v>0.32405012</v>
          </cell>
        </row>
        <row r="9636">
          <cell r="B9636">
            <v>9632</v>
          </cell>
          <cell r="C9636">
            <v>0.33411771000000001</v>
          </cell>
          <cell r="D9636">
            <v>0.34411771000000002</v>
          </cell>
          <cell r="E9636">
            <v>0.32411771</v>
          </cell>
        </row>
        <row r="9637">
          <cell r="B9637">
            <v>9633</v>
          </cell>
          <cell r="C9637">
            <v>0.33418532000000001</v>
          </cell>
          <cell r="D9637">
            <v>0.34418532000000002</v>
          </cell>
          <cell r="E9637">
            <v>0.32418532</v>
          </cell>
        </row>
        <row r="9638">
          <cell r="B9638">
            <v>9634</v>
          </cell>
          <cell r="C9638">
            <v>0.33425294</v>
          </cell>
          <cell r="D9638">
            <v>0.34425294000000001</v>
          </cell>
          <cell r="E9638">
            <v>0.32425293999999999</v>
          </cell>
        </row>
        <row r="9639">
          <cell r="B9639">
            <v>9635</v>
          </cell>
          <cell r="C9639">
            <v>0.33432057999999998</v>
          </cell>
          <cell r="D9639">
            <v>0.34432057999999999</v>
          </cell>
          <cell r="E9639">
            <v>0.32432057999999997</v>
          </cell>
        </row>
        <row r="9640">
          <cell r="B9640">
            <v>9636</v>
          </cell>
          <cell r="C9640">
            <v>0.33438824</v>
          </cell>
          <cell r="D9640">
            <v>0.34438824000000001</v>
          </cell>
          <cell r="E9640">
            <v>0.32438823999999999</v>
          </cell>
        </row>
        <row r="9641">
          <cell r="B9641">
            <v>9637</v>
          </cell>
          <cell r="C9641">
            <v>0.33445591000000002</v>
          </cell>
          <cell r="D9641">
            <v>0.34445591000000003</v>
          </cell>
          <cell r="E9641">
            <v>0.32445591000000001</v>
          </cell>
        </row>
        <row r="9642">
          <cell r="B9642">
            <v>9638</v>
          </cell>
          <cell r="C9642">
            <v>0.33452359999999998</v>
          </cell>
          <cell r="D9642">
            <v>0.34452359999999999</v>
          </cell>
          <cell r="E9642">
            <v>0.32452359999999997</v>
          </cell>
        </row>
        <row r="9643">
          <cell r="B9643">
            <v>9639</v>
          </cell>
          <cell r="C9643">
            <v>0.33459130999999998</v>
          </cell>
          <cell r="D9643">
            <v>0.34459130999999998</v>
          </cell>
          <cell r="E9643">
            <v>0.32459130999999997</v>
          </cell>
        </row>
        <row r="9644">
          <cell r="B9644">
            <v>9640</v>
          </cell>
          <cell r="C9644">
            <v>0.33465903000000002</v>
          </cell>
          <cell r="D9644">
            <v>0.34465903000000003</v>
          </cell>
          <cell r="E9644">
            <v>0.32465903000000002</v>
          </cell>
        </row>
        <row r="9645">
          <cell r="B9645">
            <v>9641</v>
          </cell>
          <cell r="C9645">
            <v>0.33472678</v>
          </cell>
          <cell r="D9645">
            <v>0.34472678000000001</v>
          </cell>
          <cell r="E9645">
            <v>0.32472677999999999</v>
          </cell>
        </row>
        <row r="9646">
          <cell r="B9646">
            <v>9642</v>
          </cell>
          <cell r="C9646">
            <v>0.33479452999999998</v>
          </cell>
          <cell r="D9646">
            <v>0.34479452999999999</v>
          </cell>
          <cell r="E9646">
            <v>0.32479452999999997</v>
          </cell>
        </row>
        <row r="9647">
          <cell r="B9647">
            <v>9643</v>
          </cell>
          <cell r="C9647">
            <v>0.33486231</v>
          </cell>
          <cell r="D9647">
            <v>0.34486231000000001</v>
          </cell>
          <cell r="E9647">
            <v>0.32486230999999999</v>
          </cell>
        </row>
        <row r="9648">
          <cell r="B9648">
            <v>9644</v>
          </cell>
          <cell r="C9648">
            <v>0.33493010000000001</v>
          </cell>
          <cell r="D9648">
            <v>0.34493010000000002</v>
          </cell>
          <cell r="E9648">
            <v>0.3249301</v>
          </cell>
        </row>
        <row r="9649">
          <cell r="B9649">
            <v>9645</v>
          </cell>
          <cell r="C9649">
            <v>0.33499791000000001</v>
          </cell>
          <cell r="D9649">
            <v>0.34499791000000002</v>
          </cell>
          <cell r="E9649">
            <v>0.32499791</v>
          </cell>
        </row>
        <row r="9650">
          <cell r="B9650">
            <v>9646</v>
          </cell>
          <cell r="C9650">
            <v>0.33506574</v>
          </cell>
          <cell r="D9650">
            <v>0.34506574000000001</v>
          </cell>
          <cell r="E9650">
            <v>0.32506573999999999</v>
          </cell>
        </row>
        <row r="9651">
          <cell r="B9651">
            <v>9647</v>
          </cell>
          <cell r="C9651">
            <v>0.33513357999999999</v>
          </cell>
          <cell r="D9651">
            <v>0.34513358</v>
          </cell>
          <cell r="E9651">
            <v>0.32513357999999998</v>
          </cell>
        </row>
        <row r="9652">
          <cell r="B9652">
            <v>9648</v>
          </cell>
          <cell r="C9652">
            <v>0.33520145000000001</v>
          </cell>
          <cell r="D9652">
            <v>0.34520145000000002</v>
          </cell>
          <cell r="E9652">
            <v>0.32520145</v>
          </cell>
        </row>
        <row r="9653">
          <cell r="B9653">
            <v>9649</v>
          </cell>
          <cell r="C9653">
            <v>0.33526931999999998</v>
          </cell>
          <cell r="D9653">
            <v>0.34526931999999999</v>
          </cell>
          <cell r="E9653">
            <v>0.32526931999999997</v>
          </cell>
        </row>
        <row r="9654">
          <cell r="B9654">
            <v>9650</v>
          </cell>
          <cell r="C9654">
            <v>0.33533721999999999</v>
          </cell>
          <cell r="D9654">
            <v>0.34533722</v>
          </cell>
          <cell r="E9654">
            <v>0.32533721999999998</v>
          </cell>
        </row>
        <row r="9655">
          <cell r="B9655">
            <v>9651</v>
          </cell>
          <cell r="C9655">
            <v>0.33540513</v>
          </cell>
          <cell r="D9655">
            <v>0.34540513</v>
          </cell>
          <cell r="E9655">
            <v>0.32540512999999999</v>
          </cell>
        </row>
        <row r="9656">
          <cell r="B9656">
            <v>9652</v>
          </cell>
          <cell r="C9656">
            <v>0.33547305999999999</v>
          </cell>
          <cell r="D9656">
            <v>0.34547306</v>
          </cell>
          <cell r="E9656">
            <v>0.32547305999999998</v>
          </cell>
        </row>
        <row r="9657">
          <cell r="B9657">
            <v>9653</v>
          </cell>
          <cell r="C9657">
            <v>0.33554100999999997</v>
          </cell>
          <cell r="D9657">
            <v>0.34554100999999998</v>
          </cell>
          <cell r="E9657">
            <v>0.32554100999999996</v>
          </cell>
        </row>
        <row r="9658">
          <cell r="B9658">
            <v>9654</v>
          </cell>
          <cell r="C9658">
            <v>0.33560897000000001</v>
          </cell>
          <cell r="D9658">
            <v>0.34560897000000002</v>
          </cell>
          <cell r="E9658">
            <v>0.32560897</v>
          </cell>
        </row>
        <row r="9659">
          <cell r="B9659">
            <v>9655</v>
          </cell>
          <cell r="C9659">
            <v>0.33567694999999997</v>
          </cell>
          <cell r="D9659">
            <v>0.34567694999999998</v>
          </cell>
          <cell r="E9659">
            <v>0.32567694999999997</v>
          </cell>
        </row>
        <row r="9660">
          <cell r="B9660">
            <v>9656</v>
          </cell>
          <cell r="C9660">
            <v>0.33574494999999999</v>
          </cell>
          <cell r="D9660">
            <v>0.34574495</v>
          </cell>
          <cell r="E9660">
            <v>0.32574494999999998</v>
          </cell>
        </row>
        <row r="9661">
          <cell r="B9661">
            <v>9657</v>
          </cell>
          <cell r="C9661">
            <v>0.33581295999999999</v>
          </cell>
          <cell r="D9661">
            <v>0.34581296</v>
          </cell>
          <cell r="E9661">
            <v>0.32581295999999998</v>
          </cell>
        </row>
        <row r="9662">
          <cell r="B9662">
            <v>9658</v>
          </cell>
          <cell r="C9662">
            <v>0.33588098999999999</v>
          </cell>
          <cell r="D9662">
            <v>0.34588099</v>
          </cell>
          <cell r="E9662">
            <v>0.32588098999999998</v>
          </cell>
        </row>
        <row r="9663">
          <cell r="B9663">
            <v>9659</v>
          </cell>
          <cell r="C9663">
            <v>0.33594903999999998</v>
          </cell>
          <cell r="D9663">
            <v>0.34594903999999999</v>
          </cell>
          <cell r="E9663">
            <v>0.32594903999999997</v>
          </cell>
        </row>
        <row r="9664">
          <cell r="B9664">
            <v>9660</v>
          </cell>
          <cell r="C9664">
            <v>0.33601711000000001</v>
          </cell>
          <cell r="D9664">
            <v>0.34601711000000002</v>
          </cell>
          <cell r="E9664">
            <v>0.32601711</v>
          </cell>
        </row>
        <row r="9665">
          <cell r="B9665">
            <v>9661</v>
          </cell>
          <cell r="C9665">
            <v>0.33608518999999998</v>
          </cell>
          <cell r="D9665">
            <v>0.34608518999999999</v>
          </cell>
          <cell r="E9665">
            <v>0.32608518999999997</v>
          </cell>
        </row>
        <row r="9666">
          <cell r="B9666">
            <v>9662</v>
          </cell>
          <cell r="C9666">
            <v>0.33615328999999999</v>
          </cell>
          <cell r="D9666">
            <v>0.34615329</v>
          </cell>
          <cell r="E9666">
            <v>0.32615328999999998</v>
          </cell>
        </row>
        <row r="9667">
          <cell r="B9667">
            <v>9663</v>
          </cell>
          <cell r="C9667">
            <v>0.33622141</v>
          </cell>
          <cell r="D9667">
            <v>0.34622141000000001</v>
          </cell>
          <cell r="E9667">
            <v>0.32622140999999999</v>
          </cell>
        </row>
        <row r="9668">
          <cell r="B9668">
            <v>9664</v>
          </cell>
          <cell r="C9668">
            <v>0.33628954</v>
          </cell>
          <cell r="D9668">
            <v>0.34628954000000001</v>
          </cell>
          <cell r="E9668">
            <v>0.32628953999999999</v>
          </cell>
        </row>
        <row r="9669">
          <cell r="B9669">
            <v>9665</v>
          </cell>
          <cell r="C9669">
            <v>0.33635768999999999</v>
          </cell>
          <cell r="D9669">
            <v>0.34635769</v>
          </cell>
          <cell r="E9669">
            <v>0.32635768999999998</v>
          </cell>
        </row>
        <row r="9670">
          <cell r="B9670">
            <v>9666</v>
          </cell>
          <cell r="C9670">
            <v>0.33642586000000002</v>
          </cell>
          <cell r="D9670">
            <v>0.34642586000000003</v>
          </cell>
          <cell r="E9670">
            <v>0.32642586000000001</v>
          </cell>
        </row>
        <row r="9671">
          <cell r="B9671">
            <v>9667</v>
          </cell>
          <cell r="C9671">
            <v>0.33649404999999999</v>
          </cell>
          <cell r="D9671">
            <v>0.34649405</v>
          </cell>
          <cell r="E9671">
            <v>0.32649404999999998</v>
          </cell>
        </row>
        <row r="9672">
          <cell r="B9672">
            <v>9668</v>
          </cell>
          <cell r="C9672">
            <v>0.33656225000000001</v>
          </cell>
          <cell r="D9672">
            <v>0.34656225000000002</v>
          </cell>
          <cell r="E9672">
            <v>0.32656225</v>
          </cell>
        </row>
        <row r="9673">
          <cell r="B9673">
            <v>9669</v>
          </cell>
          <cell r="C9673">
            <v>0.33663047000000001</v>
          </cell>
          <cell r="D9673">
            <v>0.34663047000000002</v>
          </cell>
          <cell r="E9673">
            <v>0.32663047000000001</v>
          </cell>
        </row>
        <row r="9674">
          <cell r="B9674">
            <v>9670</v>
          </cell>
          <cell r="C9674">
            <v>0.33669871000000001</v>
          </cell>
          <cell r="D9674">
            <v>0.34669871000000002</v>
          </cell>
          <cell r="E9674">
            <v>0.32669871</v>
          </cell>
        </row>
        <row r="9675">
          <cell r="B9675">
            <v>9671</v>
          </cell>
          <cell r="C9675">
            <v>0.33676696</v>
          </cell>
          <cell r="D9675">
            <v>0.34676696000000001</v>
          </cell>
          <cell r="E9675">
            <v>0.32676696</v>
          </cell>
        </row>
        <row r="9676">
          <cell r="B9676">
            <v>9672</v>
          </cell>
          <cell r="C9676">
            <v>0.33683522999999999</v>
          </cell>
          <cell r="D9676">
            <v>0.34683522999999999</v>
          </cell>
          <cell r="E9676">
            <v>0.32683522999999998</v>
          </cell>
        </row>
        <row r="9677">
          <cell r="B9677">
            <v>9673</v>
          </cell>
          <cell r="C9677">
            <v>0.33690352000000001</v>
          </cell>
          <cell r="D9677">
            <v>0.34690352000000002</v>
          </cell>
          <cell r="E9677">
            <v>0.32690352</v>
          </cell>
        </row>
        <row r="9678">
          <cell r="B9678">
            <v>9674</v>
          </cell>
          <cell r="C9678">
            <v>0.33697183000000003</v>
          </cell>
          <cell r="D9678">
            <v>0.34697183000000004</v>
          </cell>
          <cell r="E9678">
            <v>0.32697183000000002</v>
          </cell>
        </row>
        <row r="9679">
          <cell r="B9679">
            <v>9675</v>
          </cell>
          <cell r="C9679">
            <v>0.33704014999999998</v>
          </cell>
          <cell r="D9679">
            <v>0.34704014999999999</v>
          </cell>
          <cell r="E9679">
            <v>0.32704014999999997</v>
          </cell>
        </row>
        <row r="9680">
          <cell r="B9680">
            <v>9676</v>
          </cell>
          <cell r="C9680">
            <v>0.33710848999999998</v>
          </cell>
          <cell r="D9680">
            <v>0.34710848999999999</v>
          </cell>
          <cell r="E9680">
            <v>0.32710848999999997</v>
          </cell>
        </row>
        <row r="9681">
          <cell r="B9681">
            <v>9677</v>
          </cell>
          <cell r="C9681">
            <v>0.33717683999999998</v>
          </cell>
          <cell r="D9681">
            <v>0.34717683999999999</v>
          </cell>
          <cell r="E9681">
            <v>0.32717683999999997</v>
          </cell>
        </row>
        <row r="9682">
          <cell r="B9682">
            <v>9678</v>
          </cell>
          <cell r="C9682">
            <v>0.33724522000000001</v>
          </cell>
          <cell r="D9682">
            <v>0.34724522000000002</v>
          </cell>
          <cell r="E9682">
            <v>0.32724522</v>
          </cell>
        </row>
        <row r="9683">
          <cell r="B9683">
            <v>9679</v>
          </cell>
          <cell r="C9683">
            <v>0.33731360999999999</v>
          </cell>
          <cell r="D9683">
            <v>0.34731360999999999</v>
          </cell>
          <cell r="E9683">
            <v>0.32731360999999998</v>
          </cell>
        </row>
        <row r="9684">
          <cell r="B9684">
            <v>9680</v>
          </cell>
          <cell r="C9684">
            <v>0.33738202</v>
          </cell>
          <cell r="D9684">
            <v>0.34738202000000001</v>
          </cell>
          <cell r="E9684">
            <v>0.32738202</v>
          </cell>
        </row>
        <row r="9685">
          <cell r="B9685">
            <v>9681</v>
          </cell>
          <cell r="C9685">
            <v>0.33745044000000002</v>
          </cell>
          <cell r="D9685">
            <v>0.34745044000000003</v>
          </cell>
          <cell r="E9685">
            <v>0.32745044000000001</v>
          </cell>
        </row>
        <row r="9686">
          <cell r="B9686">
            <v>9682</v>
          </cell>
          <cell r="C9686">
            <v>0.33751889000000002</v>
          </cell>
          <cell r="D9686">
            <v>0.34751889000000002</v>
          </cell>
          <cell r="E9686">
            <v>0.32751889000000001</v>
          </cell>
        </row>
        <row r="9687">
          <cell r="B9687">
            <v>9683</v>
          </cell>
          <cell r="C9687">
            <v>0.33758735000000001</v>
          </cell>
          <cell r="D9687">
            <v>0.34758735000000002</v>
          </cell>
          <cell r="E9687">
            <v>0.32758735</v>
          </cell>
        </row>
        <row r="9688">
          <cell r="B9688">
            <v>9684</v>
          </cell>
          <cell r="C9688">
            <v>0.33765582</v>
          </cell>
          <cell r="D9688">
            <v>0.34765582</v>
          </cell>
          <cell r="E9688">
            <v>0.32765581999999999</v>
          </cell>
        </row>
        <row r="9689">
          <cell r="B9689">
            <v>9685</v>
          </cell>
          <cell r="C9689">
            <v>0.33772432000000002</v>
          </cell>
          <cell r="D9689">
            <v>0.34772432000000003</v>
          </cell>
          <cell r="E9689">
            <v>0.32772432000000001</v>
          </cell>
        </row>
        <row r="9690">
          <cell r="B9690">
            <v>9686</v>
          </cell>
          <cell r="C9690">
            <v>0.33779282999999999</v>
          </cell>
          <cell r="D9690">
            <v>0.34779283</v>
          </cell>
          <cell r="E9690">
            <v>0.32779282999999998</v>
          </cell>
        </row>
        <row r="9691">
          <cell r="B9691">
            <v>9687</v>
          </cell>
          <cell r="C9691">
            <v>0.33786136</v>
          </cell>
          <cell r="D9691">
            <v>0.34786136000000001</v>
          </cell>
          <cell r="E9691">
            <v>0.32786135999999999</v>
          </cell>
        </row>
        <row r="9692">
          <cell r="B9692">
            <v>9688</v>
          </cell>
          <cell r="C9692">
            <v>0.33792991</v>
          </cell>
          <cell r="D9692">
            <v>0.34792991000000001</v>
          </cell>
          <cell r="E9692">
            <v>0.32792990999999999</v>
          </cell>
        </row>
        <row r="9693">
          <cell r="B9693">
            <v>9689</v>
          </cell>
          <cell r="C9693">
            <v>0.33799847</v>
          </cell>
          <cell r="D9693">
            <v>0.34799847</v>
          </cell>
          <cell r="E9693">
            <v>0.32799846999999999</v>
          </cell>
        </row>
        <row r="9694">
          <cell r="B9694">
            <v>9690</v>
          </cell>
          <cell r="C9694">
            <v>0.33806704999999998</v>
          </cell>
          <cell r="D9694">
            <v>0.34806704999999999</v>
          </cell>
          <cell r="E9694">
            <v>0.32806704999999997</v>
          </cell>
        </row>
        <row r="9695">
          <cell r="B9695">
            <v>9691</v>
          </cell>
          <cell r="C9695">
            <v>0.33813565000000001</v>
          </cell>
          <cell r="D9695">
            <v>0.34813565000000002</v>
          </cell>
          <cell r="E9695">
            <v>0.32813565</v>
          </cell>
        </row>
        <row r="9696">
          <cell r="B9696">
            <v>9692</v>
          </cell>
          <cell r="C9696">
            <v>0.33820425999999998</v>
          </cell>
          <cell r="D9696">
            <v>0.34820425999999999</v>
          </cell>
          <cell r="E9696">
            <v>0.32820425999999997</v>
          </cell>
        </row>
        <row r="9697">
          <cell r="B9697">
            <v>9693</v>
          </cell>
          <cell r="C9697">
            <v>0.33827288999999999</v>
          </cell>
          <cell r="D9697">
            <v>0.34827289</v>
          </cell>
          <cell r="E9697">
            <v>0.32827288999999998</v>
          </cell>
        </row>
        <row r="9698">
          <cell r="B9698">
            <v>9694</v>
          </cell>
          <cell r="C9698">
            <v>0.33834154</v>
          </cell>
          <cell r="D9698">
            <v>0.34834154000000001</v>
          </cell>
          <cell r="E9698">
            <v>0.32834153999999999</v>
          </cell>
        </row>
        <row r="9699">
          <cell r="B9699">
            <v>9695</v>
          </cell>
          <cell r="C9699">
            <v>0.33841020999999999</v>
          </cell>
          <cell r="D9699">
            <v>0.34841021</v>
          </cell>
          <cell r="E9699">
            <v>0.32841020999999998</v>
          </cell>
        </row>
        <row r="9700">
          <cell r="B9700">
            <v>9696</v>
          </cell>
          <cell r="C9700">
            <v>0.33847890000000003</v>
          </cell>
          <cell r="D9700">
            <v>0.34847890000000004</v>
          </cell>
          <cell r="E9700">
            <v>0.32847890000000002</v>
          </cell>
        </row>
        <row r="9701">
          <cell r="B9701">
            <v>9697</v>
          </cell>
          <cell r="C9701">
            <v>0.3385476</v>
          </cell>
          <cell r="D9701">
            <v>0.34854760000000001</v>
          </cell>
          <cell r="E9701">
            <v>0.3285476</v>
          </cell>
        </row>
        <row r="9702">
          <cell r="B9702">
            <v>9698</v>
          </cell>
          <cell r="C9702">
            <v>0.33861632000000003</v>
          </cell>
          <cell r="D9702">
            <v>0.34861632000000004</v>
          </cell>
          <cell r="E9702">
            <v>0.32861632000000002</v>
          </cell>
        </row>
        <row r="9703">
          <cell r="B9703">
            <v>9699</v>
          </cell>
          <cell r="C9703">
            <v>0.33868504999999999</v>
          </cell>
          <cell r="D9703">
            <v>0.34868505</v>
          </cell>
          <cell r="E9703">
            <v>0.32868504999999998</v>
          </cell>
        </row>
        <row r="9704">
          <cell r="B9704">
            <v>9700</v>
          </cell>
          <cell r="C9704">
            <v>0.33875379999999999</v>
          </cell>
          <cell r="D9704">
            <v>0.3487538</v>
          </cell>
          <cell r="E9704">
            <v>0.32875379999999998</v>
          </cell>
        </row>
        <row r="9705">
          <cell r="B9705">
            <v>9701</v>
          </cell>
          <cell r="C9705">
            <v>0.33882256999999999</v>
          </cell>
          <cell r="D9705">
            <v>0.34882257</v>
          </cell>
          <cell r="E9705">
            <v>0.32882256999999998</v>
          </cell>
        </row>
        <row r="9706">
          <cell r="B9706">
            <v>9702</v>
          </cell>
          <cell r="C9706">
            <v>0.33889135999999997</v>
          </cell>
          <cell r="D9706">
            <v>0.34889135999999998</v>
          </cell>
          <cell r="E9706">
            <v>0.32889135999999997</v>
          </cell>
        </row>
        <row r="9707">
          <cell r="B9707">
            <v>9703</v>
          </cell>
          <cell r="C9707">
            <v>0.33896017000000001</v>
          </cell>
          <cell r="D9707">
            <v>0.34896017000000001</v>
          </cell>
          <cell r="E9707">
            <v>0.32896017</v>
          </cell>
        </row>
        <row r="9708">
          <cell r="B9708">
            <v>9704</v>
          </cell>
          <cell r="C9708">
            <v>0.33902898999999997</v>
          </cell>
          <cell r="D9708">
            <v>0.34902898999999998</v>
          </cell>
          <cell r="E9708">
            <v>0.32902898999999997</v>
          </cell>
        </row>
        <row r="9709">
          <cell r="B9709">
            <v>9705</v>
          </cell>
          <cell r="C9709">
            <v>0.33909782999999999</v>
          </cell>
          <cell r="D9709">
            <v>0.34909783</v>
          </cell>
          <cell r="E9709">
            <v>0.32909782999999998</v>
          </cell>
        </row>
        <row r="9710">
          <cell r="B9710">
            <v>9706</v>
          </cell>
          <cell r="C9710">
            <v>0.33916668999999999</v>
          </cell>
          <cell r="D9710">
            <v>0.34916669</v>
          </cell>
          <cell r="E9710">
            <v>0.32916668999999998</v>
          </cell>
        </row>
        <row r="9711">
          <cell r="B9711">
            <v>9707</v>
          </cell>
          <cell r="C9711">
            <v>0.33923555999999999</v>
          </cell>
          <cell r="D9711">
            <v>0.34923556</v>
          </cell>
          <cell r="E9711">
            <v>0.32923555999999998</v>
          </cell>
        </row>
        <row r="9712">
          <cell r="B9712">
            <v>9708</v>
          </cell>
          <cell r="C9712">
            <v>0.33930444999999998</v>
          </cell>
          <cell r="D9712">
            <v>0.34930444999999999</v>
          </cell>
          <cell r="E9712">
            <v>0.32930444999999997</v>
          </cell>
        </row>
        <row r="9713">
          <cell r="B9713">
            <v>9709</v>
          </cell>
          <cell r="C9713">
            <v>0.33937336000000001</v>
          </cell>
          <cell r="D9713">
            <v>0.34937336000000002</v>
          </cell>
          <cell r="E9713">
            <v>0.32937336</v>
          </cell>
        </row>
        <row r="9714">
          <cell r="B9714">
            <v>9710</v>
          </cell>
          <cell r="C9714">
            <v>0.33944228999999998</v>
          </cell>
          <cell r="D9714">
            <v>0.34944228999999999</v>
          </cell>
          <cell r="E9714">
            <v>0.32944228999999997</v>
          </cell>
        </row>
        <row r="9715">
          <cell r="B9715">
            <v>9711</v>
          </cell>
          <cell r="C9715">
            <v>0.33951123</v>
          </cell>
          <cell r="D9715">
            <v>0.34951123000000001</v>
          </cell>
          <cell r="E9715">
            <v>0.32951122999999999</v>
          </cell>
        </row>
        <row r="9716">
          <cell r="B9716">
            <v>9712</v>
          </cell>
          <cell r="C9716">
            <v>0.33958019</v>
          </cell>
          <cell r="D9716">
            <v>0.34958019000000001</v>
          </cell>
          <cell r="E9716">
            <v>0.32958019</v>
          </cell>
        </row>
        <row r="9717">
          <cell r="B9717">
            <v>9713</v>
          </cell>
          <cell r="C9717">
            <v>0.33964917</v>
          </cell>
          <cell r="D9717">
            <v>0.34964917000000001</v>
          </cell>
          <cell r="E9717">
            <v>0.32964916999999999</v>
          </cell>
        </row>
        <row r="9718">
          <cell r="B9718">
            <v>9714</v>
          </cell>
          <cell r="C9718">
            <v>0.33971816999999999</v>
          </cell>
          <cell r="D9718">
            <v>0.34971816999999999</v>
          </cell>
          <cell r="E9718">
            <v>0.32971816999999998</v>
          </cell>
        </row>
        <row r="9719">
          <cell r="B9719">
            <v>9715</v>
          </cell>
          <cell r="C9719">
            <v>0.33978718000000002</v>
          </cell>
          <cell r="D9719">
            <v>0.34978718000000003</v>
          </cell>
          <cell r="E9719">
            <v>0.32978718000000001</v>
          </cell>
        </row>
        <row r="9720">
          <cell r="B9720">
            <v>9716</v>
          </cell>
          <cell r="C9720">
            <v>0.33985620999999999</v>
          </cell>
          <cell r="D9720">
            <v>0.34985621</v>
          </cell>
          <cell r="E9720">
            <v>0.32985620999999998</v>
          </cell>
        </row>
        <row r="9721">
          <cell r="B9721">
            <v>9717</v>
          </cell>
          <cell r="C9721">
            <v>0.33992526000000001</v>
          </cell>
          <cell r="D9721">
            <v>0.34992526000000002</v>
          </cell>
          <cell r="E9721">
            <v>0.32992526</v>
          </cell>
        </row>
        <row r="9722">
          <cell r="B9722">
            <v>9718</v>
          </cell>
          <cell r="C9722">
            <v>0.33999432000000002</v>
          </cell>
          <cell r="D9722">
            <v>0.34999432000000003</v>
          </cell>
          <cell r="E9722">
            <v>0.32999432000000001</v>
          </cell>
        </row>
        <row r="9723">
          <cell r="B9723">
            <v>9719</v>
          </cell>
          <cell r="C9723">
            <v>0.34006340000000002</v>
          </cell>
          <cell r="D9723">
            <v>0.35006340000000002</v>
          </cell>
          <cell r="E9723">
            <v>0.33006340000000001</v>
          </cell>
        </row>
        <row r="9724">
          <cell r="B9724">
            <v>9720</v>
          </cell>
          <cell r="C9724">
            <v>0.3401325</v>
          </cell>
          <cell r="D9724">
            <v>0.35013250000000001</v>
          </cell>
          <cell r="E9724">
            <v>0.3301325</v>
          </cell>
        </row>
        <row r="9725">
          <cell r="B9725">
            <v>9721</v>
          </cell>
          <cell r="C9725">
            <v>0.34020161999999998</v>
          </cell>
          <cell r="D9725">
            <v>0.35020161999999999</v>
          </cell>
          <cell r="E9725">
            <v>0.33020161999999997</v>
          </cell>
        </row>
        <row r="9726">
          <cell r="B9726">
            <v>9722</v>
          </cell>
          <cell r="C9726">
            <v>0.34027076000000001</v>
          </cell>
          <cell r="D9726">
            <v>0.35027076000000001</v>
          </cell>
          <cell r="E9726">
            <v>0.33027076</v>
          </cell>
        </row>
        <row r="9727">
          <cell r="B9727">
            <v>9723</v>
          </cell>
          <cell r="C9727">
            <v>0.34033991000000002</v>
          </cell>
          <cell r="D9727">
            <v>0.35033991000000003</v>
          </cell>
          <cell r="E9727">
            <v>0.33033991000000001</v>
          </cell>
        </row>
        <row r="9728">
          <cell r="B9728">
            <v>9724</v>
          </cell>
          <cell r="C9728">
            <v>0.34040907999999998</v>
          </cell>
          <cell r="D9728">
            <v>0.35040907999999998</v>
          </cell>
          <cell r="E9728">
            <v>0.33040907999999997</v>
          </cell>
        </row>
        <row r="9729">
          <cell r="B9729">
            <v>9725</v>
          </cell>
          <cell r="C9729">
            <v>0.34047825999999998</v>
          </cell>
          <cell r="D9729">
            <v>0.35047825999999999</v>
          </cell>
          <cell r="E9729">
            <v>0.33047825999999997</v>
          </cell>
        </row>
        <row r="9730">
          <cell r="B9730">
            <v>9726</v>
          </cell>
          <cell r="C9730">
            <v>0.34054747000000002</v>
          </cell>
          <cell r="D9730">
            <v>0.35054747000000003</v>
          </cell>
          <cell r="E9730">
            <v>0.33054747000000001</v>
          </cell>
        </row>
        <row r="9731">
          <cell r="B9731">
            <v>9727</v>
          </cell>
          <cell r="C9731">
            <v>0.34061669</v>
          </cell>
          <cell r="D9731">
            <v>0.35061669000000001</v>
          </cell>
          <cell r="E9731">
            <v>0.33061668999999999</v>
          </cell>
        </row>
        <row r="9732">
          <cell r="B9732">
            <v>9728</v>
          </cell>
          <cell r="C9732">
            <v>0.34068593000000003</v>
          </cell>
          <cell r="D9732">
            <v>0.35068593000000003</v>
          </cell>
          <cell r="E9732">
            <v>0.33068593000000002</v>
          </cell>
        </row>
        <row r="9733">
          <cell r="B9733">
            <v>9729</v>
          </cell>
          <cell r="C9733">
            <v>0.34075518999999999</v>
          </cell>
          <cell r="D9733">
            <v>0.35075518999999999</v>
          </cell>
          <cell r="E9733">
            <v>0.33075518999999998</v>
          </cell>
        </row>
        <row r="9734">
          <cell r="B9734">
            <v>9730</v>
          </cell>
          <cell r="C9734">
            <v>0.34082446</v>
          </cell>
          <cell r="D9734">
            <v>0.35082446</v>
          </cell>
          <cell r="E9734">
            <v>0.33082445999999999</v>
          </cell>
        </row>
        <row r="9735">
          <cell r="B9735">
            <v>9731</v>
          </cell>
          <cell r="C9735">
            <v>0.34089375</v>
          </cell>
          <cell r="D9735">
            <v>0.35089375</v>
          </cell>
          <cell r="E9735">
            <v>0.33089374999999999</v>
          </cell>
        </row>
        <row r="9736">
          <cell r="B9736">
            <v>9732</v>
          </cell>
          <cell r="C9736">
            <v>0.34096305999999998</v>
          </cell>
          <cell r="D9736">
            <v>0.35096305999999999</v>
          </cell>
          <cell r="E9736">
            <v>0.33096305999999998</v>
          </cell>
        </row>
        <row r="9737">
          <cell r="B9737">
            <v>9733</v>
          </cell>
          <cell r="C9737">
            <v>0.34103239000000002</v>
          </cell>
          <cell r="D9737">
            <v>0.35103239000000003</v>
          </cell>
          <cell r="E9737">
            <v>0.33103239000000001</v>
          </cell>
        </row>
        <row r="9738">
          <cell r="B9738">
            <v>9734</v>
          </cell>
          <cell r="C9738">
            <v>0.34110172999999999</v>
          </cell>
          <cell r="D9738">
            <v>0.35110173</v>
          </cell>
          <cell r="E9738">
            <v>0.33110172999999998</v>
          </cell>
        </row>
        <row r="9739">
          <cell r="B9739">
            <v>9735</v>
          </cell>
          <cell r="C9739">
            <v>0.34117109000000001</v>
          </cell>
          <cell r="D9739">
            <v>0.35117109000000002</v>
          </cell>
          <cell r="E9739">
            <v>0.33117109</v>
          </cell>
        </row>
        <row r="9740">
          <cell r="B9740">
            <v>9736</v>
          </cell>
          <cell r="C9740">
            <v>0.34124047000000002</v>
          </cell>
          <cell r="D9740">
            <v>0.35124047000000003</v>
          </cell>
          <cell r="E9740">
            <v>0.33124047000000001</v>
          </cell>
        </row>
        <row r="9741">
          <cell r="B9741">
            <v>9737</v>
          </cell>
          <cell r="C9741">
            <v>0.34130987000000002</v>
          </cell>
          <cell r="D9741">
            <v>0.35130987000000002</v>
          </cell>
          <cell r="E9741">
            <v>0.33130987000000001</v>
          </cell>
        </row>
        <row r="9742">
          <cell r="B9742">
            <v>9738</v>
          </cell>
          <cell r="C9742">
            <v>0.34137928000000001</v>
          </cell>
          <cell r="D9742">
            <v>0.35137928000000002</v>
          </cell>
          <cell r="E9742">
            <v>0.33137928</v>
          </cell>
        </row>
        <row r="9743">
          <cell r="B9743">
            <v>9739</v>
          </cell>
          <cell r="C9743">
            <v>0.34144870999999999</v>
          </cell>
          <cell r="D9743">
            <v>0.35144871</v>
          </cell>
          <cell r="E9743">
            <v>0.33144870999999998</v>
          </cell>
        </row>
        <row r="9744">
          <cell r="B9744">
            <v>9740</v>
          </cell>
          <cell r="C9744">
            <v>0.34151816000000002</v>
          </cell>
          <cell r="D9744">
            <v>0.35151816000000002</v>
          </cell>
          <cell r="E9744">
            <v>0.33151816000000001</v>
          </cell>
        </row>
        <row r="9745">
          <cell r="B9745">
            <v>9741</v>
          </cell>
          <cell r="C9745">
            <v>0.34158761999999998</v>
          </cell>
          <cell r="D9745">
            <v>0.35158761999999999</v>
          </cell>
          <cell r="E9745">
            <v>0.33158761999999997</v>
          </cell>
        </row>
        <row r="9746">
          <cell r="B9746">
            <v>9742</v>
          </cell>
          <cell r="C9746">
            <v>0.34165710999999999</v>
          </cell>
          <cell r="D9746">
            <v>0.35165710999999999</v>
          </cell>
          <cell r="E9746">
            <v>0.33165710999999998</v>
          </cell>
        </row>
        <row r="9747">
          <cell r="B9747">
            <v>9743</v>
          </cell>
          <cell r="C9747">
            <v>0.34172660999999999</v>
          </cell>
          <cell r="D9747">
            <v>0.35172661</v>
          </cell>
          <cell r="E9747">
            <v>0.33172660999999998</v>
          </cell>
        </row>
        <row r="9748">
          <cell r="B9748">
            <v>9744</v>
          </cell>
          <cell r="C9748">
            <v>0.34179612999999998</v>
          </cell>
          <cell r="D9748">
            <v>0.35179612999999998</v>
          </cell>
          <cell r="E9748">
            <v>0.33179612999999997</v>
          </cell>
        </row>
        <row r="9749">
          <cell r="B9749">
            <v>9745</v>
          </cell>
          <cell r="C9749">
            <v>0.34186566000000002</v>
          </cell>
          <cell r="D9749">
            <v>0.35186566000000002</v>
          </cell>
          <cell r="E9749">
            <v>0.33186566000000001</v>
          </cell>
        </row>
        <row r="9750">
          <cell r="B9750">
            <v>9746</v>
          </cell>
          <cell r="C9750">
            <v>0.34193521999999998</v>
          </cell>
          <cell r="D9750">
            <v>0.35193521999999999</v>
          </cell>
          <cell r="E9750">
            <v>0.33193521999999998</v>
          </cell>
        </row>
        <row r="9751">
          <cell r="B9751">
            <v>9747</v>
          </cell>
          <cell r="C9751">
            <v>0.34200479</v>
          </cell>
          <cell r="D9751">
            <v>0.35200479000000001</v>
          </cell>
          <cell r="E9751">
            <v>0.33200478999999999</v>
          </cell>
        </row>
        <row r="9752">
          <cell r="B9752">
            <v>9748</v>
          </cell>
          <cell r="C9752">
            <v>0.34207438000000001</v>
          </cell>
          <cell r="D9752">
            <v>0.35207438000000002</v>
          </cell>
          <cell r="E9752">
            <v>0.33207438</v>
          </cell>
        </row>
        <row r="9753">
          <cell r="B9753">
            <v>9749</v>
          </cell>
          <cell r="C9753">
            <v>0.34214398000000001</v>
          </cell>
          <cell r="D9753">
            <v>0.35214398000000002</v>
          </cell>
          <cell r="E9753">
            <v>0.33214398000000001</v>
          </cell>
        </row>
        <row r="9754">
          <cell r="B9754">
            <v>9750</v>
          </cell>
          <cell r="C9754">
            <v>0.34221360000000001</v>
          </cell>
          <cell r="D9754">
            <v>0.35221360000000002</v>
          </cell>
          <cell r="E9754">
            <v>0.3322136</v>
          </cell>
        </row>
        <row r="9755">
          <cell r="B9755">
            <v>9751</v>
          </cell>
          <cell r="C9755">
            <v>0.34228324999999998</v>
          </cell>
          <cell r="D9755">
            <v>0.35228324999999999</v>
          </cell>
          <cell r="E9755">
            <v>0.33228324999999997</v>
          </cell>
        </row>
        <row r="9756">
          <cell r="B9756">
            <v>9752</v>
          </cell>
          <cell r="C9756">
            <v>0.34235290000000002</v>
          </cell>
          <cell r="D9756">
            <v>0.35235290000000002</v>
          </cell>
          <cell r="E9756">
            <v>0.33235290000000001</v>
          </cell>
        </row>
        <row r="9757">
          <cell r="B9757">
            <v>9753</v>
          </cell>
          <cell r="C9757">
            <v>0.34242257999999998</v>
          </cell>
          <cell r="D9757">
            <v>0.35242257999999999</v>
          </cell>
          <cell r="E9757">
            <v>0.33242257999999997</v>
          </cell>
        </row>
        <row r="9758">
          <cell r="B9758">
            <v>9754</v>
          </cell>
          <cell r="C9758">
            <v>0.34249226999999999</v>
          </cell>
          <cell r="D9758">
            <v>0.35249227</v>
          </cell>
          <cell r="E9758">
            <v>0.33249226999999998</v>
          </cell>
        </row>
        <row r="9759">
          <cell r="B9759">
            <v>9755</v>
          </cell>
          <cell r="C9759">
            <v>0.34256198999999998</v>
          </cell>
          <cell r="D9759">
            <v>0.35256198999999999</v>
          </cell>
          <cell r="E9759">
            <v>0.33256198999999997</v>
          </cell>
        </row>
        <row r="9760">
          <cell r="B9760">
            <v>9756</v>
          </cell>
          <cell r="C9760">
            <v>0.34263170999999998</v>
          </cell>
          <cell r="D9760">
            <v>0.35263170999999999</v>
          </cell>
          <cell r="E9760">
            <v>0.33263170999999997</v>
          </cell>
        </row>
        <row r="9761">
          <cell r="B9761">
            <v>9757</v>
          </cell>
          <cell r="C9761">
            <v>0.34270146000000001</v>
          </cell>
          <cell r="D9761">
            <v>0.35270146000000002</v>
          </cell>
          <cell r="E9761">
            <v>0.33270146</v>
          </cell>
        </row>
        <row r="9762">
          <cell r="B9762">
            <v>9758</v>
          </cell>
          <cell r="C9762">
            <v>0.34277121999999999</v>
          </cell>
          <cell r="D9762">
            <v>0.35277122</v>
          </cell>
          <cell r="E9762">
            <v>0.33277121999999998</v>
          </cell>
        </row>
        <row r="9763">
          <cell r="B9763">
            <v>9759</v>
          </cell>
          <cell r="C9763">
            <v>0.34284101</v>
          </cell>
          <cell r="D9763">
            <v>0.35284101000000001</v>
          </cell>
          <cell r="E9763">
            <v>0.33284100999999999</v>
          </cell>
        </row>
        <row r="9764">
          <cell r="B9764">
            <v>9760</v>
          </cell>
          <cell r="C9764">
            <v>0.34291080000000002</v>
          </cell>
          <cell r="D9764">
            <v>0.35291080000000002</v>
          </cell>
          <cell r="E9764">
            <v>0.33291080000000001</v>
          </cell>
        </row>
        <row r="9765">
          <cell r="B9765">
            <v>9761</v>
          </cell>
          <cell r="C9765">
            <v>0.34298062000000001</v>
          </cell>
          <cell r="D9765">
            <v>0.35298062000000002</v>
          </cell>
          <cell r="E9765">
            <v>0.33298062</v>
          </cell>
        </row>
        <row r="9766">
          <cell r="B9766">
            <v>9762</v>
          </cell>
          <cell r="C9766">
            <v>0.34305046</v>
          </cell>
          <cell r="D9766">
            <v>0.35305046000000001</v>
          </cell>
          <cell r="E9766">
            <v>0.33305045999999999</v>
          </cell>
        </row>
        <row r="9767">
          <cell r="B9767">
            <v>9763</v>
          </cell>
          <cell r="C9767">
            <v>0.34312030999999998</v>
          </cell>
          <cell r="D9767">
            <v>0.35312030999999999</v>
          </cell>
          <cell r="E9767">
            <v>0.33312030999999998</v>
          </cell>
        </row>
        <row r="9768">
          <cell r="B9768">
            <v>9764</v>
          </cell>
          <cell r="C9768">
            <v>0.34319018000000001</v>
          </cell>
          <cell r="D9768">
            <v>0.35319018000000002</v>
          </cell>
          <cell r="E9768">
            <v>0.33319018</v>
          </cell>
        </row>
        <row r="9769">
          <cell r="B9769">
            <v>9765</v>
          </cell>
          <cell r="C9769">
            <v>0.34326005999999998</v>
          </cell>
          <cell r="D9769">
            <v>0.35326005999999999</v>
          </cell>
          <cell r="E9769">
            <v>0.33326005999999997</v>
          </cell>
        </row>
        <row r="9770">
          <cell r="B9770">
            <v>9766</v>
          </cell>
          <cell r="C9770">
            <v>0.34332996999999998</v>
          </cell>
          <cell r="D9770">
            <v>0.35332996999999999</v>
          </cell>
          <cell r="E9770">
            <v>0.33332996999999998</v>
          </cell>
        </row>
        <row r="9771">
          <cell r="B9771">
            <v>9767</v>
          </cell>
          <cell r="C9771">
            <v>0.34339988999999999</v>
          </cell>
          <cell r="D9771">
            <v>0.35339988999999999</v>
          </cell>
          <cell r="E9771">
            <v>0.33339988999999998</v>
          </cell>
        </row>
        <row r="9772">
          <cell r="B9772">
            <v>9768</v>
          </cell>
          <cell r="C9772">
            <v>0.34346982999999998</v>
          </cell>
          <cell r="D9772">
            <v>0.35346982999999998</v>
          </cell>
          <cell r="E9772">
            <v>0.33346982999999997</v>
          </cell>
        </row>
        <row r="9773">
          <cell r="B9773">
            <v>9769</v>
          </cell>
          <cell r="C9773">
            <v>0.34353979000000001</v>
          </cell>
          <cell r="D9773">
            <v>0.35353979000000002</v>
          </cell>
          <cell r="E9773">
            <v>0.33353979</v>
          </cell>
        </row>
        <row r="9774">
          <cell r="B9774">
            <v>9770</v>
          </cell>
          <cell r="C9774">
            <v>0.34360975999999999</v>
          </cell>
          <cell r="D9774">
            <v>0.35360976</v>
          </cell>
          <cell r="E9774">
            <v>0.33360975999999998</v>
          </cell>
        </row>
        <row r="9775">
          <cell r="B9775">
            <v>9771</v>
          </cell>
          <cell r="C9775">
            <v>0.34367976</v>
          </cell>
          <cell r="D9775">
            <v>0.35367976000000001</v>
          </cell>
          <cell r="E9775">
            <v>0.33367975999999999</v>
          </cell>
        </row>
        <row r="9776">
          <cell r="B9776">
            <v>9772</v>
          </cell>
          <cell r="C9776">
            <v>0.34374977000000001</v>
          </cell>
          <cell r="D9776">
            <v>0.35374977000000002</v>
          </cell>
          <cell r="E9776">
            <v>0.33374977</v>
          </cell>
        </row>
        <row r="9777">
          <cell r="B9777">
            <v>9773</v>
          </cell>
          <cell r="C9777">
            <v>0.34381979000000001</v>
          </cell>
          <cell r="D9777">
            <v>0.35381979000000002</v>
          </cell>
          <cell r="E9777">
            <v>0.33381979000000001</v>
          </cell>
        </row>
        <row r="9778">
          <cell r="B9778">
            <v>9774</v>
          </cell>
          <cell r="C9778">
            <v>0.34388984</v>
          </cell>
          <cell r="D9778">
            <v>0.35388984000000001</v>
          </cell>
          <cell r="E9778">
            <v>0.33388983999999999</v>
          </cell>
        </row>
        <row r="9779">
          <cell r="B9779">
            <v>9775</v>
          </cell>
          <cell r="C9779">
            <v>0.34395989999999999</v>
          </cell>
          <cell r="D9779">
            <v>0.35395989999999999</v>
          </cell>
          <cell r="E9779">
            <v>0.33395989999999998</v>
          </cell>
        </row>
        <row r="9780">
          <cell r="B9780">
            <v>9776</v>
          </cell>
          <cell r="C9780">
            <v>0.34402998000000001</v>
          </cell>
          <cell r="D9780">
            <v>0.35402998000000002</v>
          </cell>
          <cell r="E9780">
            <v>0.33402998</v>
          </cell>
        </row>
        <row r="9781">
          <cell r="B9781">
            <v>9777</v>
          </cell>
          <cell r="C9781">
            <v>0.34410007999999997</v>
          </cell>
          <cell r="D9781">
            <v>0.35410007999999998</v>
          </cell>
          <cell r="E9781">
            <v>0.33410007999999997</v>
          </cell>
        </row>
        <row r="9782">
          <cell r="B9782">
            <v>9778</v>
          </cell>
          <cell r="C9782">
            <v>0.34417019999999998</v>
          </cell>
          <cell r="D9782">
            <v>0.35417019999999999</v>
          </cell>
          <cell r="E9782">
            <v>0.33417019999999997</v>
          </cell>
        </row>
        <row r="9783">
          <cell r="B9783">
            <v>9779</v>
          </cell>
          <cell r="C9783">
            <v>0.34424032999999998</v>
          </cell>
          <cell r="D9783">
            <v>0.35424032999999999</v>
          </cell>
          <cell r="E9783">
            <v>0.33424032999999997</v>
          </cell>
        </row>
        <row r="9784">
          <cell r="B9784">
            <v>9780</v>
          </cell>
          <cell r="C9784">
            <v>0.34431047999999997</v>
          </cell>
          <cell r="D9784">
            <v>0.35431047999999998</v>
          </cell>
          <cell r="E9784">
            <v>0.33431047999999997</v>
          </cell>
        </row>
        <row r="9785">
          <cell r="B9785">
            <v>9781</v>
          </cell>
          <cell r="C9785">
            <v>0.34438065000000001</v>
          </cell>
          <cell r="D9785">
            <v>0.35438065000000002</v>
          </cell>
          <cell r="E9785">
            <v>0.33438065</v>
          </cell>
        </row>
        <row r="9786">
          <cell r="B9786">
            <v>9782</v>
          </cell>
          <cell r="C9786">
            <v>0.34445083999999998</v>
          </cell>
          <cell r="D9786">
            <v>0.35445083999999999</v>
          </cell>
          <cell r="E9786">
            <v>0.33445083999999997</v>
          </cell>
        </row>
        <row r="9787">
          <cell r="B9787">
            <v>9783</v>
          </cell>
          <cell r="C9787">
            <v>0.34452105</v>
          </cell>
          <cell r="D9787">
            <v>0.35452105</v>
          </cell>
          <cell r="E9787">
            <v>0.33452104999999999</v>
          </cell>
        </row>
        <row r="9788">
          <cell r="B9788">
            <v>9784</v>
          </cell>
          <cell r="C9788">
            <v>0.34459127000000001</v>
          </cell>
          <cell r="D9788">
            <v>0.35459127000000001</v>
          </cell>
          <cell r="E9788">
            <v>0.33459127</v>
          </cell>
        </row>
        <row r="9789">
          <cell r="B9789">
            <v>9785</v>
          </cell>
          <cell r="C9789">
            <v>0.34466151</v>
          </cell>
          <cell r="D9789">
            <v>0.35466151000000001</v>
          </cell>
          <cell r="E9789">
            <v>0.33466151</v>
          </cell>
        </row>
        <row r="9790">
          <cell r="B9790">
            <v>9786</v>
          </cell>
          <cell r="C9790">
            <v>0.34473176999999999</v>
          </cell>
          <cell r="D9790">
            <v>0.35473177</v>
          </cell>
          <cell r="E9790">
            <v>0.33473176999999998</v>
          </cell>
        </row>
        <row r="9791">
          <cell r="B9791">
            <v>9787</v>
          </cell>
          <cell r="C9791">
            <v>0.34480203999999998</v>
          </cell>
          <cell r="D9791">
            <v>0.35480203999999999</v>
          </cell>
          <cell r="E9791">
            <v>0.33480203999999997</v>
          </cell>
        </row>
        <row r="9792">
          <cell r="B9792">
            <v>9788</v>
          </cell>
          <cell r="C9792">
            <v>0.34487233</v>
          </cell>
          <cell r="D9792">
            <v>0.35487233000000001</v>
          </cell>
          <cell r="E9792">
            <v>0.33487233</v>
          </cell>
        </row>
        <row r="9793">
          <cell r="B9793">
            <v>9789</v>
          </cell>
          <cell r="C9793">
            <v>0.34494265000000002</v>
          </cell>
          <cell r="D9793">
            <v>0.35494265000000003</v>
          </cell>
          <cell r="E9793">
            <v>0.33494265000000001</v>
          </cell>
        </row>
        <row r="9794">
          <cell r="B9794">
            <v>9790</v>
          </cell>
          <cell r="C9794">
            <v>0.34501296999999997</v>
          </cell>
          <cell r="D9794">
            <v>0.35501296999999998</v>
          </cell>
          <cell r="E9794">
            <v>0.33501296999999997</v>
          </cell>
        </row>
        <row r="9795">
          <cell r="B9795">
            <v>9791</v>
          </cell>
          <cell r="C9795">
            <v>0.34508332000000003</v>
          </cell>
          <cell r="D9795">
            <v>0.35508332000000004</v>
          </cell>
          <cell r="E9795">
            <v>0.33508332000000002</v>
          </cell>
        </row>
        <row r="9796">
          <cell r="B9796">
            <v>9792</v>
          </cell>
          <cell r="C9796">
            <v>0.34515369000000001</v>
          </cell>
          <cell r="D9796">
            <v>0.35515369000000002</v>
          </cell>
          <cell r="E9796">
            <v>0.33515369</v>
          </cell>
        </row>
        <row r="9797">
          <cell r="B9797">
            <v>9793</v>
          </cell>
          <cell r="C9797">
            <v>0.34522406999999999</v>
          </cell>
          <cell r="D9797">
            <v>0.35522407</v>
          </cell>
          <cell r="E9797">
            <v>0.33522406999999999</v>
          </cell>
        </row>
        <row r="9798">
          <cell r="B9798">
            <v>9794</v>
          </cell>
          <cell r="C9798">
            <v>0.34529447000000002</v>
          </cell>
          <cell r="D9798">
            <v>0.35529447000000003</v>
          </cell>
          <cell r="E9798">
            <v>0.33529447000000001</v>
          </cell>
        </row>
        <row r="9799">
          <cell r="B9799">
            <v>9795</v>
          </cell>
          <cell r="C9799">
            <v>0.34536487999999999</v>
          </cell>
          <cell r="D9799">
            <v>0.35536487999999999</v>
          </cell>
          <cell r="E9799">
            <v>0.33536487999999998</v>
          </cell>
        </row>
        <row r="9800">
          <cell r="B9800">
            <v>9796</v>
          </cell>
          <cell r="C9800">
            <v>0.34543531999999999</v>
          </cell>
          <cell r="D9800">
            <v>0.35543532</v>
          </cell>
          <cell r="E9800">
            <v>0.33543531999999998</v>
          </cell>
        </row>
        <row r="9801">
          <cell r="B9801">
            <v>9797</v>
          </cell>
          <cell r="C9801">
            <v>0.34550576999999999</v>
          </cell>
          <cell r="D9801">
            <v>0.35550577</v>
          </cell>
          <cell r="E9801">
            <v>0.33550576999999998</v>
          </cell>
        </row>
        <row r="9802">
          <cell r="B9802">
            <v>9798</v>
          </cell>
          <cell r="C9802">
            <v>0.34557623999999998</v>
          </cell>
          <cell r="D9802">
            <v>0.35557623999999999</v>
          </cell>
          <cell r="E9802">
            <v>0.33557623999999997</v>
          </cell>
        </row>
        <row r="9803">
          <cell r="B9803">
            <v>9799</v>
          </cell>
          <cell r="C9803">
            <v>0.34564673000000001</v>
          </cell>
          <cell r="D9803">
            <v>0.35564673000000002</v>
          </cell>
          <cell r="E9803">
            <v>0.33564673</v>
          </cell>
        </row>
        <row r="9804">
          <cell r="B9804">
            <v>9800</v>
          </cell>
          <cell r="C9804">
            <v>0.34571723999999998</v>
          </cell>
          <cell r="D9804">
            <v>0.35571723999999999</v>
          </cell>
          <cell r="E9804">
            <v>0.33571723999999997</v>
          </cell>
        </row>
        <row r="9805">
          <cell r="B9805">
            <v>9801</v>
          </cell>
          <cell r="C9805">
            <v>0.34578776</v>
          </cell>
          <cell r="D9805">
            <v>0.35578776000000001</v>
          </cell>
          <cell r="E9805">
            <v>0.33578775999999999</v>
          </cell>
        </row>
        <row r="9806">
          <cell r="B9806">
            <v>9802</v>
          </cell>
          <cell r="C9806">
            <v>0.34585830000000001</v>
          </cell>
          <cell r="D9806">
            <v>0.35585830000000002</v>
          </cell>
          <cell r="E9806">
            <v>0.3358583</v>
          </cell>
        </row>
        <row r="9807">
          <cell r="B9807">
            <v>9803</v>
          </cell>
          <cell r="C9807">
            <v>0.34592886</v>
          </cell>
          <cell r="D9807">
            <v>0.35592886000000001</v>
          </cell>
          <cell r="E9807">
            <v>0.33592886</v>
          </cell>
        </row>
        <row r="9808">
          <cell r="B9808">
            <v>9804</v>
          </cell>
          <cell r="C9808">
            <v>0.34599943999999999</v>
          </cell>
          <cell r="D9808">
            <v>0.35599944</v>
          </cell>
          <cell r="E9808">
            <v>0.33599943999999998</v>
          </cell>
        </row>
        <row r="9809">
          <cell r="B9809">
            <v>9805</v>
          </cell>
          <cell r="C9809">
            <v>0.34607004000000002</v>
          </cell>
          <cell r="D9809">
            <v>0.35607004000000003</v>
          </cell>
          <cell r="E9809">
            <v>0.33607004000000001</v>
          </cell>
        </row>
        <row r="9810">
          <cell r="B9810">
            <v>9806</v>
          </cell>
          <cell r="C9810">
            <v>0.34614064999999999</v>
          </cell>
          <cell r="D9810">
            <v>0.35614065</v>
          </cell>
          <cell r="E9810">
            <v>0.33614064999999999</v>
          </cell>
        </row>
        <row r="9811">
          <cell r="B9811">
            <v>9807</v>
          </cell>
          <cell r="C9811">
            <v>0.34621128000000001</v>
          </cell>
          <cell r="D9811">
            <v>0.35621128000000002</v>
          </cell>
          <cell r="E9811">
            <v>0.33621128</v>
          </cell>
        </row>
        <row r="9812">
          <cell r="B9812">
            <v>9808</v>
          </cell>
          <cell r="C9812">
            <v>0.34628193000000002</v>
          </cell>
          <cell r="D9812">
            <v>0.35628193000000002</v>
          </cell>
          <cell r="E9812">
            <v>0.33628193000000001</v>
          </cell>
        </row>
        <row r="9813">
          <cell r="B9813">
            <v>9809</v>
          </cell>
          <cell r="C9813">
            <v>0.34635259000000002</v>
          </cell>
          <cell r="D9813">
            <v>0.35635259000000002</v>
          </cell>
          <cell r="E9813">
            <v>0.33635259000000001</v>
          </cell>
        </row>
        <row r="9814">
          <cell r="B9814">
            <v>9810</v>
          </cell>
          <cell r="C9814">
            <v>0.34642328</v>
          </cell>
          <cell r="D9814">
            <v>0.35642328000000001</v>
          </cell>
          <cell r="E9814">
            <v>0.33642327999999999</v>
          </cell>
        </row>
        <row r="9815">
          <cell r="B9815">
            <v>9811</v>
          </cell>
          <cell r="C9815">
            <v>0.34649397999999998</v>
          </cell>
          <cell r="D9815">
            <v>0.35649397999999999</v>
          </cell>
          <cell r="E9815">
            <v>0.33649397999999997</v>
          </cell>
        </row>
        <row r="9816">
          <cell r="B9816">
            <v>9812</v>
          </cell>
          <cell r="C9816">
            <v>0.3465647</v>
          </cell>
          <cell r="D9816">
            <v>0.35656470000000001</v>
          </cell>
          <cell r="E9816">
            <v>0.33656469999999999</v>
          </cell>
        </row>
        <row r="9817">
          <cell r="B9817">
            <v>9813</v>
          </cell>
          <cell r="C9817">
            <v>0.34663544000000002</v>
          </cell>
          <cell r="D9817">
            <v>0.35663544000000003</v>
          </cell>
          <cell r="E9817">
            <v>0.33663544000000001</v>
          </cell>
        </row>
        <row r="9818">
          <cell r="B9818">
            <v>9814</v>
          </cell>
          <cell r="C9818">
            <v>0.34670619000000003</v>
          </cell>
          <cell r="D9818">
            <v>0.35670619000000003</v>
          </cell>
          <cell r="E9818">
            <v>0.33670619000000002</v>
          </cell>
        </row>
        <row r="9819">
          <cell r="B9819">
            <v>9815</v>
          </cell>
          <cell r="C9819">
            <v>0.34677697000000002</v>
          </cell>
          <cell r="D9819">
            <v>0.35677697000000003</v>
          </cell>
          <cell r="E9819">
            <v>0.33677697000000001</v>
          </cell>
        </row>
        <row r="9820">
          <cell r="B9820">
            <v>9816</v>
          </cell>
          <cell r="C9820">
            <v>0.34684776</v>
          </cell>
          <cell r="D9820">
            <v>0.35684776000000001</v>
          </cell>
          <cell r="E9820">
            <v>0.33684776</v>
          </cell>
        </row>
        <row r="9821">
          <cell r="B9821">
            <v>9817</v>
          </cell>
          <cell r="C9821">
            <v>0.34691856999999998</v>
          </cell>
          <cell r="D9821">
            <v>0.35691856999999999</v>
          </cell>
          <cell r="E9821">
            <v>0.33691856999999997</v>
          </cell>
        </row>
        <row r="9822">
          <cell r="B9822">
            <v>9818</v>
          </cell>
          <cell r="C9822">
            <v>0.3469894</v>
          </cell>
          <cell r="D9822">
            <v>0.35698940000000001</v>
          </cell>
          <cell r="E9822">
            <v>0.33698939999999999</v>
          </cell>
        </row>
        <row r="9823">
          <cell r="B9823">
            <v>9819</v>
          </cell>
          <cell r="C9823">
            <v>0.34706024000000002</v>
          </cell>
          <cell r="D9823">
            <v>0.35706024000000003</v>
          </cell>
          <cell r="E9823">
            <v>0.33706024000000001</v>
          </cell>
        </row>
        <row r="9824">
          <cell r="B9824">
            <v>9820</v>
          </cell>
          <cell r="C9824">
            <v>0.34713110000000003</v>
          </cell>
          <cell r="D9824">
            <v>0.35713110000000003</v>
          </cell>
          <cell r="E9824">
            <v>0.33713110000000002</v>
          </cell>
        </row>
        <row r="9825">
          <cell r="B9825">
            <v>9821</v>
          </cell>
          <cell r="C9825">
            <v>0.34720199000000002</v>
          </cell>
          <cell r="D9825">
            <v>0.35720199000000002</v>
          </cell>
          <cell r="E9825">
            <v>0.33720199000000001</v>
          </cell>
        </row>
        <row r="9826">
          <cell r="B9826">
            <v>9822</v>
          </cell>
          <cell r="C9826">
            <v>0.34727288000000001</v>
          </cell>
          <cell r="D9826">
            <v>0.35727288000000001</v>
          </cell>
          <cell r="E9826">
            <v>0.33727288</v>
          </cell>
        </row>
        <row r="9827">
          <cell r="B9827">
            <v>9823</v>
          </cell>
          <cell r="C9827">
            <v>0.34734379999999998</v>
          </cell>
          <cell r="D9827">
            <v>0.35734379999999999</v>
          </cell>
          <cell r="E9827">
            <v>0.33734379999999997</v>
          </cell>
        </row>
        <row r="9828">
          <cell r="B9828">
            <v>9824</v>
          </cell>
          <cell r="C9828">
            <v>0.34741473</v>
          </cell>
          <cell r="D9828">
            <v>0.35741473000000001</v>
          </cell>
          <cell r="E9828">
            <v>0.33741473</v>
          </cell>
        </row>
        <row r="9829">
          <cell r="B9829">
            <v>9825</v>
          </cell>
          <cell r="C9829">
            <v>0.34748569000000001</v>
          </cell>
          <cell r="D9829">
            <v>0.35748569000000002</v>
          </cell>
          <cell r="E9829">
            <v>0.33748569</v>
          </cell>
        </row>
        <row r="9830">
          <cell r="B9830">
            <v>9826</v>
          </cell>
          <cell r="C9830">
            <v>0.34755666000000002</v>
          </cell>
          <cell r="D9830">
            <v>0.35755666000000003</v>
          </cell>
          <cell r="E9830">
            <v>0.33755666000000001</v>
          </cell>
        </row>
        <row r="9831">
          <cell r="B9831">
            <v>9827</v>
          </cell>
          <cell r="C9831">
            <v>0.34762765000000001</v>
          </cell>
          <cell r="D9831">
            <v>0.35762765000000002</v>
          </cell>
          <cell r="E9831">
            <v>0.33762765</v>
          </cell>
        </row>
        <row r="9832">
          <cell r="B9832">
            <v>9828</v>
          </cell>
          <cell r="C9832">
            <v>0.34769865</v>
          </cell>
          <cell r="D9832">
            <v>0.35769865000000001</v>
          </cell>
          <cell r="E9832">
            <v>0.33769864999999999</v>
          </cell>
        </row>
        <row r="9833">
          <cell r="B9833">
            <v>9829</v>
          </cell>
          <cell r="C9833">
            <v>0.34776968000000003</v>
          </cell>
          <cell r="D9833">
            <v>0.35776968000000003</v>
          </cell>
          <cell r="E9833">
            <v>0.33776968000000002</v>
          </cell>
        </row>
        <row r="9834">
          <cell r="B9834">
            <v>9830</v>
          </cell>
          <cell r="C9834">
            <v>0.34784071999999999</v>
          </cell>
          <cell r="D9834">
            <v>0.35784072</v>
          </cell>
          <cell r="E9834">
            <v>0.33784071999999998</v>
          </cell>
        </row>
        <row r="9835">
          <cell r="B9835">
            <v>9831</v>
          </cell>
          <cell r="C9835">
            <v>0.34791178</v>
          </cell>
          <cell r="D9835">
            <v>0.35791178000000001</v>
          </cell>
          <cell r="E9835">
            <v>0.33791177999999999</v>
          </cell>
        </row>
        <row r="9836">
          <cell r="B9836">
            <v>9832</v>
          </cell>
          <cell r="C9836">
            <v>0.34798286</v>
          </cell>
          <cell r="D9836">
            <v>0.35798286000000001</v>
          </cell>
          <cell r="E9836">
            <v>0.33798286</v>
          </cell>
        </row>
        <row r="9837">
          <cell r="B9837">
            <v>9833</v>
          </cell>
          <cell r="C9837">
            <v>0.34805395</v>
          </cell>
          <cell r="D9837">
            <v>0.35805395000000001</v>
          </cell>
          <cell r="E9837">
            <v>0.33805394999999999</v>
          </cell>
        </row>
        <row r="9838">
          <cell r="B9838">
            <v>9834</v>
          </cell>
          <cell r="C9838">
            <v>0.34812506999999998</v>
          </cell>
          <cell r="D9838">
            <v>0.35812506999999999</v>
          </cell>
          <cell r="E9838">
            <v>0.33812506999999997</v>
          </cell>
        </row>
        <row r="9839">
          <cell r="B9839">
            <v>9835</v>
          </cell>
          <cell r="C9839">
            <v>0.34819620000000001</v>
          </cell>
          <cell r="D9839">
            <v>0.35819620000000002</v>
          </cell>
          <cell r="E9839">
            <v>0.3381962</v>
          </cell>
        </row>
        <row r="9840">
          <cell r="B9840">
            <v>9836</v>
          </cell>
          <cell r="C9840">
            <v>0.34826734999999998</v>
          </cell>
          <cell r="D9840">
            <v>0.35826734999999998</v>
          </cell>
          <cell r="E9840">
            <v>0.33826734999999997</v>
          </cell>
        </row>
        <row r="9841">
          <cell r="B9841">
            <v>9837</v>
          </cell>
          <cell r="C9841">
            <v>0.34833850999999999</v>
          </cell>
          <cell r="D9841">
            <v>0.35833851</v>
          </cell>
          <cell r="E9841">
            <v>0.33833850999999998</v>
          </cell>
        </row>
        <row r="9842">
          <cell r="B9842">
            <v>9838</v>
          </cell>
          <cell r="C9842">
            <v>0.34840969999999999</v>
          </cell>
          <cell r="D9842">
            <v>0.3584097</v>
          </cell>
          <cell r="E9842">
            <v>0.33840969999999998</v>
          </cell>
        </row>
        <row r="9843">
          <cell r="B9843">
            <v>9839</v>
          </cell>
          <cell r="C9843">
            <v>0.34848089999999998</v>
          </cell>
          <cell r="D9843">
            <v>0.35848089999999999</v>
          </cell>
          <cell r="E9843">
            <v>0.33848089999999997</v>
          </cell>
        </row>
        <row r="9844">
          <cell r="B9844">
            <v>9840</v>
          </cell>
          <cell r="C9844">
            <v>0.34855213000000002</v>
          </cell>
          <cell r="D9844">
            <v>0.35855213000000002</v>
          </cell>
          <cell r="E9844">
            <v>0.33855213000000001</v>
          </cell>
        </row>
        <row r="9845">
          <cell r="B9845">
            <v>9841</v>
          </cell>
          <cell r="C9845">
            <v>0.34862335999999999</v>
          </cell>
          <cell r="D9845">
            <v>0.35862336</v>
          </cell>
          <cell r="E9845">
            <v>0.33862335999999998</v>
          </cell>
        </row>
        <row r="9846">
          <cell r="B9846">
            <v>9842</v>
          </cell>
          <cell r="C9846">
            <v>0.34869462000000001</v>
          </cell>
          <cell r="D9846">
            <v>0.35869462000000002</v>
          </cell>
          <cell r="E9846">
            <v>0.33869462</v>
          </cell>
        </row>
        <row r="9847">
          <cell r="B9847">
            <v>9843</v>
          </cell>
          <cell r="C9847">
            <v>0.34876590000000002</v>
          </cell>
          <cell r="D9847">
            <v>0.35876590000000003</v>
          </cell>
          <cell r="E9847">
            <v>0.33876590000000001</v>
          </cell>
        </row>
        <row r="9848">
          <cell r="B9848">
            <v>9844</v>
          </cell>
          <cell r="C9848">
            <v>0.34883719000000002</v>
          </cell>
          <cell r="D9848">
            <v>0.35883719000000003</v>
          </cell>
          <cell r="E9848">
            <v>0.33883719000000001</v>
          </cell>
        </row>
        <row r="9849">
          <cell r="B9849">
            <v>9845</v>
          </cell>
          <cell r="C9849">
            <v>0.34890850000000001</v>
          </cell>
          <cell r="D9849">
            <v>0.35890850000000002</v>
          </cell>
          <cell r="E9849">
            <v>0.3389085</v>
          </cell>
        </row>
        <row r="9850">
          <cell r="B9850">
            <v>9846</v>
          </cell>
          <cell r="C9850">
            <v>0.34897982999999999</v>
          </cell>
          <cell r="D9850">
            <v>0.35897983</v>
          </cell>
          <cell r="E9850">
            <v>0.33897982999999998</v>
          </cell>
        </row>
        <row r="9851">
          <cell r="B9851">
            <v>9847</v>
          </cell>
          <cell r="C9851">
            <v>0.34905118000000002</v>
          </cell>
          <cell r="D9851">
            <v>0.35905118000000003</v>
          </cell>
          <cell r="E9851">
            <v>0.33905118000000001</v>
          </cell>
        </row>
        <row r="9852">
          <cell r="B9852">
            <v>9848</v>
          </cell>
          <cell r="C9852">
            <v>0.34912254999999998</v>
          </cell>
          <cell r="D9852">
            <v>0.35912254999999998</v>
          </cell>
          <cell r="E9852">
            <v>0.33912254999999997</v>
          </cell>
        </row>
        <row r="9853">
          <cell r="B9853">
            <v>9849</v>
          </cell>
          <cell r="C9853">
            <v>0.34919392999999999</v>
          </cell>
          <cell r="D9853">
            <v>0.35919392999999999</v>
          </cell>
          <cell r="E9853">
            <v>0.33919392999999998</v>
          </cell>
        </row>
        <row r="9854">
          <cell r="B9854">
            <v>9850</v>
          </cell>
          <cell r="C9854">
            <v>0.34926532999999998</v>
          </cell>
          <cell r="D9854">
            <v>0.35926532999999999</v>
          </cell>
          <cell r="E9854">
            <v>0.33926532999999998</v>
          </cell>
        </row>
        <row r="9855">
          <cell r="B9855">
            <v>9851</v>
          </cell>
          <cell r="C9855">
            <v>0.34933674999999997</v>
          </cell>
          <cell r="D9855">
            <v>0.35933674999999998</v>
          </cell>
          <cell r="E9855">
            <v>0.33933674999999996</v>
          </cell>
        </row>
        <row r="9856">
          <cell r="B9856">
            <v>9852</v>
          </cell>
          <cell r="C9856">
            <v>0.34940819000000001</v>
          </cell>
          <cell r="D9856">
            <v>0.35940819000000002</v>
          </cell>
          <cell r="E9856">
            <v>0.33940819</v>
          </cell>
        </row>
        <row r="9857">
          <cell r="B9857">
            <v>9853</v>
          </cell>
          <cell r="C9857">
            <v>0.34947963999999998</v>
          </cell>
          <cell r="D9857">
            <v>0.35947963999999999</v>
          </cell>
          <cell r="E9857">
            <v>0.33947963999999997</v>
          </cell>
        </row>
        <row r="9858">
          <cell r="B9858">
            <v>9854</v>
          </cell>
          <cell r="C9858">
            <v>0.34955111999999999</v>
          </cell>
          <cell r="D9858">
            <v>0.35955112</v>
          </cell>
          <cell r="E9858">
            <v>0.33955111999999998</v>
          </cell>
        </row>
        <row r="9859">
          <cell r="B9859">
            <v>9855</v>
          </cell>
          <cell r="C9859">
            <v>0.34962261</v>
          </cell>
          <cell r="D9859">
            <v>0.35962261000000001</v>
          </cell>
          <cell r="E9859">
            <v>0.33962260999999999</v>
          </cell>
        </row>
        <row r="9860">
          <cell r="B9860">
            <v>9856</v>
          </cell>
          <cell r="C9860">
            <v>0.34969412</v>
          </cell>
          <cell r="D9860">
            <v>0.35969412000000001</v>
          </cell>
          <cell r="E9860">
            <v>0.33969411999999999</v>
          </cell>
        </row>
        <row r="9861">
          <cell r="B9861">
            <v>9857</v>
          </cell>
          <cell r="C9861">
            <v>0.34976564999999998</v>
          </cell>
          <cell r="D9861">
            <v>0.35976564999999999</v>
          </cell>
          <cell r="E9861">
            <v>0.33976564999999997</v>
          </cell>
        </row>
        <row r="9862">
          <cell r="B9862">
            <v>9858</v>
          </cell>
          <cell r="C9862">
            <v>0.34983719000000002</v>
          </cell>
          <cell r="D9862">
            <v>0.35983719000000003</v>
          </cell>
          <cell r="E9862">
            <v>0.33983719000000001</v>
          </cell>
        </row>
        <row r="9863">
          <cell r="B9863">
            <v>9859</v>
          </cell>
          <cell r="C9863">
            <v>0.34990875999999999</v>
          </cell>
          <cell r="D9863">
            <v>0.35990875999999999</v>
          </cell>
          <cell r="E9863">
            <v>0.33990875999999998</v>
          </cell>
        </row>
        <row r="9864">
          <cell r="B9864">
            <v>9860</v>
          </cell>
          <cell r="C9864">
            <v>0.34998034</v>
          </cell>
          <cell r="D9864">
            <v>0.35998034000000001</v>
          </cell>
          <cell r="E9864">
            <v>0.33998033999999999</v>
          </cell>
        </row>
        <row r="9865">
          <cell r="B9865">
            <v>9861</v>
          </cell>
          <cell r="C9865">
            <v>0.35005194000000001</v>
          </cell>
          <cell r="D9865">
            <v>0.36005194000000001</v>
          </cell>
          <cell r="E9865">
            <v>0.34005194</v>
          </cell>
        </row>
        <row r="9866">
          <cell r="B9866">
            <v>9862</v>
          </cell>
          <cell r="C9866">
            <v>0.35012356</v>
          </cell>
          <cell r="D9866">
            <v>0.36012356000000001</v>
          </cell>
          <cell r="E9866">
            <v>0.34012355999999999</v>
          </cell>
        </row>
        <row r="9867">
          <cell r="B9867">
            <v>9863</v>
          </cell>
          <cell r="C9867">
            <v>0.35019519999999998</v>
          </cell>
          <cell r="D9867">
            <v>0.36019519999999999</v>
          </cell>
          <cell r="E9867">
            <v>0.34019519999999998</v>
          </cell>
        </row>
        <row r="9868">
          <cell r="B9868">
            <v>9864</v>
          </cell>
          <cell r="C9868">
            <v>0.35026685000000002</v>
          </cell>
          <cell r="D9868">
            <v>0.36026685000000003</v>
          </cell>
          <cell r="E9868">
            <v>0.34026685000000001</v>
          </cell>
        </row>
        <row r="9869">
          <cell r="B9869">
            <v>9865</v>
          </cell>
          <cell r="C9869">
            <v>0.35033851999999999</v>
          </cell>
          <cell r="D9869">
            <v>0.36033852</v>
          </cell>
          <cell r="E9869">
            <v>0.34033851999999998</v>
          </cell>
        </row>
        <row r="9870">
          <cell r="B9870">
            <v>9866</v>
          </cell>
          <cell r="C9870">
            <v>0.35041021</v>
          </cell>
          <cell r="D9870">
            <v>0.36041021000000001</v>
          </cell>
          <cell r="E9870">
            <v>0.34041020999999999</v>
          </cell>
        </row>
        <row r="9871">
          <cell r="B9871">
            <v>9867</v>
          </cell>
          <cell r="C9871">
            <v>0.35048192</v>
          </cell>
          <cell r="D9871">
            <v>0.36048192000000001</v>
          </cell>
          <cell r="E9871">
            <v>0.34048191999999999</v>
          </cell>
        </row>
        <row r="9872">
          <cell r="B9872">
            <v>9868</v>
          </cell>
          <cell r="C9872">
            <v>0.35055364999999999</v>
          </cell>
          <cell r="D9872">
            <v>0.36055365</v>
          </cell>
          <cell r="E9872">
            <v>0.34055364999999999</v>
          </cell>
        </row>
        <row r="9873">
          <cell r="B9873">
            <v>9869</v>
          </cell>
          <cell r="C9873">
            <v>0.35062539999999998</v>
          </cell>
          <cell r="D9873">
            <v>0.36062539999999998</v>
          </cell>
          <cell r="E9873">
            <v>0.34062539999999997</v>
          </cell>
        </row>
        <row r="9874">
          <cell r="B9874">
            <v>9870</v>
          </cell>
          <cell r="C9874">
            <v>0.35069716000000001</v>
          </cell>
          <cell r="D9874">
            <v>0.36069716000000002</v>
          </cell>
          <cell r="E9874">
            <v>0.34069716</v>
          </cell>
        </row>
        <row r="9875">
          <cell r="B9875">
            <v>9871</v>
          </cell>
          <cell r="C9875">
            <v>0.35076893999999997</v>
          </cell>
          <cell r="D9875">
            <v>0.36076893999999998</v>
          </cell>
          <cell r="E9875">
            <v>0.34076893999999996</v>
          </cell>
        </row>
        <row r="9876">
          <cell r="B9876">
            <v>9872</v>
          </cell>
          <cell r="C9876">
            <v>0.35084073999999998</v>
          </cell>
          <cell r="D9876">
            <v>0.36084073999999999</v>
          </cell>
          <cell r="E9876">
            <v>0.34084073999999998</v>
          </cell>
        </row>
        <row r="9877">
          <cell r="B9877">
            <v>9873</v>
          </cell>
          <cell r="C9877">
            <v>0.35091255999999998</v>
          </cell>
          <cell r="D9877">
            <v>0.36091255999999999</v>
          </cell>
          <cell r="E9877">
            <v>0.34091255999999998</v>
          </cell>
        </row>
        <row r="9878">
          <cell r="B9878">
            <v>9874</v>
          </cell>
          <cell r="C9878">
            <v>0.35098438999999998</v>
          </cell>
          <cell r="D9878">
            <v>0.36098438999999999</v>
          </cell>
          <cell r="E9878">
            <v>0.34098438999999997</v>
          </cell>
        </row>
        <row r="9879">
          <cell r="B9879">
            <v>9875</v>
          </cell>
          <cell r="C9879">
            <v>0.35105625000000001</v>
          </cell>
          <cell r="D9879">
            <v>0.36105625000000002</v>
          </cell>
          <cell r="E9879">
            <v>0.34105625000000001</v>
          </cell>
        </row>
        <row r="9880">
          <cell r="B9880">
            <v>9876</v>
          </cell>
          <cell r="C9880">
            <v>0.35112811999999999</v>
          </cell>
          <cell r="D9880">
            <v>0.36112812</v>
          </cell>
          <cell r="E9880">
            <v>0.34112811999999998</v>
          </cell>
        </row>
        <row r="9881">
          <cell r="B9881">
            <v>9877</v>
          </cell>
          <cell r="C9881">
            <v>0.35120001000000001</v>
          </cell>
          <cell r="D9881">
            <v>0.36120001000000002</v>
          </cell>
          <cell r="E9881">
            <v>0.34120001</v>
          </cell>
        </row>
        <row r="9882">
          <cell r="B9882">
            <v>9878</v>
          </cell>
          <cell r="C9882">
            <v>0.35127192000000002</v>
          </cell>
          <cell r="D9882">
            <v>0.36127192000000002</v>
          </cell>
          <cell r="E9882">
            <v>0.34127192000000001</v>
          </cell>
        </row>
        <row r="9883">
          <cell r="B9883">
            <v>9879</v>
          </cell>
          <cell r="C9883">
            <v>0.35134385000000001</v>
          </cell>
          <cell r="D9883">
            <v>0.36134385000000002</v>
          </cell>
          <cell r="E9883">
            <v>0.34134385</v>
          </cell>
        </row>
        <row r="9884">
          <cell r="B9884">
            <v>9880</v>
          </cell>
          <cell r="C9884">
            <v>0.35141579000000001</v>
          </cell>
          <cell r="D9884">
            <v>0.36141579000000001</v>
          </cell>
          <cell r="E9884">
            <v>0.34141579</v>
          </cell>
        </row>
        <row r="9885">
          <cell r="B9885">
            <v>9881</v>
          </cell>
          <cell r="C9885">
            <v>0.35148775999999998</v>
          </cell>
          <cell r="D9885">
            <v>0.36148775999999999</v>
          </cell>
          <cell r="E9885">
            <v>0.34148775999999997</v>
          </cell>
        </row>
        <row r="9886">
          <cell r="B9886">
            <v>9882</v>
          </cell>
          <cell r="C9886">
            <v>0.35155974000000001</v>
          </cell>
          <cell r="D9886">
            <v>0.36155974000000002</v>
          </cell>
          <cell r="E9886">
            <v>0.34155974</v>
          </cell>
        </row>
        <row r="9887">
          <cell r="B9887">
            <v>9883</v>
          </cell>
          <cell r="C9887">
            <v>0.35163174000000003</v>
          </cell>
          <cell r="D9887">
            <v>0.36163174000000003</v>
          </cell>
          <cell r="E9887">
            <v>0.34163174000000002</v>
          </cell>
        </row>
        <row r="9888">
          <cell r="B9888">
            <v>9884</v>
          </cell>
          <cell r="C9888">
            <v>0.35170375999999998</v>
          </cell>
          <cell r="D9888">
            <v>0.36170375999999999</v>
          </cell>
          <cell r="E9888">
            <v>0.34170375999999997</v>
          </cell>
        </row>
        <row r="9889">
          <cell r="B9889">
            <v>9885</v>
          </cell>
          <cell r="C9889">
            <v>0.35177578999999998</v>
          </cell>
          <cell r="D9889">
            <v>0.36177578999999999</v>
          </cell>
          <cell r="E9889">
            <v>0.34177578999999997</v>
          </cell>
        </row>
        <row r="9890">
          <cell r="B9890">
            <v>9886</v>
          </cell>
          <cell r="C9890">
            <v>0.35184785000000002</v>
          </cell>
          <cell r="D9890">
            <v>0.36184785000000003</v>
          </cell>
          <cell r="E9890">
            <v>0.34184785000000001</v>
          </cell>
        </row>
        <row r="9891">
          <cell r="B9891">
            <v>9887</v>
          </cell>
          <cell r="C9891">
            <v>0.35191992</v>
          </cell>
          <cell r="D9891">
            <v>0.36191992000000001</v>
          </cell>
          <cell r="E9891">
            <v>0.34191991999999999</v>
          </cell>
        </row>
        <row r="9892">
          <cell r="B9892">
            <v>9888</v>
          </cell>
          <cell r="C9892">
            <v>0.35199201000000002</v>
          </cell>
          <cell r="D9892">
            <v>0.36199201000000003</v>
          </cell>
          <cell r="E9892">
            <v>0.34199201000000001</v>
          </cell>
        </row>
        <row r="9893">
          <cell r="B9893">
            <v>9889</v>
          </cell>
          <cell r="C9893">
            <v>0.35206411999999998</v>
          </cell>
          <cell r="D9893">
            <v>0.36206411999999999</v>
          </cell>
          <cell r="E9893">
            <v>0.34206411999999997</v>
          </cell>
        </row>
        <row r="9894">
          <cell r="B9894">
            <v>9890</v>
          </cell>
          <cell r="C9894">
            <v>0.35213624999999998</v>
          </cell>
          <cell r="D9894">
            <v>0.36213624999999999</v>
          </cell>
          <cell r="E9894">
            <v>0.34213624999999998</v>
          </cell>
        </row>
        <row r="9895">
          <cell r="B9895">
            <v>9891</v>
          </cell>
          <cell r="C9895">
            <v>0.35220838999999998</v>
          </cell>
          <cell r="D9895">
            <v>0.36220838999999999</v>
          </cell>
          <cell r="E9895">
            <v>0.34220838999999997</v>
          </cell>
        </row>
        <row r="9896">
          <cell r="B9896">
            <v>9892</v>
          </cell>
          <cell r="C9896">
            <v>0.35228055000000003</v>
          </cell>
          <cell r="D9896">
            <v>0.36228055000000003</v>
          </cell>
          <cell r="E9896">
            <v>0.34228055000000002</v>
          </cell>
        </row>
        <row r="9897">
          <cell r="B9897">
            <v>9893</v>
          </cell>
          <cell r="C9897">
            <v>0.35235274</v>
          </cell>
          <cell r="D9897">
            <v>0.36235274000000001</v>
          </cell>
          <cell r="E9897">
            <v>0.34235273999999999</v>
          </cell>
        </row>
        <row r="9898">
          <cell r="B9898">
            <v>9894</v>
          </cell>
          <cell r="C9898">
            <v>0.35242494000000002</v>
          </cell>
          <cell r="D9898">
            <v>0.36242494000000003</v>
          </cell>
          <cell r="E9898">
            <v>0.34242494000000001</v>
          </cell>
        </row>
        <row r="9899">
          <cell r="B9899">
            <v>9895</v>
          </cell>
          <cell r="C9899">
            <v>0.35249715999999998</v>
          </cell>
          <cell r="D9899">
            <v>0.36249715999999998</v>
          </cell>
          <cell r="E9899">
            <v>0.34249715999999997</v>
          </cell>
        </row>
        <row r="9900">
          <cell r="B9900">
            <v>9896</v>
          </cell>
          <cell r="C9900">
            <v>0.35256938999999998</v>
          </cell>
          <cell r="D9900">
            <v>0.36256938999999999</v>
          </cell>
          <cell r="E9900">
            <v>0.34256938999999997</v>
          </cell>
        </row>
        <row r="9901">
          <cell r="B9901">
            <v>9897</v>
          </cell>
          <cell r="C9901">
            <v>0.35264164999999997</v>
          </cell>
          <cell r="D9901">
            <v>0.36264164999999998</v>
          </cell>
          <cell r="E9901">
            <v>0.34264164999999996</v>
          </cell>
        </row>
        <row r="9902">
          <cell r="B9902">
            <v>9898</v>
          </cell>
          <cell r="C9902">
            <v>0.35271392000000001</v>
          </cell>
          <cell r="D9902">
            <v>0.36271392000000002</v>
          </cell>
          <cell r="E9902">
            <v>0.34271392000000001</v>
          </cell>
        </row>
        <row r="9903">
          <cell r="B9903">
            <v>9899</v>
          </cell>
          <cell r="C9903">
            <v>0.35278620999999999</v>
          </cell>
          <cell r="D9903">
            <v>0.36278621</v>
          </cell>
          <cell r="E9903">
            <v>0.34278620999999998</v>
          </cell>
        </row>
        <row r="9904">
          <cell r="B9904">
            <v>9900</v>
          </cell>
          <cell r="C9904">
            <v>0.35285852000000001</v>
          </cell>
          <cell r="D9904">
            <v>0.36285852000000002</v>
          </cell>
          <cell r="E9904">
            <v>0.34285852</v>
          </cell>
        </row>
        <row r="9905">
          <cell r="B9905">
            <v>9901</v>
          </cell>
          <cell r="C9905">
            <v>0.35293085000000002</v>
          </cell>
          <cell r="D9905">
            <v>0.36293085000000003</v>
          </cell>
          <cell r="E9905">
            <v>0.34293085000000001</v>
          </cell>
        </row>
        <row r="9906">
          <cell r="B9906">
            <v>9902</v>
          </cell>
          <cell r="C9906">
            <v>0.35300320000000002</v>
          </cell>
          <cell r="D9906">
            <v>0.36300320000000003</v>
          </cell>
          <cell r="E9906">
            <v>0.34300320000000001</v>
          </cell>
        </row>
        <row r="9907">
          <cell r="B9907">
            <v>9903</v>
          </cell>
          <cell r="C9907">
            <v>0.35307556000000001</v>
          </cell>
          <cell r="D9907">
            <v>0.36307556000000002</v>
          </cell>
          <cell r="E9907">
            <v>0.34307556</v>
          </cell>
        </row>
        <row r="9908">
          <cell r="B9908">
            <v>9904</v>
          </cell>
          <cell r="C9908">
            <v>0.35314794999999999</v>
          </cell>
          <cell r="D9908">
            <v>0.36314795</v>
          </cell>
          <cell r="E9908">
            <v>0.34314794999999998</v>
          </cell>
        </row>
        <row r="9909">
          <cell r="B9909">
            <v>9905</v>
          </cell>
          <cell r="C9909">
            <v>0.35322035000000002</v>
          </cell>
          <cell r="D9909">
            <v>0.36322035000000003</v>
          </cell>
          <cell r="E9909">
            <v>0.34322035000000001</v>
          </cell>
        </row>
        <row r="9910">
          <cell r="B9910">
            <v>9906</v>
          </cell>
          <cell r="C9910">
            <v>0.35329276999999998</v>
          </cell>
          <cell r="D9910">
            <v>0.36329276999999999</v>
          </cell>
          <cell r="E9910">
            <v>0.34329276999999997</v>
          </cell>
        </row>
        <row r="9911">
          <cell r="B9911">
            <v>9907</v>
          </cell>
          <cell r="C9911">
            <v>0.35336519999999999</v>
          </cell>
          <cell r="D9911">
            <v>0.3633652</v>
          </cell>
          <cell r="E9911">
            <v>0.34336519999999998</v>
          </cell>
        </row>
        <row r="9912">
          <cell r="B9912">
            <v>9908</v>
          </cell>
          <cell r="C9912">
            <v>0.35343765999999999</v>
          </cell>
          <cell r="D9912">
            <v>0.36343766</v>
          </cell>
          <cell r="E9912">
            <v>0.34343765999999998</v>
          </cell>
        </row>
        <row r="9913">
          <cell r="B9913">
            <v>9909</v>
          </cell>
          <cell r="C9913">
            <v>0.35351013999999997</v>
          </cell>
          <cell r="D9913">
            <v>0.36351013999999998</v>
          </cell>
          <cell r="E9913">
            <v>0.34351013999999996</v>
          </cell>
        </row>
        <row r="9914">
          <cell r="B9914">
            <v>9910</v>
          </cell>
          <cell r="C9914">
            <v>0.35358263000000001</v>
          </cell>
          <cell r="D9914">
            <v>0.36358263000000002</v>
          </cell>
          <cell r="E9914">
            <v>0.34358263</v>
          </cell>
        </row>
        <row r="9915">
          <cell r="B9915">
            <v>9911</v>
          </cell>
          <cell r="C9915">
            <v>0.35365513999999998</v>
          </cell>
          <cell r="D9915">
            <v>0.36365513999999999</v>
          </cell>
          <cell r="E9915">
            <v>0.34365513999999997</v>
          </cell>
        </row>
        <row r="9916">
          <cell r="B9916">
            <v>9912</v>
          </cell>
          <cell r="C9916">
            <v>0.35372766999999999</v>
          </cell>
          <cell r="D9916">
            <v>0.36372767</v>
          </cell>
          <cell r="E9916">
            <v>0.34372766999999999</v>
          </cell>
        </row>
        <row r="9917">
          <cell r="B9917">
            <v>9913</v>
          </cell>
          <cell r="C9917">
            <v>0.35380022</v>
          </cell>
          <cell r="D9917">
            <v>0.36380022000000001</v>
          </cell>
          <cell r="E9917">
            <v>0.34380021999999999</v>
          </cell>
        </row>
        <row r="9918">
          <cell r="B9918">
            <v>9914</v>
          </cell>
          <cell r="C9918">
            <v>0.35387278999999999</v>
          </cell>
          <cell r="D9918">
            <v>0.36387279</v>
          </cell>
          <cell r="E9918">
            <v>0.34387278999999998</v>
          </cell>
        </row>
        <row r="9919">
          <cell r="B9919">
            <v>9915</v>
          </cell>
          <cell r="C9919">
            <v>0.35394536999999998</v>
          </cell>
          <cell r="D9919">
            <v>0.36394536999999999</v>
          </cell>
          <cell r="E9919">
            <v>0.34394536999999997</v>
          </cell>
        </row>
        <row r="9920">
          <cell r="B9920">
            <v>9916</v>
          </cell>
          <cell r="C9920">
            <v>0.35401797000000002</v>
          </cell>
          <cell r="D9920">
            <v>0.36401797000000002</v>
          </cell>
          <cell r="E9920">
            <v>0.34401797000000001</v>
          </cell>
        </row>
        <row r="9921">
          <cell r="B9921">
            <v>9917</v>
          </cell>
          <cell r="C9921">
            <v>0.35409059999999998</v>
          </cell>
          <cell r="D9921">
            <v>0.36409059999999999</v>
          </cell>
          <cell r="E9921">
            <v>0.34409059999999997</v>
          </cell>
        </row>
        <row r="9922">
          <cell r="B9922">
            <v>9918</v>
          </cell>
          <cell r="C9922">
            <v>0.35416323999999999</v>
          </cell>
          <cell r="D9922">
            <v>0.36416324</v>
          </cell>
          <cell r="E9922">
            <v>0.34416323999999998</v>
          </cell>
        </row>
        <row r="9923">
          <cell r="B9923">
            <v>9919</v>
          </cell>
          <cell r="C9923">
            <v>0.35423589</v>
          </cell>
          <cell r="D9923">
            <v>0.36423589000000001</v>
          </cell>
          <cell r="E9923">
            <v>0.34423588999999999</v>
          </cell>
        </row>
        <row r="9924">
          <cell r="B9924">
            <v>9920</v>
          </cell>
          <cell r="C9924">
            <v>0.35430856999999999</v>
          </cell>
          <cell r="D9924">
            <v>0.36430857</v>
          </cell>
          <cell r="E9924">
            <v>0.34430856999999998</v>
          </cell>
        </row>
        <row r="9925">
          <cell r="B9925">
            <v>9921</v>
          </cell>
          <cell r="C9925">
            <v>0.35438127000000003</v>
          </cell>
          <cell r="D9925">
            <v>0.36438127000000003</v>
          </cell>
          <cell r="E9925">
            <v>0.34438127000000002</v>
          </cell>
        </row>
        <row r="9926">
          <cell r="B9926">
            <v>9922</v>
          </cell>
          <cell r="C9926">
            <v>0.35445398</v>
          </cell>
          <cell r="D9926">
            <v>0.36445398000000001</v>
          </cell>
          <cell r="E9926">
            <v>0.34445397999999999</v>
          </cell>
        </row>
        <row r="9927">
          <cell r="B9927">
            <v>9923</v>
          </cell>
          <cell r="C9927">
            <v>0.35452671000000002</v>
          </cell>
          <cell r="D9927">
            <v>0.36452671000000003</v>
          </cell>
          <cell r="E9927">
            <v>0.34452671000000001</v>
          </cell>
        </row>
        <row r="9928">
          <cell r="B9928">
            <v>9924</v>
          </cell>
          <cell r="C9928">
            <v>0.35459945999999998</v>
          </cell>
          <cell r="D9928">
            <v>0.36459945999999999</v>
          </cell>
          <cell r="E9928">
            <v>0.34459945999999997</v>
          </cell>
        </row>
        <row r="9929">
          <cell r="B9929">
            <v>9925</v>
          </cell>
          <cell r="C9929">
            <v>0.35467222999999998</v>
          </cell>
          <cell r="D9929">
            <v>0.36467222999999999</v>
          </cell>
          <cell r="E9929">
            <v>0.34467222999999997</v>
          </cell>
        </row>
        <row r="9930">
          <cell r="B9930">
            <v>9926</v>
          </cell>
          <cell r="C9930">
            <v>0.35474502000000002</v>
          </cell>
          <cell r="D9930">
            <v>0.36474502000000003</v>
          </cell>
          <cell r="E9930">
            <v>0.34474502000000001</v>
          </cell>
        </row>
        <row r="9931">
          <cell r="B9931">
            <v>9927</v>
          </cell>
          <cell r="C9931">
            <v>0.35481782000000001</v>
          </cell>
          <cell r="D9931">
            <v>0.36481782000000001</v>
          </cell>
          <cell r="E9931">
            <v>0.34481782</v>
          </cell>
        </row>
        <row r="9932">
          <cell r="B9932">
            <v>9928</v>
          </cell>
          <cell r="C9932">
            <v>0.35489064999999997</v>
          </cell>
          <cell r="D9932">
            <v>0.36489064999999998</v>
          </cell>
          <cell r="E9932">
            <v>0.34489064999999997</v>
          </cell>
        </row>
        <row r="9933">
          <cell r="B9933">
            <v>9929</v>
          </cell>
          <cell r="C9933">
            <v>0.35496348999999999</v>
          </cell>
          <cell r="D9933">
            <v>0.36496349</v>
          </cell>
          <cell r="E9933">
            <v>0.34496348999999998</v>
          </cell>
        </row>
        <row r="9934">
          <cell r="B9934">
            <v>9930</v>
          </cell>
          <cell r="C9934">
            <v>0.35503635</v>
          </cell>
          <cell r="D9934">
            <v>0.36503635000000001</v>
          </cell>
          <cell r="E9934">
            <v>0.34503634999999999</v>
          </cell>
        </row>
        <row r="9935">
          <cell r="B9935">
            <v>9931</v>
          </cell>
          <cell r="C9935">
            <v>0.35510923</v>
          </cell>
          <cell r="D9935">
            <v>0.36510923000000001</v>
          </cell>
          <cell r="E9935">
            <v>0.34510922999999999</v>
          </cell>
        </row>
        <row r="9936">
          <cell r="B9936">
            <v>9932</v>
          </cell>
          <cell r="C9936">
            <v>0.35518212999999998</v>
          </cell>
          <cell r="D9936">
            <v>0.36518212999999999</v>
          </cell>
          <cell r="E9936">
            <v>0.34518212999999998</v>
          </cell>
        </row>
        <row r="9937">
          <cell r="B9937">
            <v>9933</v>
          </cell>
          <cell r="C9937">
            <v>0.35525505000000002</v>
          </cell>
          <cell r="D9937">
            <v>0.36525505000000003</v>
          </cell>
          <cell r="E9937">
            <v>0.34525505000000001</v>
          </cell>
        </row>
        <row r="9938">
          <cell r="B9938">
            <v>9934</v>
          </cell>
          <cell r="C9938">
            <v>0.35532797999999999</v>
          </cell>
          <cell r="D9938">
            <v>0.36532798</v>
          </cell>
          <cell r="E9938">
            <v>0.34532797999999998</v>
          </cell>
        </row>
        <row r="9939">
          <cell r="B9939">
            <v>9935</v>
          </cell>
          <cell r="C9939">
            <v>0.35540094</v>
          </cell>
          <cell r="D9939">
            <v>0.36540094000000001</v>
          </cell>
          <cell r="E9939">
            <v>0.34540093999999999</v>
          </cell>
        </row>
        <row r="9940">
          <cell r="B9940">
            <v>9936</v>
          </cell>
          <cell r="C9940">
            <v>0.35547391</v>
          </cell>
          <cell r="D9940">
            <v>0.36547391000000001</v>
          </cell>
          <cell r="E9940">
            <v>0.34547391</v>
          </cell>
        </row>
        <row r="9941">
          <cell r="B9941">
            <v>9937</v>
          </cell>
          <cell r="C9941">
            <v>0.3555469</v>
          </cell>
          <cell r="D9941">
            <v>0.36554690000000001</v>
          </cell>
          <cell r="E9941">
            <v>0.34554689999999999</v>
          </cell>
        </row>
        <row r="9942">
          <cell r="B9942">
            <v>9938</v>
          </cell>
          <cell r="C9942">
            <v>0.35561990999999998</v>
          </cell>
          <cell r="D9942">
            <v>0.36561990999999999</v>
          </cell>
          <cell r="E9942">
            <v>0.34561990999999997</v>
          </cell>
        </row>
        <row r="9943">
          <cell r="B9943">
            <v>9939</v>
          </cell>
          <cell r="C9943">
            <v>0.35569293000000002</v>
          </cell>
          <cell r="D9943">
            <v>0.36569293000000003</v>
          </cell>
          <cell r="E9943">
            <v>0.34569293000000001</v>
          </cell>
        </row>
        <row r="9944">
          <cell r="B9944">
            <v>9940</v>
          </cell>
          <cell r="C9944">
            <v>0.35576597999999998</v>
          </cell>
          <cell r="D9944">
            <v>0.36576597999999999</v>
          </cell>
          <cell r="E9944">
            <v>0.34576597999999997</v>
          </cell>
        </row>
        <row r="9945">
          <cell r="B9945">
            <v>9941</v>
          </cell>
          <cell r="C9945">
            <v>0.35583904</v>
          </cell>
          <cell r="D9945">
            <v>0.36583904</v>
          </cell>
          <cell r="E9945">
            <v>0.34583903999999999</v>
          </cell>
        </row>
        <row r="9946">
          <cell r="B9946">
            <v>9942</v>
          </cell>
          <cell r="C9946">
            <v>0.35591212999999999</v>
          </cell>
          <cell r="D9946">
            <v>0.36591213</v>
          </cell>
          <cell r="E9946">
            <v>0.34591212999999998</v>
          </cell>
        </row>
        <row r="9947">
          <cell r="B9947">
            <v>9943</v>
          </cell>
          <cell r="C9947">
            <v>0.35598522999999999</v>
          </cell>
          <cell r="D9947">
            <v>0.36598522999999999</v>
          </cell>
          <cell r="E9947">
            <v>0.34598522999999998</v>
          </cell>
        </row>
        <row r="9948">
          <cell r="B9948">
            <v>9944</v>
          </cell>
          <cell r="C9948">
            <v>0.35605835000000002</v>
          </cell>
          <cell r="D9948">
            <v>0.36605835000000003</v>
          </cell>
          <cell r="E9948">
            <v>0.34605835000000001</v>
          </cell>
        </row>
        <row r="9949">
          <cell r="B9949">
            <v>9945</v>
          </cell>
          <cell r="C9949">
            <v>0.35613148999999999</v>
          </cell>
          <cell r="D9949">
            <v>0.36613149</v>
          </cell>
          <cell r="E9949">
            <v>0.34613148999999999</v>
          </cell>
        </row>
        <row r="9950">
          <cell r="B9950">
            <v>9946</v>
          </cell>
          <cell r="C9950">
            <v>0.35620464000000002</v>
          </cell>
          <cell r="D9950">
            <v>0.36620464000000003</v>
          </cell>
          <cell r="E9950">
            <v>0.34620464000000001</v>
          </cell>
        </row>
        <row r="9951">
          <cell r="B9951">
            <v>9947</v>
          </cell>
          <cell r="C9951">
            <v>0.35627782000000002</v>
          </cell>
          <cell r="D9951">
            <v>0.36627782000000003</v>
          </cell>
          <cell r="E9951">
            <v>0.34627782000000001</v>
          </cell>
        </row>
        <row r="9952">
          <cell r="B9952">
            <v>9948</v>
          </cell>
          <cell r="C9952">
            <v>0.35635101000000002</v>
          </cell>
          <cell r="D9952">
            <v>0.36635101000000003</v>
          </cell>
          <cell r="E9952">
            <v>0.34635101000000001</v>
          </cell>
        </row>
        <row r="9953">
          <cell r="B9953">
            <v>9949</v>
          </cell>
          <cell r="C9953">
            <v>0.35642423000000001</v>
          </cell>
          <cell r="D9953">
            <v>0.36642423000000002</v>
          </cell>
          <cell r="E9953">
            <v>0.34642423</v>
          </cell>
        </row>
        <row r="9954">
          <cell r="B9954">
            <v>9950</v>
          </cell>
          <cell r="C9954">
            <v>0.35649745999999999</v>
          </cell>
          <cell r="D9954">
            <v>0.36649746</v>
          </cell>
          <cell r="E9954">
            <v>0.34649745999999998</v>
          </cell>
        </row>
        <row r="9955">
          <cell r="B9955">
            <v>9951</v>
          </cell>
          <cell r="C9955">
            <v>0.35657071000000001</v>
          </cell>
          <cell r="D9955">
            <v>0.36657071000000002</v>
          </cell>
          <cell r="E9955">
            <v>0.34657071</v>
          </cell>
        </row>
        <row r="9956">
          <cell r="B9956">
            <v>9952</v>
          </cell>
          <cell r="C9956">
            <v>0.35664398000000003</v>
          </cell>
          <cell r="D9956">
            <v>0.36664398000000004</v>
          </cell>
          <cell r="E9956">
            <v>0.34664398000000002</v>
          </cell>
        </row>
        <row r="9957">
          <cell r="B9957">
            <v>9953</v>
          </cell>
          <cell r="C9957">
            <v>0.35671725999999998</v>
          </cell>
          <cell r="D9957">
            <v>0.36671725999999999</v>
          </cell>
          <cell r="E9957">
            <v>0.34671725999999997</v>
          </cell>
        </row>
        <row r="9958">
          <cell r="B9958">
            <v>9954</v>
          </cell>
          <cell r="C9958">
            <v>0.35679056999999997</v>
          </cell>
          <cell r="D9958">
            <v>0.36679056999999998</v>
          </cell>
          <cell r="E9958">
            <v>0.34679056999999996</v>
          </cell>
        </row>
        <row r="9959">
          <cell r="B9959">
            <v>9955</v>
          </cell>
          <cell r="C9959">
            <v>0.35686389000000002</v>
          </cell>
          <cell r="D9959">
            <v>0.36686389000000003</v>
          </cell>
          <cell r="E9959">
            <v>0.34686389000000001</v>
          </cell>
        </row>
        <row r="9960">
          <cell r="B9960">
            <v>9956</v>
          </cell>
          <cell r="C9960">
            <v>0.35693723999999999</v>
          </cell>
          <cell r="D9960">
            <v>0.36693724</v>
          </cell>
          <cell r="E9960">
            <v>0.34693723999999998</v>
          </cell>
        </row>
        <row r="9961">
          <cell r="B9961">
            <v>9957</v>
          </cell>
          <cell r="C9961">
            <v>0.35701060000000001</v>
          </cell>
          <cell r="D9961">
            <v>0.36701060000000002</v>
          </cell>
          <cell r="E9961">
            <v>0.3470106</v>
          </cell>
        </row>
        <row r="9962">
          <cell r="B9962">
            <v>9958</v>
          </cell>
          <cell r="C9962">
            <v>0.35708398000000002</v>
          </cell>
          <cell r="D9962">
            <v>0.36708398000000003</v>
          </cell>
          <cell r="E9962">
            <v>0.34708398000000001</v>
          </cell>
        </row>
        <row r="9963">
          <cell r="B9963">
            <v>9959</v>
          </cell>
          <cell r="C9963">
            <v>0.35715738000000002</v>
          </cell>
          <cell r="D9963">
            <v>0.36715738000000003</v>
          </cell>
          <cell r="E9963">
            <v>0.34715738000000002</v>
          </cell>
        </row>
        <row r="9964">
          <cell r="B9964">
            <v>9960</v>
          </cell>
          <cell r="C9964">
            <v>0.35723079000000002</v>
          </cell>
          <cell r="D9964">
            <v>0.36723079000000003</v>
          </cell>
          <cell r="E9964">
            <v>0.34723079000000001</v>
          </cell>
        </row>
        <row r="9965">
          <cell r="B9965">
            <v>9961</v>
          </cell>
          <cell r="C9965">
            <v>0.35730423</v>
          </cell>
          <cell r="D9965">
            <v>0.36730423000000001</v>
          </cell>
          <cell r="E9965">
            <v>0.34730422999999999</v>
          </cell>
        </row>
        <row r="9966">
          <cell r="B9966">
            <v>9962</v>
          </cell>
          <cell r="C9966">
            <v>0.35737767999999998</v>
          </cell>
          <cell r="D9966">
            <v>0.36737767999999998</v>
          </cell>
          <cell r="E9966">
            <v>0.34737767999999997</v>
          </cell>
        </row>
        <row r="9967">
          <cell r="B9967">
            <v>9963</v>
          </cell>
          <cell r="C9967">
            <v>0.35745115999999999</v>
          </cell>
          <cell r="D9967">
            <v>0.36745116</v>
          </cell>
          <cell r="E9967">
            <v>0.34745115999999998</v>
          </cell>
        </row>
        <row r="9968">
          <cell r="B9968">
            <v>9964</v>
          </cell>
          <cell r="C9968">
            <v>0.35752465</v>
          </cell>
          <cell r="D9968">
            <v>0.36752465000000001</v>
          </cell>
          <cell r="E9968">
            <v>0.34752464999999999</v>
          </cell>
        </row>
        <row r="9969">
          <cell r="B9969">
            <v>9965</v>
          </cell>
          <cell r="C9969">
            <v>0.35759816</v>
          </cell>
          <cell r="D9969">
            <v>0.36759816000000001</v>
          </cell>
          <cell r="E9969">
            <v>0.34759815999999999</v>
          </cell>
        </row>
        <row r="9970">
          <cell r="B9970">
            <v>9966</v>
          </cell>
          <cell r="C9970">
            <v>0.35767168999999999</v>
          </cell>
          <cell r="D9970">
            <v>0.36767169</v>
          </cell>
          <cell r="E9970">
            <v>0.34767168999999998</v>
          </cell>
        </row>
        <row r="9971">
          <cell r="B9971">
            <v>9967</v>
          </cell>
          <cell r="C9971">
            <v>0.35774523000000003</v>
          </cell>
          <cell r="D9971">
            <v>0.36774523000000003</v>
          </cell>
          <cell r="E9971">
            <v>0.34774523000000002</v>
          </cell>
        </row>
        <row r="9972">
          <cell r="B9972">
            <v>9968</v>
          </cell>
          <cell r="C9972">
            <v>0.35781879999999999</v>
          </cell>
          <cell r="D9972">
            <v>0.3678188</v>
          </cell>
          <cell r="E9972">
            <v>0.34781879999999998</v>
          </cell>
        </row>
        <row r="9973">
          <cell r="B9973">
            <v>9969</v>
          </cell>
          <cell r="C9973">
            <v>0.35789239</v>
          </cell>
          <cell r="D9973">
            <v>0.36789239000000001</v>
          </cell>
          <cell r="E9973">
            <v>0.34789239</v>
          </cell>
        </row>
        <row r="9974">
          <cell r="B9974">
            <v>9970</v>
          </cell>
          <cell r="C9974">
            <v>0.35796599000000001</v>
          </cell>
          <cell r="D9974">
            <v>0.36796599000000002</v>
          </cell>
          <cell r="E9974">
            <v>0.34796599</v>
          </cell>
        </row>
        <row r="9975">
          <cell r="B9975">
            <v>9971</v>
          </cell>
          <cell r="C9975">
            <v>0.35803961000000001</v>
          </cell>
          <cell r="D9975">
            <v>0.36803961000000002</v>
          </cell>
          <cell r="E9975">
            <v>0.34803961</v>
          </cell>
        </row>
        <row r="9976">
          <cell r="B9976">
            <v>9972</v>
          </cell>
          <cell r="C9976">
            <v>0.35811324999999999</v>
          </cell>
          <cell r="D9976">
            <v>0.36811325</v>
          </cell>
          <cell r="E9976">
            <v>0.34811324999999999</v>
          </cell>
        </row>
        <row r="9977">
          <cell r="B9977">
            <v>9973</v>
          </cell>
          <cell r="C9977">
            <v>0.35818691000000003</v>
          </cell>
          <cell r="D9977">
            <v>0.36818691000000003</v>
          </cell>
          <cell r="E9977">
            <v>0.34818691000000002</v>
          </cell>
        </row>
        <row r="9978">
          <cell r="B9978">
            <v>9974</v>
          </cell>
          <cell r="C9978">
            <v>0.35826058999999999</v>
          </cell>
          <cell r="D9978">
            <v>0.36826059</v>
          </cell>
          <cell r="E9978">
            <v>0.34826058999999998</v>
          </cell>
        </row>
        <row r="9979">
          <cell r="B9979">
            <v>9975</v>
          </cell>
          <cell r="C9979">
            <v>0.35833429</v>
          </cell>
          <cell r="D9979">
            <v>0.36833429000000001</v>
          </cell>
          <cell r="E9979">
            <v>0.34833428999999999</v>
          </cell>
        </row>
        <row r="9980">
          <cell r="B9980">
            <v>9976</v>
          </cell>
          <cell r="C9980">
            <v>0.358408</v>
          </cell>
          <cell r="D9980">
            <v>0.36840800000000001</v>
          </cell>
          <cell r="E9980">
            <v>0.348408</v>
          </cell>
        </row>
        <row r="9981">
          <cell r="B9981">
            <v>9977</v>
          </cell>
          <cell r="C9981">
            <v>0.35848173999999999</v>
          </cell>
          <cell r="D9981">
            <v>0.36848174</v>
          </cell>
          <cell r="E9981">
            <v>0.34848173999999998</v>
          </cell>
        </row>
        <row r="9982">
          <cell r="B9982">
            <v>9978</v>
          </cell>
          <cell r="C9982">
            <v>0.35855548999999998</v>
          </cell>
          <cell r="D9982">
            <v>0.36855548999999999</v>
          </cell>
          <cell r="E9982">
            <v>0.34855548999999997</v>
          </cell>
        </row>
        <row r="9983">
          <cell r="B9983">
            <v>9979</v>
          </cell>
          <cell r="C9983">
            <v>0.35862926000000001</v>
          </cell>
          <cell r="D9983">
            <v>0.36862926000000001</v>
          </cell>
          <cell r="E9983">
            <v>0.34862926</v>
          </cell>
        </row>
        <row r="9984">
          <cell r="B9984">
            <v>9980</v>
          </cell>
          <cell r="C9984">
            <v>0.35870305000000002</v>
          </cell>
          <cell r="D9984">
            <v>0.36870305000000003</v>
          </cell>
          <cell r="E9984">
            <v>0.34870305000000001</v>
          </cell>
        </row>
        <row r="9985">
          <cell r="B9985">
            <v>9981</v>
          </cell>
          <cell r="C9985">
            <v>0.35877685999999998</v>
          </cell>
          <cell r="D9985">
            <v>0.36877685999999998</v>
          </cell>
          <cell r="E9985">
            <v>0.34877685999999997</v>
          </cell>
        </row>
        <row r="9986">
          <cell r="B9986">
            <v>9982</v>
          </cell>
          <cell r="C9986">
            <v>0.35885069000000003</v>
          </cell>
          <cell r="D9986">
            <v>0.36885069000000004</v>
          </cell>
          <cell r="E9986">
            <v>0.34885069000000002</v>
          </cell>
        </row>
        <row r="9987">
          <cell r="B9987">
            <v>9983</v>
          </cell>
          <cell r="C9987">
            <v>0.35892454000000001</v>
          </cell>
          <cell r="D9987">
            <v>0.36892454000000002</v>
          </cell>
          <cell r="E9987">
            <v>0.34892454000000001</v>
          </cell>
        </row>
        <row r="9988">
          <cell r="B9988">
            <v>9984</v>
          </cell>
          <cell r="C9988">
            <v>0.3589984</v>
          </cell>
          <cell r="D9988">
            <v>0.3689984</v>
          </cell>
          <cell r="E9988">
            <v>0.34899839999999999</v>
          </cell>
        </row>
        <row r="9989">
          <cell r="B9989">
            <v>9985</v>
          </cell>
          <cell r="C9989">
            <v>0.35907228000000002</v>
          </cell>
          <cell r="D9989">
            <v>0.36907228000000003</v>
          </cell>
          <cell r="E9989">
            <v>0.34907228000000001</v>
          </cell>
        </row>
        <row r="9990">
          <cell r="B9990">
            <v>9986</v>
          </cell>
          <cell r="C9990">
            <v>0.35914618999999998</v>
          </cell>
          <cell r="D9990">
            <v>0.36914618999999999</v>
          </cell>
          <cell r="E9990">
            <v>0.34914618999999997</v>
          </cell>
        </row>
        <row r="9991">
          <cell r="B9991">
            <v>9987</v>
          </cell>
          <cell r="C9991">
            <v>0.35922010999999998</v>
          </cell>
          <cell r="D9991">
            <v>0.36922010999999999</v>
          </cell>
          <cell r="E9991">
            <v>0.34922010999999997</v>
          </cell>
        </row>
        <row r="9992">
          <cell r="B9992">
            <v>9988</v>
          </cell>
          <cell r="C9992">
            <v>0.35929404999999998</v>
          </cell>
          <cell r="D9992">
            <v>0.36929404999999998</v>
          </cell>
          <cell r="E9992">
            <v>0.34929404999999997</v>
          </cell>
        </row>
        <row r="9993">
          <cell r="B9993">
            <v>9989</v>
          </cell>
          <cell r="C9993">
            <v>0.35936801000000002</v>
          </cell>
          <cell r="D9993">
            <v>0.36936801000000002</v>
          </cell>
          <cell r="E9993">
            <v>0.34936801000000001</v>
          </cell>
        </row>
        <row r="9994">
          <cell r="B9994">
            <v>9990</v>
          </cell>
          <cell r="C9994">
            <v>0.35944198999999999</v>
          </cell>
          <cell r="D9994">
            <v>0.36944199</v>
          </cell>
          <cell r="E9994">
            <v>0.34944198999999998</v>
          </cell>
        </row>
        <row r="9995">
          <cell r="B9995">
            <v>9991</v>
          </cell>
          <cell r="C9995">
            <v>0.35951598000000001</v>
          </cell>
          <cell r="D9995">
            <v>0.36951598000000002</v>
          </cell>
          <cell r="E9995">
            <v>0.34951598</v>
          </cell>
        </row>
        <row r="9996">
          <cell r="B9996">
            <v>9992</v>
          </cell>
          <cell r="C9996">
            <v>0.35959000000000002</v>
          </cell>
          <cell r="D9996">
            <v>0.36959000000000003</v>
          </cell>
          <cell r="E9996">
            <v>0.34959000000000001</v>
          </cell>
        </row>
        <row r="9997">
          <cell r="B9997">
            <v>9993</v>
          </cell>
          <cell r="C9997">
            <v>0.35966403000000002</v>
          </cell>
          <cell r="D9997">
            <v>0.36966403000000003</v>
          </cell>
          <cell r="E9997">
            <v>0.34966403000000001</v>
          </cell>
        </row>
        <row r="9998">
          <cell r="B9998">
            <v>9994</v>
          </cell>
          <cell r="C9998">
            <v>0.35973809000000001</v>
          </cell>
          <cell r="D9998">
            <v>0.36973809000000002</v>
          </cell>
          <cell r="E9998">
            <v>0.34973809</v>
          </cell>
        </row>
        <row r="9999">
          <cell r="B9999">
            <v>9995</v>
          </cell>
          <cell r="C9999">
            <v>0.35981215999999999</v>
          </cell>
          <cell r="D9999">
            <v>0.36981216</v>
          </cell>
          <cell r="E9999">
            <v>0.34981215999999998</v>
          </cell>
        </row>
        <row r="10000">
          <cell r="B10000">
            <v>9996</v>
          </cell>
          <cell r="C10000">
            <v>0.35988625000000002</v>
          </cell>
          <cell r="D10000">
            <v>0.36988625000000003</v>
          </cell>
          <cell r="E10000">
            <v>0.34988625000000001</v>
          </cell>
        </row>
        <row r="10001">
          <cell r="B10001">
            <v>9997</v>
          </cell>
          <cell r="C10001">
            <v>0.35996035999999998</v>
          </cell>
          <cell r="D10001">
            <v>0.36996035999999999</v>
          </cell>
          <cell r="E10001">
            <v>0.34996035999999997</v>
          </cell>
        </row>
        <row r="10002">
          <cell r="B10002">
            <v>9998</v>
          </cell>
          <cell r="C10002">
            <v>0.36003448999999998</v>
          </cell>
          <cell r="D10002">
            <v>0.37003448999999999</v>
          </cell>
          <cell r="E10002">
            <v>0.35003448999999998</v>
          </cell>
        </row>
        <row r="10003">
          <cell r="B10003">
            <v>9999</v>
          </cell>
          <cell r="C10003">
            <v>0.36010862999999999</v>
          </cell>
          <cell r="D10003">
            <v>0.37010862999999999</v>
          </cell>
          <cell r="E10003">
            <v>0.35010862999999998</v>
          </cell>
        </row>
        <row r="10004">
          <cell r="B10004">
            <v>10000</v>
          </cell>
          <cell r="C10004">
            <v>0.36018280000000003</v>
          </cell>
          <cell r="D10004">
            <v>0.37018280000000003</v>
          </cell>
          <cell r="E10004">
            <v>0.35018280000000002</v>
          </cell>
        </row>
        <row r="10005">
          <cell r="B10005">
            <v>10001</v>
          </cell>
          <cell r="C10005">
            <v>0.36025698</v>
          </cell>
          <cell r="D10005">
            <v>0.37025698000000001</v>
          </cell>
          <cell r="E10005">
            <v>0.35025698</v>
          </cell>
        </row>
        <row r="10006">
          <cell r="B10006">
            <v>10002</v>
          </cell>
          <cell r="C10006">
            <v>0.36033119000000002</v>
          </cell>
          <cell r="D10006">
            <v>0.37033119000000003</v>
          </cell>
          <cell r="E10006">
            <v>0.35033119000000001</v>
          </cell>
        </row>
        <row r="10007">
          <cell r="B10007">
            <v>10003</v>
          </cell>
          <cell r="C10007">
            <v>0.36040540999999998</v>
          </cell>
          <cell r="D10007">
            <v>0.37040540999999999</v>
          </cell>
          <cell r="E10007">
            <v>0.35040540999999997</v>
          </cell>
        </row>
        <row r="10008">
          <cell r="B10008">
            <v>10004</v>
          </cell>
          <cell r="C10008">
            <v>0.36047964999999998</v>
          </cell>
          <cell r="D10008">
            <v>0.37047964999999999</v>
          </cell>
          <cell r="E10008">
            <v>0.35047964999999998</v>
          </cell>
        </row>
        <row r="10009">
          <cell r="B10009">
            <v>10005</v>
          </cell>
          <cell r="C10009">
            <v>0.36055390999999998</v>
          </cell>
          <cell r="D10009">
            <v>0.37055390999999999</v>
          </cell>
          <cell r="E10009">
            <v>0.35055390999999997</v>
          </cell>
        </row>
        <row r="10010">
          <cell r="B10010">
            <v>10006</v>
          </cell>
          <cell r="C10010">
            <v>0.36062819000000002</v>
          </cell>
          <cell r="D10010">
            <v>0.37062819000000002</v>
          </cell>
          <cell r="E10010">
            <v>0.35062819000000001</v>
          </cell>
        </row>
        <row r="10011">
          <cell r="B10011">
            <v>10007</v>
          </cell>
          <cell r="C10011">
            <v>0.36070248999999999</v>
          </cell>
          <cell r="D10011">
            <v>0.37070249</v>
          </cell>
          <cell r="E10011">
            <v>0.35070248999999998</v>
          </cell>
        </row>
        <row r="10012">
          <cell r="B10012">
            <v>10008</v>
          </cell>
          <cell r="C10012">
            <v>0.36077680000000001</v>
          </cell>
          <cell r="D10012">
            <v>0.37077680000000002</v>
          </cell>
          <cell r="E10012">
            <v>0.3507768</v>
          </cell>
        </row>
        <row r="10013">
          <cell r="B10013">
            <v>10009</v>
          </cell>
          <cell r="C10013">
            <v>0.36085114000000001</v>
          </cell>
          <cell r="D10013">
            <v>0.37085114000000002</v>
          </cell>
          <cell r="E10013">
            <v>0.35085114000000001</v>
          </cell>
        </row>
        <row r="10014">
          <cell r="B10014">
            <v>10010</v>
          </cell>
          <cell r="C10014">
            <v>0.36092549000000002</v>
          </cell>
          <cell r="D10014">
            <v>0.37092549000000002</v>
          </cell>
          <cell r="E10014">
            <v>0.35092549000000001</v>
          </cell>
        </row>
        <row r="10015">
          <cell r="B10015">
            <v>10011</v>
          </cell>
          <cell r="C10015">
            <v>0.36099987</v>
          </cell>
          <cell r="D10015">
            <v>0.37099987000000001</v>
          </cell>
          <cell r="E10015">
            <v>0.35099986999999999</v>
          </cell>
        </row>
        <row r="10016">
          <cell r="B10016">
            <v>10012</v>
          </cell>
          <cell r="C10016">
            <v>0.36107425999999998</v>
          </cell>
          <cell r="D10016">
            <v>0.37107425999999999</v>
          </cell>
          <cell r="E10016">
            <v>0.35107425999999997</v>
          </cell>
        </row>
        <row r="10017">
          <cell r="B10017">
            <v>10013</v>
          </cell>
          <cell r="C10017">
            <v>0.36114867</v>
          </cell>
          <cell r="D10017">
            <v>0.37114867000000001</v>
          </cell>
          <cell r="E10017">
            <v>0.35114867</v>
          </cell>
        </row>
        <row r="10018">
          <cell r="B10018">
            <v>10014</v>
          </cell>
          <cell r="C10018">
            <v>0.36122310000000002</v>
          </cell>
          <cell r="D10018">
            <v>0.37122310000000003</v>
          </cell>
          <cell r="E10018">
            <v>0.35122310000000001</v>
          </cell>
        </row>
        <row r="10019">
          <cell r="B10019">
            <v>10015</v>
          </cell>
          <cell r="C10019">
            <v>0.36129755000000002</v>
          </cell>
          <cell r="D10019">
            <v>0.37129755000000003</v>
          </cell>
          <cell r="E10019">
            <v>0.35129755000000001</v>
          </cell>
        </row>
        <row r="10020">
          <cell r="B10020">
            <v>10016</v>
          </cell>
          <cell r="C10020">
            <v>0.36137202000000002</v>
          </cell>
          <cell r="D10020">
            <v>0.37137202000000002</v>
          </cell>
          <cell r="E10020">
            <v>0.35137202000000001</v>
          </cell>
        </row>
        <row r="10021">
          <cell r="B10021">
            <v>10017</v>
          </cell>
          <cell r="C10021">
            <v>0.3614465</v>
          </cell>
          <cell r="D10021">
            <v>0.37144650000000001</v>
          </cell>
          <cell r="E10021">
            <v>0.3514465</v>
          </cell>
        </row>
        <row r="10022">
          <cell r="B10022">
            <v>10018</v>
          </cell>
          <cell r="C10022">
            <v>0.36152100999999998</v>
          </cell>
          <cell r="D10022">
            <v>0.37152100999999998</v>
          </cell>
          <cell r="E10022">
            <v>0.35152100999999997</v>
          </cell>
        </row>
        <row r="10023">
          <cell r="B10023">
            <v>10019</v>
          </cell>
          <cell r="C10023">
            <v>0.36159553</v>
          </cell>
          <cell r="D10023">
            <v>0.37159553000000001</v>
          </cell>
          <cell r="E10023">
            <v>0.35159552999999999</v>
          </cell>
        </row>
        <row r="10024">
          <cell r="B10024">
            <v>10020</v>
          </cell>
          <cell r="C10024">
            <v>0.36167008</v>
          </cell>
          <cell r="D10024">
            <v>0.37167008000000001</v>
          </cell>
          <cell r="E10024">
            <v>0.35167008</v>
          </cell>
        </row>
        <row r="10025">
          <cell r="B10025">
            <v>10021</v>
          </cell>
          <cell r="C10025">
            <v>0.36174464000000001</v>
          </cell>
          <cell r="D10025">
            <v>0.37174464000000002</v>
          </cell>
          <cell r="E10025">
            <v>0.35174464</v>
          </cell>
        </row>
        <row r="10026">
          <cell r="B10026">
            <v>10022</v>
          </cell>
          <cell r="C10026">
            <v>0.36181922</v>
          </cell>
          <cell r="D10026">
            <v>0.37181922000000001</v>
          </cell>
          <cell r="E10026">
            <v>0.35181921999999999</v>
          </cell>
        </row>
        <row r="10027">
          <cell r="B10027">
            <v>10023</v>
          </cell>
          <cell r="C10027">
            <v>0.36189381999999998</v>
          </cell>
          <cell r="D10027">
            <v>0.37189381999999999</v>
          </cell>
          <cell r="E10027">
            <v>0.35189381999999997</v>
          </cell>
        </row>
        <row r="10028">
          <cell r="B10028">
            <v>10024</v>
          </cell>
          <cell r="C10028">
            <v>0.36196844</v>
          </cell>
          <cell r="D10028">
            <v>0.37196844000000001</v>
          </cell>
          <cell r="E10028">
            <v>0.35196843999999999</v>
          </cell>
        </row>
        <row r="10029">
          <cell r="B10029">
            <v>10025</v>
          </cell>
          <cell r="C10029">
            <v>0.36204308000000002</v>
          </cell>
          <cell r="D10029">
            <v>0.37204308000000003</v>
          </cell>
          <cell r="E10029">
            <v>0.35204308000000001</v>
          </cell>
        </row>
        <row r="10030">
          <cell r="B10030">
            <v>10026</v>
          </cell>
          <cell r="C10030">
            <v>0.36211773000000003</v>
          </cell>
          <cell r="D10030">
            <v>0.37211773000000004</v>
          </cell>
          <cell r="E10030">
            <v>0.35211773000000002</v>
          </cell>
        </row>
        <row r="10031">
          <cell r="B10031">
            <v>10027</v>
          </cell>
          <cell r="C10031">
            <v>0.36219241000000002</v>
          </cell>
          <cell r="D10031">
            <v>0.37219241000000003</v>
          </cell>
          <cell r="E10031">
            <v>0.35219241000000001</v>
          </cell>
        </row>
        <row r="10032">
          <cell r="B10032">
            <v>10028</v>
          </cell>
          <cell r="C10032">
            <v>0.36226711</v>
          </cell>
          <cell r="D10032">
            <v>0.37226711000000001</v>
          </cell>
          <cell r="E10032">
            <v>0.35226710999999999</v>
          </cell>
        </row>
        <row r="10033">
          <cell r="B10033">
            <v>10029</v>
          </cell>
          <cell r="C10033">
            <v>0.36234181999999998</v>
          </cell>
          <cell r="D10033">
            <v>0.37234181999999999</v>
          </cell>
          <cell r="E10033">
            <v>0.35234181999999997</v>
          </cell>
        </row>
        <row r="10034">
          <cell r="B10034">
            <v>10030</v>
          </cell>
          <cell r="C10034">
            <v>0.36241655</v>
          </cell>
          <cell r="D10034">
            <v>0.37241655000000001</v>
          </cell>
          <cell r="E10034">
            <v>0.35241655</v>
          </cell>
        </row>
        <row r="10035">
          <cell r="B10035">
            <v>10031</v>
          </cell>
          <cell r="C10035">
            <v>0.36249130000000002</v>
          </cell>
          <cell r="D10035">
            <v>0.37249130000000003</v>
          </cell>
          <cell r="E10035">
            <v>0.35249130000000001</v>
          </cell>
        </row>
        <row r="10036">
          <cell r="B10036">
            <v>10032</v>
          </cell>
          <cell r="C10036">
            <v>0.36256608000000001</v>
          </cell>
          <cell r="D10036">
            <v>0.37256608000000002</v>
          </cell>
          <cell r="E10036">
            <v>0.35256608</v>
          </cell>
        </row>
        <row r="10037">
          <cell r="B10037">
            <v>10033</v>
          </cell>
          <cell r="C10037">
            <v>0.36264087</v>
          </cell>
          <cell r="D10037">
            <v>0.37264087000000001</v>
          </cell>
          <cell r="E10037">
            <v>0.35264087</v>
          </cell>
        </row>
        <row r="10038">
          <cell r="B10038">
            <v>10034</v>
          </cell>
          <cell r="C10038">
            <v>0.36271566999999999</v>
          </cell>
          <cell r="D10038">
            <v>0.37271567</v>
          </cell>
          <cell r="E10038">
            <v>0.35271566999999998</v>
          </cell>
        </row>
        <row r="10039">
          <cell r="B10039">
            <v>10035</v>
          </cell>
          <cell r="C10039">
            <v>0.36279050000000002</v>
          </cell>
          <cell r="D10039">
            <v>0.37279050000000002</v>
          </cell>
          <cell r="E10039">
            <v>0.35279050000000001</v>
          </cell>
        </row>
        <row r="10040">
          <cell r="B10040">
            <v>10036</v>
          </cell>
          <cell r="C10040">
            <v>0.36286534999999998</v>
          </cell>
          <cell r="D10040">
            <v>0.37286534999999998</v>
          </cell>
          <cell r="E10040">
            <v>0.35286534999999997</v>
          </cell>
        </row>
        <row r="10041">
          <cell r="B10041">
            <v>10037</v>
          </cell>
          <cell r="C10041">
            <v>0.36294021999999998</v>
          </cell>
          <cell r="D10041">
            <v>0.37294021999999999</v>
          </cell>
          <cell r="E10041">
            <v>0.35294021999999997</v>
          </cell>
        </row>
        <row r="10042">
          <cell r="B10042">
            <v>10038</v>
          </cell>
          <cell r="C10042">
            <v>0.36301509999999998</v>
          </cell>
          <cell r="D10042">
            <v>0.37301509999999999</v>
          </cell>
          <cell r="E10042">
            <v>0.35301509999999997</v>
          </cell>
        </row>
        <row r="10043">
          <cell r="B10043">
            <v>10039</v>
          </cell>
          <cell r="C10043">
            <v>0.36309001000000002</v>
          </cell>
          <cell r="D10043">
            <v>0.37309001000000003</v>
          </cell>
          <cell r="E10043">
            <v>0.35309001000000001</v>
          </cell>
        </row>
        <row r="10044">
          <cell r="B10044">
            <v>10040</v>
          </cell>
          <cell r="C10044">
            <v>0.36316493</v>
          </cell>
          <cell r="D10044">
            <v>0.37316493000000001</v>
          </cell>
          <cell r="E10044">
            <v>0.35316492999999999</v>
          </cell>
        </row>
        <row r="10045">
          <cell r="B10045">
            <v>10041</v>
          </cell>
          <cell r="C10045">
            <v>0.36323987000000002</v>
          </cell>
          <cell r="D10045">
            <v>0.37323987000000003</v>
          </cell>
          <cell r="E10045">
            <v>0.35323987000000001</v>
          </cell>
        </row>
        <row r="10046">
          <cell r="B10046">
            <v>10042</v>
          </cell>
          <cell r="C10046">
            <v>0.36331482999999998</v>
          </cell>
          <cell r="D10046">
            <v>0.37331482999999999</v>
          </cell>
          <cell r="E10046">
            <v>0.35331482999999997</v>
          </cell>
        </row>
        <row r="10047">
          <cell r="B10047">
            <v>10043</v>
          </cell>
          <cell r="C10047">
            <v>0.36338980999999998</v>
          </cell>
          <cell r="D10047">
            <v>0.37338980999999999</v>
          </cell>
          <cell r="E10047">
            <v>0.35338980999999997</v>
          </cell>
        </row>
        <row r="10048">
          <cell r="B10048">
            <v>10044</v>
          </cell>
          <cell r="C10048">
            <v>0.36346481000000003</v>
          </cell>
          <cell r="D10048">
            <v>0.37346481000000004</v>
          </cell>
          <cell r="E10048">
            <v>0.35346481000000002</v>
          </cell>
        </row>
        <row r="10049">
          <cell r="B10049">
            <v>10045</v>
          </cell>
          <cell r="C10049">
            <v>0.36353983000000001</v>
          </cell>
          <cell r="D10049">
            <v>0.37353983000000002</v>
          </cell>
          <cell r="E10049">
            <v>0.35353983</v>
          </cell>
        </row>
        <row r="10050">
          <cell r="B10050">
            <v>10046</v>
          </cell>
          <cell r="C10050">
            <v>0.36361486999999998</v>
          </cell>
          <cell r="D10050">
            <v>0.37361486999999999</v>
          </cell>
          <cell r="E10050">
            <v>0.35361486999999997</v>
          </cell>
        </row>
        <row r="10051">
          <cell r="B10051">
            <v>10047</v>
          </cell>
          <cell r="C10051">
            <v>0.36368992</v>
          </cell>
          <cell r="D10051">
            <v>0.37368992000000001</v>
          </cell>
          <cell r="E10051">
            <v>0.35368991999999999</v>
          </cell>
        </row>
        <row r="10052">
          <cell r="B10052">
            <v>10048</v>
          </cell>
          <cell r="C10052">
            <v>0.36376500000000001</v>
          </cell>
          <cell r="D10052">
            <v>0.37376500000000001</v>
          </cell>
          <cell r="E10052">
            <v>0.353765</v>
          </cell>
        </row>
        <row r="10053">
          <cell r="B10053">
            <v>10049</v>
          </cell>
          <cell r="C10053">
            <v>0.36384009</v>
          </cell>
          <cell r="D10053">
            <v>0.37384009000000001</v>
          </cell>
          <cell r="E10053">
            <v>0.35384009</v>
          </cell>
        </row>
        <row r="10054">
          <cell r="B10054">
            <v>10050</v>
          </cell>
          <cell r="C10054">
            <v>0.36391520999999999</v>
          </cell>
          <cell r="D10054">
            <v>0.37391521</v>
          </cell>
          <cell r="E10054">
            <v>0.35391520999999998</v>
          </cell>
        </row>
        <row r="10055">
          <cell r="B10055">
            <v>10051</v>
          </cell>
          <cell r="C10055">
            <v>0.36399034000000002</v>
          </cell>
          <cell r="D10055">
            <v>0.37399034000000003</v>
          </cell>
          <cell r="E10055">
            <v>0.35399034000000001</v>
          </cell>
        </row>
        <row r="10056">
          <cell r="B10056">
            <v>10052</v>
          </cell>
          <cell r="C10056">
            <v>0.36406548999999999</v>
          </cell>
          <cell r="D10056">
            <v>0.37406549</v>
          </cell>
          <cell r="E10056">
            <v>0.35406548999999998</v>
          </cell>
        </row>
        <row r="10057">
          <cell r="B10057">
            <v>10053</v>
          </cell>
          <cell r="C10057">
            <v>0.36414066</v>
          </cell>
          <cell r="D10057">
            <v>0.37414066000000001</v>
          </cell>
          <cell r="E10057">
            <v>0.35414066</v>
          </cell>
        </row>
        <row r="10058">
          <cell r="B10058">
            <v>10054</v>
          </cell>
          <cell r="C10058">
            <v>0.36421586</v>
          </cell>
          <cell r="D10058">
            <v>0.37421586000000001</v>
          </cell>
          <cell r="E10058">
            <v>0.35421585999999999</v>
          </cell>
        </row>
        <row r="10059">
          <cell r="B10059">
            <v>10055</v>
          </cell>
          <cell r="C10059">
            <v>0.36429106</v>
          </cell>
          <cell r="D10059">
            <v>0.37429106000000001</v>
          </cell>
          <cell r="E10059">
            <v>0.35429105999999999</v>
          </cell>
        </row>
        <row r="10060">
          <cell r="B10060">
            <v>10056</v>
          </cell>
          <cell r="C10060">
            <v>0.36436628999999998</v>
          </cell>
          <cell r="D10060">
            <v>0.37436628999999999</v>
          </cell>
          <cell r="E10060">
            <v>0.35436628999999997</v>
          </cell>
        </row>
        <row r="10061">
          <cell r="B10061">
            <v>10057</v>
          </cell>
          <cell r="C10061">
            <v>0.36444154000000001</v>
          </cell>
          <cell r="D10061">
            <v>0.37444154000000002</v>
          </cell>
          <cell r="E10061">
            <v>0.35444154</v>
          </cell>
        </row>
        <row r="10062">
          <cell r="B10062">
            <v>10058</v>
          </cell>
          <cell r="C10062">
            <v>0.36451681000000002</v>
          </cell>
          <cell r="D10062">
            <v>0.37451681000000003</v>
          </cell>
          <cell r="E10062">
            <v>0.35451681000000002</v>
          </cell>
        </row>
        <row r="10063">
          <cell r="B10063">
            <v>10059</v>
          </cell>
          <cell r="C10063">
            <v>0.36459208999999998</v>
          </cell>
          <cell r="D10063">
            <v>0.37459208999999999</v>
          </cell>
          <cell r="E10063">
            <v>0.35459208999999997</v>
          </cell>
        </row>
        <row r="10064">
          <cell r="B10064">
            <v>10060</v>
          </cell>
          <cell r="C10064">
            <v>0.36466739999999997</v>
          </cell>
          <cell r="D10064">
            <v>0.37466739999999998</v>
          </cell>
          <cell r="E10064">
            <v>0.35466739999999997</v>
          </cell>
        </row>
        <row r="10065">
          <cell r="B10065">
            <v>10061</v>
          </cell>
          <cell r="C10065">
            <v>0.36474272000000002</v>
          </cell>
          <cell r="D10065">
            <v>0.37474272000000003</v>
          </cell>
          <cell r="E10065">
            <v>0.35474272000000001</v>
          </cell>
        </row>
        <row r="10066">
          <cell r="B10066">
            <v>10062</v>
          </cell>
          <cell r="C10066">
            <v>0.36481806999999999</v>
          </cell>
          <cell r="D10066">
            <v>0.37481807</v>
          </cell>
          <cell r="E10066">
            <v>0.35481806999999999</v>
          </cell>
        </row>
        <row r="10067">
          <cell r="B10067">
            <v>10063</v>
          </cell>
          <cell r="C10067">
            <v>0.36489343000000002</v>
          </cell>
          <cell r="D10067">
            <v>0.37489343000000003</v>
          </cell>
          <cell r="E10067">
            <v>0.35489343000000001</v>
          </cell>
        </row>
        <row r="10068">
          <cell r="B10068">
            <v>10064</v>
          </cell>
          <cell r="C10068">
            <v>0.36496880999999998</v>
          </cell>
          <cell r="D10068">
            <v>0.37496880999999999</v>
          </cell>
          <cell r="E10068">
            <v>0.35496880999999997</v>
          </cell>
        </row>
        <row r="10069">
          <cell r="B10069">
            <v>10065</v>
          </cell>
          <cell r="C10069">
            <v>0.36504420999999998</v>
          </cell>
          <cell r="D10069">
            <v>0.37504420999999999</v>
          </cell>
          <cell r="E10069">
            <v>0.35504420999999997</v>
          </cell>
        </row>
        <row r="10070">
          <cell r="B10070">
            <v>10066</v>
          </cell>
          <cell r="C10070">
            <v>0.36511962999999997</v>
          </cell>
          <cell r="D10070">
            <v>0.37511962999999998</v>
          </cell>
          <cell r="E10070">
            <v>0.35511962999999996</v>
          </cell>
        </row>
        <row r="10071">
          <cell r="B10071">
            <v>10067</v>
          </cell>
          <cell r="C10071">
            <v>0.36519507000000001</v>
          </cell>
          <cell r="D10071">
            <v>0.37519507000000002</v>
          </cell>
          <cell r="E10071">
            <v>0.35519507</v>
          </cell>
        </row>
        <row r="10072">
          <cell r="B10072">
            <v>10068</v>
          </cell>
          <cell r="C10072">
            <v>0.36527052999999998</v>
          </cell>
          <cell r="D10072">
            <v>0.37527052999999999</v>
          </cell>
          <cell r="E10072">
            <v>0.35527052999999997</v>
          </cell>
        </row>
        <row r="10073">
          <cell r="B10073">
            <v>10069</v>
          </cell>
          <cell r="C10073">
            <v>0.36534601</v>
          </cell>
          <cell r="D10073">
            <v>0.37534601000000001</v>
          </cell>
          <cell r="E10073">
            <v>0.35534600999999999</v>
          </cell>
        </row>
        <row r="10074">
          <cell r="B10074">
            <v>10070</v>
          </cell>
          <cell r="C10074">
            <v>0.36542150000000001</v>
          </cell>
          <cell r="D10074">
            <v>0.37542150000000002</v>
          </cell>
          <cell r="E10074">
            <v>0.3554215</v>
          </cell>
        </row>
        <row r="10075">
          <cell r="B10075">
            <v>10071</v>
          </cell>
          <cell r="C10075">
            <v>0.36549702000000001</v>
          </cell>
          <cell r="D10075">
            <v>0.37549702000000001</v>
          </cell>
          <cell r="E10075">
            <v>0.35549702</v>
          </cell>
        </row>
        <row r="10076">
          <cell r="B10076">
            <v>10072</v>
          </cell>
          <cell r="C10076">
            <v>0.36557255999999999</v>
          </cell>
          <cell r="D10076">
            <v>0.37557256</v>
          </cell>
          <cell r="E10076">
            <v>0.35557255999999998</v>
          </cell>
        </row>
        <row r="10077">
          <cell r="B10077">
            <v>10073</v>
          </cell>
          <cell r="C10077">
            <v>0.36564811000000003</v>
          </cell>
          <cell r="D10077">
            <v>0.37564811000000004</v>
          </cell>
          <cell r="E10077">
            <v>0.35564811000000002</v>
          </cell>
        </row>
        <row r="10078">
          <cell r="B10078">
            <v>10074</v>
          </cell>
          <cell r="C10078">
            <v>0.36572368</v>
          </cell>
          <cell r="D10078">
            <v>0.37572368</v>
          </cell>
          <cell r="E10078">
            <v>0.35572367999999999</v>
          </cell>
        </row>
        <row r="10079">
          <cell r="B10079">
            <v>10075</v>
          </cell>
          <cell r="C10079">
            <v>0.36579928</v>
          </cell>
          <cell r="D10079">
            <v>0.37579928000000001</v>
          </cell>
          <cell r="E10079">
            <v>0.35579928</v>
          </cell>
        </row>
        <row r="10080">
          <cell r="B10080">
            <v>10076</v>
          </cell>
          <cell r="C10080">
            <v>0.36587489000000001</v>
          </cell>
          <cell r="D10080">
            <v>0.37587489000000002</v>
          </cell>
          <cell r="E10080">
            <v>0.35587489</v>
          </cell>
        </row>
        <row r="10081">
          <cell r="B10081">
            <v>10077</v>
          </cell>
          <cell r="C10081">
            <v>0.36595052</v>
          </cell>
          <cell r="D10081">
            <v>0.37595052000000001</v>
          </cell>
          <cell r="E10081">
            <v>0.35595051999999999</v>
          </cell>
        </row>
        <row r="10082">
          <cell r="B10082">
            <v>10078</v>
          </cell>
          <cell r="C10082">
            <v>0.36602616999999998</v>
          </cell>
          <cell r="D10082">
            <v>0.37602616999999999</v>
          </cell>
          <cell r="E10082">
            <v>0.35602616999999998</v>
          </cell>
        </row>
        <row r="10083">
          <cell r="B10083">
            <v>10079</v>
          </cell>
          <cell r="C10083">
            <v>0.36610184000000001</v>
          </cell>
          <cell r="D10083">
            <v>0.37610184000000002</v>
          </cell>
          <cell r="E10083">
            <v>0.35610184</v>
          </cell>
        </row>
        <row r="10084">
          <cell r="B10084">
            <v>10080</v>
          </cell>
          <cell r="C10084">
            <v>0.36617752999999997</v>
          </cell>
          <cell r="D10084">
            <v>0.37617752999999998</v>
          </cell>
          <cell r="E10084">
            <v>0.35617752999999996</v>
          </cell>
        </row>
        <row r="10085">
          <cell r="B10085">
            <v>10081</v>
          </cell>
          <cell r="C10085">
            <v>0.36625323999999998</v>
          </cell>
          <cell r="D10085">
            <v>0.37625323999999999</v>
          </cell>
          <cell r="E10085">
            <v>0.35625323999999997</v>
          </cell>
        </row>
        <row r="10086">
          <cell r="B10086">
            <v>10082</v>
          </cell>
          <cell r="C10086">
            <v>0.36632896999999998</v>
          </cell>
          <cell r="D10086">
            <v>0.37632896999999998</v>
          </cell>
          <cell r="E10086">
            <v>0.35632896999999997</v>
          </cell>
        </row>
        <row r="10087">
          <cell r="B10087">
            <v>10083</v>
          </cell>
          <cell r="C10087">
            <v>0.36640471000000002</v>
          </cell>
          <cell r="D10087">
            <v>0.37640471000000003</v>
          </cell>
          <cell r="E10087">
            <v>0.35640471000000001</v>
          </cell>
        </row>
        <row r="10088">
          <cell r="B10088">
            <v>10084</v>
          </cell>
          <cell r="C10088">
            <v>0.36648048</v>
          </cell>
          <cell r="D10088">
            <v>0.37648048000000001</v>
          </cell>
          <cell r="E10088">
            <v>0.35648047999999999</v>
          </cell>
        </row>
        <row r="10089">
          <cell r="B10089">
            <v>10085</v>
          </cell>
          <cell r="C10089">
            <v>0.36655627000000002</v>
          </cell>
          <cell r="D10089">
            <v>0.37655627000000003</v>
          </cell>
          <cell r="E10089">
            <v>0.35655627000000001</v>
          </cell>
        </row>
        <row r="10090">
          <cell r="B10090">
            <v>10086</v>
          </cell>
          <cell r="C10090">
            <v>0.36663206999999998</v>
          </cell>
          <cell r="D10090">
            <v>0.37663206999999999</v>
          </cell>
          <cell r="E10090">
            <v>0.35663206999999997</v>
          </cell>
        </row>
        <row r="10091">
          <cell r="B10091">
            <v>10087</v>
          </cell>
          <cell r="C10091">
            <v>0.36670789999999998</v>
          </cell>
          <cell r="D10091">
            <v>0.37670789999999998</v>
          </cell>
          <cell r="E10091">
            <v>0.35670789999999997</v>
          </cell>
        </row>
        <row r="10092">
          <cell r="B10092">
            <v>10088</v>
          </cell>
          <cell r="C10092">
            <v>0.36678374000000002</v>
          </cell>
          <cell r="D10092">
            <v>0.37678374000000003</v>
          </cell>
          <cell r="E10092">
            <v>0.35678374000000002</v>
          </cell>
        </row>
        <row r="10093">
          <cell r="B10093">
            <v>10089</v>
          </cell>
          <cell r="C10093">
            <v>0.36685960000000001</v>
          </cell>
          <cell r="D10093">
            <v>0.37685960000000002</v>
          </cell>
          <cell r="E10093">
            <v>0.3568596</v>
          </cell>
        </row>
        <row r="10094">
          <cell r="B10094">
            <v>10090</v>
          </cell>
          <cell r="C10094">
            <v>0.36693547999999998</v>
          </cell>
          <cell r="D10094">
            <v>0.37693547999999999</v>
          </cell>
          <cell r="E10094">
            <v>0.35693547999999997</v>
          </cell>
        </row>
        <row r="10095">
          <cell r="B10095">
            <v>10091</v>
          </cell>
          <cell r="C10095">
            <v>0.36701138</v>
          </cell>
          <cell r="D10095">
            <v>0.37701138000000001</v>
          </cell>
          <cell r="E10095">
            <v>0.35701137999999999</v>
          </cell>
        </row>
        <row r="10096">
          <cell r="B10096">
            <v>10092</v>
          </cell>
          <cell r="C10096">
            <v>0.36708731</v>
          </cell>
          <cell r="D10096">
            <v>0.37708731000000001</v>
          </cell>
          <cell r="E10096">
            <v>0.35708730999999999</v>
          </cell>
        </row>
        <row r="10097">
          <cell r="B10097">
            <v>10093</v>
          </cell>
          <cell r="C10097">
            <v>0.36716325</v>
          </cell>
          <cell r="D10097">
            <v>0.37716325000000001</v>
          </cell>
          <cell r="E10097">
            <v>0.35716324999999999</v>
          </cell>
        </row>
        <row r="10098">
          <cell r="B10098">
            <v>10094</v>
          </cell>
          <cell r="C10098">
            <v>0.36723920999999998</v>
          </cell>
          <cell r="D10098">
            <v>0.37723920999999999</v>
          </cell>
          <cell r="E10098">
            <v>0.35723920999999997</v>
          </cell>
        </row>
        <row r="10099">
          <cell r="B10099">
            <v>10095</v>
          </cell>
          <cell r="C10099">
            <v>0.36731518000000002</v>
          </cell>
          <cell r="D10099">
            <v>0.37731518000000003</v>
          </cell>
          <cell r="E10099">
            <v>0.35731518000000001</v>
          </cell>
        </row>
        <row r="10100">
          <cell r="B10100">
            <v>10096</v>
          </cell>
          <cell r="C10100">
            <v>0.36739117999999998</v>
          </cell>
          <cell r="D10100">
            <v>0.37739117999999999</v>
          </cell>
          <cell r="E10100">
            <v>0.35739117999999997</v>
          </cell>
        </row>
        <row r="10101">
          <cell r="B10101">
            <v>10097</v>
          </cell>
          <cell r="C10101">
            <v>0.36746719999999999</v>
          </cell>
          <cell r="D10101">
            <v>0.3774672</v>
          </cell>
          <cell r="E10101">
            <v>0.35746719999999998</v>
          </cell>
        </row>
        <row r="10102">
          <cell r="B10102">
            <v>10098</v>
          </cell>
          <cell r="C10102">
            <v>0.36754323999999999</v>
          </cell>
          <cell r="D10102">
            <v>0.37754324</v>
          </cell>
          <cell r="E10102">
            <v>0.35754323999999998</v>
          </cell>
        </row>
        <row r="10103">
          <cell r="B10103">
            <v>10099</v>
          </cell>
          <cell r="C10103">
            <v>0.36761928999999999</v>
          </cell>
          <cell r="D10103">
            <v>0.37761929</v>
          </cell>
          <cell r="E10103">
            <v>0.35761928999999998</v>
          </cell>
        </row>
        <row r="10104">
          <cell r="B10104">
            <v>10100</v>
          </cell>
          <cell r="C10104">
            <v>0.36769537000000002</v>
          </cell>
          <cell r="D10104">
            <v>0.37769537000000003</v>
          </cell>
          <cell r="E10104">
            <v>0.35769537000000001</v>
          </cell>
        </row>
        <row r="10105">
          <cell r="B10105">
            <v>10101</v>
          </cell>
          <cell r="C10105">
            <v>0.36777145999999999</v>
          </cell>
          <cell r="D10105">
            <v>0.37777146</v>
          </cell>
          <cell r="E10105">
            <v>0.35777145999999999</v>
          </cell>
        </row>
        <row r="10106">
          <cell r="B10106">
            <v>10102</v>
          </cell>
          <cell r="C10106">
            <v>0.36784758000000001</v>
          </cell>
          <cell r="D10106">
            <v>0.37784758000000002</v>
          </cell>
          <cell r="E10106">
            <v>0.35784758</v>
          </cell>
        </row>
        <row r="10107">
          <cell r="B10107">
            <v>10103</v>
          </cell>
          <cell r="C10107">
            <v>0.36792371000000001</v>
          </cell>
          <cell r="D10107">
            <v>0.37792371000000002</v>
          </cell>
          <cell r="E10107">
            <v>0.35792371000000001</v>
          </cell>
        </row>
        <row r="10108">
          <cell r="B10108">
            <v>10104</v>
          </cell>
          <cell r="C10108">
            <v>0.36799986000000001</v>
          </cell>
          <cell r="D10108">
            <v>0.37799986000000002</v>
          </cell>
          <cell r="E10108">
            <v>0.35799986</v>
          </cell>
        </row>
        <row r="10109">
          <cell r="B10109">
            <v>10105</v>
          </cell>
          <cell r="C10109">
            <v>0.36807603999999999</v>
          </cell>
          <cell r="D10109">
            <v>0.37807604</v>
          </cell>
          <cell r="E10109">
            <v>0.35807603999999998</v>
          </cell>
        </row>
        <row r="10110">
          <cell r="B10110">
            <v>10106</v>
          </cell>
          <cell r="C10110">
            <v>0.36815223000000002</v>
          </cell>
          <cell r="D10110">
            <v>0.37815223000000003</v>
          </cell>
          <cell r="E10110">
            <v>0.35815223000000002</v>
          </cell>
        </row>
        <row r="10111">
          <cell r="B10111">
            <v>10107</v>
          </cell>
          <cell r="C10111">
            <v>0.36822843999999999</v>
          </cell>
          <cell r="D10111">
            <v>0.37822844</v>
          </cell>
          <cell r="E10111">
            <v>0.35822843999999998</v>
          </cell>
        </row>
        <row r="10112">
          <cell r="B10112">
            <v>10108</v>
          </cell>
          <cell r="C10112">
            <v>0.36830467</v>
          </cell>
          <cell r="D10112">
            <v>0.37830467000000001</v>
          </cell>
          <cell r="E10112">
            <v>0.35830466999999999</v>
          </cell>
        </row>
        <row r="10113">
          <cell r="B10113">
            <v>10109</v>
          </cell>
          <cell r="C10113">
            <v>0.36838092</v>
          </cell>
          <cell r="D10113">
            <v>0.37838092000000001</v>
          </cell>
          <cell r="E10113">
            <v>0.35838091999999999</v>
          </cell>
        </row>
        <row r="10114">
          <cell r="B10114">
            <v>10110</v>
          </cell>
          <cell r="C10114">
            <v>0.36845718999999999</v>
          </cell>
          <cell r="D10114">
            <v>0.37845719</v>
          </cell>
          <cell r="E10114">
            <v>0.35845718999999998</v>
          </cell>
        </row>
        <row r="10115">
          <cell r="B10115">
            <v>10111</v>
          </cell>
          <cell r="C10115">
            <v>0.36853348000000002</v>
          </cell>
          <cell r="D10115">
            <v>0.37853348000000003</v>
          </cell>
          <cell r="E10115">
            <v>0.35853348000000002</v>
          </cell>
        </row>
        <row r="10116">
          <cell r="B10116">
            <v>10112</v>
          </cell>
          <cell r="C10116">
            <v>0.36860978999999999</v>
          </cell>
          <cell r="D10116">
            <v>0.37860979</v>
          </cell>
          <cell r="E10116">
            <v>0.35860978999999998</v>
          </cell>
        </row>
        <row r="10117">
          <cell r="B10117">
            <v>10113</v>
          </cell>
          <cell r="C10117">
            <v>0.36868612000000001</v>
          </cell>
          <cell r="D10117">
            <v>0.37868612000000001</v>
          </cell>
          <cell r="E10117">
            <v>0.35868612</v>
          </cell>
        </row>
        <row r="10118">
          <cell r="B10118">
            <v>10114</v>
          </cell>
          <cell r="C10118">
            <v>0.36876246000000001</v>
          </cell>
          <cell r="D10118">
            <v>0.37876246000000002</v>
          </cell>
          <cell r="E10118">
            <v>0.35876246000000001</v>
          </cell>
        </row>
        <row r="10119">
          <cell r="B10119">
            <v>10115</v>
          </cell>
          <cell r="C10119">
            <v>0.36883883000000001</v>
          </cell>
          <cell r="D10119">
            <v>0.37883883000000002</v>
          </cell>
          <cell r="E10119">
            <v>0.35883883</v>
          </cell>
        </row>
        <row r="10120">
          <cell r="B10120">
            <v>10116</v>
          </cell>
          <cell r="C10120">
            <v>0.36891521999999999</v>
          </cell>
          <cell r="D10120">
            <v>0.37891522</v>
          </cell>
          <cell r="E10120">
            <v>0.35891521999999998</v>
          </cell>
        </row>
        <row r="10121">
          <cell r="B10121">
            <v>10117</v>
          </cell>
          <cell r="C10121">
            <v>0.36899162000000002</v>
          </cell>
          <cell r="D10121">
            <v>0.37899162000000003</v>
          </cell>
          <cell r="E10121">
            <v>0.35899162000000001</v>
          </cell>
        </row>
        <row r="10122">
          <cell r="B10122">
            <v>10118</v>
          </cell>
          <cell r="C10122">
            <v>0.36906804999999998</v>
          </cell>
          <cell r="D10122">
            <v>0.37906804999999999</v>
          </cell>
          <cell r="E10122">
            <v>0.35906804999999997</v>
          </cell>
        </row>
        <row r="10123">
          <cell r="B10123">
            <v>10119</v>
          </cell>
          <cell r="C10123">
            <v>0.36914448999999999</v>
          </cell>
          <cell r="D10123">
            <v>0.37914449</v>
          </cell>
          <cell r="E10123">
            <v>0.35914448999999998</v>
          </cell>
        </row>
        <row r="10124">
          <cell r="B10124">
            <v>10120</v>
          </cell>
          <cell r="C10124">
            <v>0.36922095999999999</v>
          </cell>
          <cell r="D10124">
            <v>0.37922096</v>
          </cell>
          <cell r="E10124">
            <v>0.35922095999999998</v>
          </cell>
        </row>
        <row r="10125">
          <cell r="B10125">
            <v>10121</v>
          </cell>
          <cell r="C10125">
            <v>0.36929743999999998</v>
          </cell>
          <cell r="D10125">
            <v>0.37929743999999999</v>
          </cell>
          <cell r="E10125">
            <v>0.35929743999999997</v>
          </cell>
        </row>
        <row r="10126">
          <cell r="B10126">
            <v>10122</v>
          </cell>
          <cell r="C10126">
            <v>0.36937394000000001</v>
          </cell>
          <cell r="D10126">
            <v>0.37937394000000002</v>
          </cell>
          <cell r="E10126">
            <v>0.35937394</v>
          </cell>
        </row>
        <row r="10127">
          <cell r="B10127">
            <v>10123</v>
          </cell>
          <cell r="C10127">
            <v>0.36945046999999998</v>
          </cell>
          <cell r="D10127">
            <v>0.37945046999999998</v>
          </cell>
          <cell r="E10127">
            <v>0.35945046999999997</v>
          </cell>
        </row>
        <row r="10128">
          <cell r="B10128">
            <v>10124</v>
          </cell>
          <cell r="C10128">
            <v>0.36952700999999999</v>
          </cell>
          <cell r="D10128">
            <v>0.37952701</v>
          </cell>
          <cell r="E10128">
            <v>0.35952700999999998</v>
          </cell>
        </row>
        <row r="10129">
          <cell r="B10129">
            <v>10125</v>
          </cell>
          <cell r="C10129">
            <v>0.36960356999999999</v>
          </cell>
          <cell r="D10129">
            <v>0.37960357</v>
          </cell>
          <cell r="E10129">
            <v>0.35960356999999998</v>
          </cell>
        </row>
        <row r="10130">
          <cell r="B10130">
            <v>10126</v>
          </cell>
          <cell r="C10130">
            <v>0.36968014999999999</v>
          </cell>
          <cell r="D10130">
            <v>0.37968014999999999</v>
          </cell>
          <cell r="E10130">
            <v>0.35968014999999998</v>
          </cell>
        </row>
        <row r="10131">
          <cell r="B10131">
            <v>10127</v>
          </cell>
          <cell r="C10131">
            <v>0.36975675000000002</v>
          </cell>
          <cell r="D10131">
            <v>0.37975675000000003</v>
          </cell>
          <cell r="E10131">
            <v>0.35975675000000001</v>
          </cell>
        </row>
        <row r="10132">
          <cell r="B10132">
            <v>10128</v>
          </cell>
          <cell r="C10132">
            <v>0.36983336999999999</v>
          </cell>
          <cell r="D10132">
            <v>0.37983337</v>
          </cell>
          <cell r="E10132">
            <v>0.35983336999999999</v>
          </cell>
        </row>
        <row r="10133">
          <cell r="B10133">
            <v>10129</v>
          </cell>
          <cell r="C10133">
            <v>0.36991001000000001</v>
          </cell>
          <cell r="D10133">
            <v>0.37991001000000002</v>
          </cell>
          <cell r="E10133">
            <v>0.35991001</v>
          </cell>
        </row>
        <row r="10134">
          <cell r="B10134">
            <v>10130</v>
          </cell>
          <cell r="C10134">
            <v>0.36998667000000002</v>
          </cell>
          <cell r="D10134">
            <v>0.37998667000000003</v>
          </cell>
          <cell r="E10134">
            <v>0.35998667000000001</v>
          </cell>
        </row>
        <row r="10135">
          <cell r="B10135">
            <v>10131</v>
          </cell>
          <cell r="C10135">
            <v>0.37006335000000001</v>
          </cell>
          <cell r="D10135">
            <v>0.38006335000000002</v>
          </cell>
          <cell r="E10135">
            <v>0.36006335</v>
          </cell>
        </row>
        <row r="10136">
          <cell r="B10136">
            <v>10132</v>
          </cell>
          <cell r="C10136">
            <v>0.37014005</v>
          </cell>
          <cell r="D10136">
            <v>0.38014005000000001</v>
          </cell>
          <cell r="E10136">
            <v>0.36014004999999999</v>
          </cell>
        </row>
        <row r="10137">
          <cell r="B10137">
            <v>10133</v>
          </cell>
          <cell r="C10137">
            <v>0.37021675999999998</v>
          </cell>
          <cell r="D10137">
            <v>0.38021675999999999</v>
          </cell>
          <cell r="E10137">
            <v>0.36021675999999997</v>
          </cell>
        </row>
        <row r="10138">
          <cell r="B10138">
            <v>10134</v>
          </cell>
          <cell r="C10138">
            <v>0.3702935</v>
          </cell>
          <cell r="D10138">
            <v>0.38029350000000001</v>
          </cell>
          <cell r="E10138">
            <v>0.36029349999999999</v>
          </cell>
        </row>
        <row r="10139">
          <cell r="B10139">
            <v>10135</v>
          </cell>
          <cell r="C10139">
            <v>0.37037026000000001</v>
          </cell>
          <cell r="D10139">
            <v>0.38037026000000002</v>
          </cell>
          <cell r="E10139">
            <v>0.36037026</v>
          </cell>
        </row>
        <row r="10140">
          <cell r="B10140">
            <v>10136</v>
          </cell>
          <cell r="C10140">
            <v>0.37044704000000001</v>
          </cell>
          <cell r="D10140">
            <v>0.38044704000000001</v>
          </cell>
          <cell r="E10140">
            <v>0.36044704</v>
          </cell>
        </row>
        <row r="10141">
          <cell r="B10141">
            <v>10137</v>
          </cell>
          <cell r="C10141">
            <v>0.37052383</v>
          </cell>
          <cell r="D10141">
            <v>0.38052383000000001</v>
          </cell>
          <cell r="E10141">
            <v>0.36052382999999999</v>
          </cell>
        </row>
        <row r="10142">
          <cell r="B10142">
            <v>10138</v>
          </cell>
          <cell r="C10142">
            <v>0.37060064999999998</v>
          </cell>
          <cell r="D10142">
            <v>0.38060064999999998</v>
          </cell>
          <cell r="E10142">
            <v>0.36060064999999997</v>
          </cell>
        </row>
        <row r="10143">
          <cell r="B10143">
            <v>10139</v>
          </cell>
          <cell r="C10143">
            <v>0.37067748</v>
          </cell>
          <cell r="D10143">
            <v>0.38067748000000001</v>
          </cell>
          <cell r="E10143">
            <v>0.36067747999999999</v>
          </cell>
        </row>
        <row r="10144">
          <cell r="B10144">
            <v>10140</v>
          </cell>
          <cell r="C10144">
            <v>0.37075434000000002</v>
          </cell>
          <cell r="D10144">
            <v>0.38075434000000002</v>
          </cell>
          <cell r="E10144">
            <v>0.36075434000000001</v>
          </cell>
        </row>
        <row r="10145">
          <cell r="B10145">
            <v>10141</v>
          </cell>
          <cell r="C10145">
            <v>0.37083121000000002</v>
          </cell>
          <cell r="D10145">
            <v>0.38083121000000003</v>
          </cell>
          <cell r="E10145">
            <v>0.36083121000000001</v>
          </cell>
        </row>
        <row r="10146">
          <cell r="B10146">
            <v>10142</v>
          </cell>
          <cell r="C10146">
            <v>0.37090811000000001</v>
          </cell>
          <cell r="D10146">
            <v>0.38090811000000002</v>
          </cell>
          <cell r="E10146">
            <v>0.36090811</v>
          </cell>
        </row>
        <row r="10147">
          <cell r="B10147">
            <v>10143</v>
          </cell>
          <cell r="C10147">
            <v>0.37098502</v>
          </cell>
          <cell r="D10147">
            <v>0.38098502000000001</v>
          </cell>
          <cell r="E10147">
            <v>0.36098501999999999</v>
          </cell>
        </row>
        <row r="10148">
          <cell r="B10148">
            <v>10144</v>
          </cell>
          <cell r="C10148">
            <v>0.37106194999999997</v>
          </cell>
          <cell r="D10148">
            <v>0.38106194999999998</v>
          </cell>
          <cell r="E10148">
            <v>0.36106194999999996</v>
          </cell>
        </row>
        <row r="10149">
          <cell r="B10149">
            <v>10145</v>
          </cell>
          <cell r="C10149">
            <v>0.37113890999999999</v>
          </cell>
          <cell r="D10149">
            <v>0.38113891</v>
          </cell>
          <cell r="E10149">
            <v>0.36113890999999998</v>
          </cell>
        </row>
        <row r="10150">
          <cell r="B10150">
            <v>10146</v>
          </cell>
          <cell r="C10150">
            <v>0.37121588</v>
          </cell>
          <cell r="D10150">
            <v>0.38121588000000001</v>
          </cell>
          <cell r="E10150">
            <v>0.36121587999999999</v>
          </cell>
        </row>
        <row r="10151">
          <cell r="B10151">
            <v>10147</v>
          </cell>
          <cell r="C10151">
            <v>0.37129287</v>
          </cell>
          <cell r="D10151">
            <v>0.38129287000000001</v>
          </cell>
          <cell r="E10151">
            <v>0.36129286999999999</v>
          </cell>
        </row>
        <row r="10152">
          <cell r="B10152">
            <v>10148</v>
          </cell>
          <cell r="C10152">
            <v>0.37136987999999999</v>
          </cell>
          <cell r="D10152">
            <v>0.38136987999999999</v>
          </cell>
          <cell r="E10152">
            <v>0.36136987999999998</v>
          </cell>
        </row>
        <row r="10153">
          <cell r="B10153">
            <v>10149</v>
          </cell>
          <cell r="C10153">
            <v>0.37144692000000001</v>
          </cell>
          <cell r="D10153">
            <v>0.38144692000000002</v>
          </cell>
          <cell r="E10153">
            <v>0.36144692</v>
          </cell>
        </row>
        <row r="10154">
          <cell r="B10154">
            <v>10150</v>
          </cell>
          <cell r="C10154">
            <v>0.37152396999999998</v>
          </cell>
          <cell r="D10154">
            <v>0.38152396999999999</v>
          </cell>
          <cell r="E10154">
            <v>0.36152396999999997</v>
          </cell>
        </row>
        <row r="10155">
          <cell r="B10155">
            <v>10151</v>
          </cell>
          <cell r="C10155">
            <v>0.37160103999999999</v>
          </cell>
          <cell r="D10155">
            <v>0.38160104</v>
          </cell>
          <cell r="E10155">
            <v>0.36160103999999998</v>
          </cell>
        </row>
        <row r="10156">
          <cell r="B10156">
            <v>10152</v>
          </cell>
          <cell r="C10156">
            <v>0.37167813</v>
          </cell>
          <cell r="D10156">
            <v>0.38167813</v>
          </cell>
          <cell r="E10156">
            <v>0.36167812999999999</v>
          </cell>
        </row>
        <row r="10157">
          <cell r="B10157">
            <v>10153</v>
          </cell>
          <cell r="C10157">
            <v>0.37175523999999999</v>
          </cell>
          <cell r="D10157">
            <v>0.38175524</v>
          </cell>
          <cell r="E10157">
            <v>0.36175523999999998</v>
          </cell>
        </row>
        <row r="10158">
          <cell r="B10158">
            <v>10154</v>
          </cell>
          <cell r="C10158">
            <v>0.37183237000000002</v>
          </cell>
          <cell r="D10158">
            <v>0.38183237000000003</v>
          </cell>
          <cell r="E10158">
            <v>0.36183237000000001</v>
          </cell>
        </row>
        <row r="10159">
          <cell r="B10159">
            <v>10155</v>
          </cell>
          <cell r="C10159">
            <v>0.37190951999999999</v>
          </cell>
          <cell r="D10159">
            <v>0.38190952</v>
          </cell>
          <cell r="E10159">
            <v>0.36190951999999998</v>
          </cell>
        </row>
        <row r="10160">
          <cell r="B10160">
            <v>10156</v>
          </cell>
          <cell r="C10160">
            <v>0.37198669000000001</v>
          </cell>
          <cell r="D10160">
            <v>0.38198669000000002</v>
          </cell>
          <cell r="E10160">
            <v>0.36198669</v>
          </cell>
        </row>
        <row r="10161">
          <cell r="B10161">
            <v>10157</v>
          </cell>
          <cell r="C10161">
            <v>0.37206388000000001</v>
          </cell>
          <cell r="D10161">
            <v>0.38206388000000002</v>
          </cell>
          <cell r="E10161">
            <v>0.36206388</v>
          </cell>
        </row>
        <row r="10162">
          <cell r="B10162">
            <v>10158</v>
          </cell>
          <cell r="C10162">
            <v>0.37214108000000001</v>
          </cell>
          <cell r="D10162">
            <v>0.38214108000000002</v>
          </cell>
          <cell r="E10162">
            <v>0.36214108</v>
          </cell>
        </row>
        <row r="10163">
          <cell r="B10163">
            <v>10159</v>
          </cell>
          <cell r="C10163">
            <v>0.37221831</v>
          </cell>
          <cell r="D10163">
            <v>0.38221831000000001</v>
          </cell>
          <cell r="E10163">
            <v>0.36221830999999999</v>
          </cell>
        </row>
        <row r="10164">
          <cell r="B10164">
            <v>10160</v>
          </cell>
          <cell r="C10164">
            <v>0.37229556000000003</v>
          </cell>
          <cell r="D10164">
            <v>0.38229556000000003</v>
          </cell>
          <cell r="E10164">
            <v>0.36229556000000002</v>
          </cell>
        </row>
        <row r="10165">
          <cell r="B10165">
            <v>10161</v>
          </cell>
          <cell r="C10165">
            <v>0.37237282999999999</v>
          </cell>
          <cell r="D10165">
            <v>0.38237283</v>
          </cell>
          <cell r="E10165">
            <v>0.36237282999999998</v>
          </cell>
        </row>
        <row r="10166">
          <cell r="B10166">
            <v>10162</v>
          </cell>
          <cell r="C10166">
            <v>0.37245012</v>
          </cell>
          <cell r="D10166">
            <v>0.38245012</v>
          </cell>
          <cell r="E10166">
            <v>0.36245011999999999</v>
          </cell>
        </row>
        <row r="10167">
          <cell r="B10167">
            <v>10163</v>
          </cell>
          <cell r="C10167">
            <v>0.37252742</v>
          </cell>
          <cell r="D10167">
            <v>0.38252742000000001</v>
          </cell>
          <cell r="E10167">
            <v>0.36252741999999999</v>
          </cell>
        </row>
        <row r="10168">
          <cell r="B10168">
            <v>10164</v>
          </cell>
          <cell r="C10168">
            <v>0.37260474999999998</v>
          </cell>
          <cell r="D10168">
            <v>0.38260474999999999</v>
          </cell>
          <cell r="E10168">
            <v>0.36260474999999998</v>
          </cell>
        </row>
        <row r="10169">
          <cell r="B10169">
            <v>10165</v>
          </cell>
          <cell r="C10169">
            <v>0.37268210000000002</v>
          </cell>
          <cell r="D10169">
            <v>0.38268210000000003</v>
          </cell>
          <cell r="E10169">
            <v>0.36268210000000001</v>
          </cell>
        </row>
        <row r="10170">
          <cell r="B10170">
            <v>10166</v>
          </cell>
          <cell r="C10170">
            <v>0.37275945999999999</v>
          </cell>
          <cell r="D10170">
            <v>0.38275946</v>
          </cell>
          <cell r="E10170">
            <v>0.36275945999999998</v>
          </cell>
        </row>
        <row r="10171">
          <cell r="B10171">
            <v>10167</v>
          </cell>
          <cell r="C10171">
            <v>0.37283685</v>
          </cell>
          <cell r="D10171">
            <v>0.38283685000000001</v>
          </cell>
          <cell r="E10171">
            <v>0.36283684999999999</v>
          </cell>
        </row>
        <row r="10172">
          <cell r="B10172">
            <v>10168</v>
          </cell>
          <cell r="C10172">
            <v>0.37291425</v>
          </cell>
          <cell r="D10172">
            <v>0.38291425000000001</v>
          </cell>
          <cell r="E10172">
            <v>0.36291424999999999</v>
          </cell>
        </row>
        <row r="10173">
          <cell r="B10173">
            <v>10169</v>
          </cell>
          <cell r="C10173">
            <v>0.37299167999999999</v>
          </cell>
          <cell r="D10173">
            <v>0.38299168</v>
          </cell>
          <cell r="E10173">
            <v>0.36299167999999998</v>
          </cell>
        </row>
        <row r="10174">
          <cell r="B10174">
            <v>10170</v>
          </cell>
          <cell r="C10174">
            <v>0.37306911999999998</v>
          </cell>
          <cell r="D10174">
            <v>0.38306911999999999</v>
          </cell>
          <cell r="E10174">
            <v>0.36306911999999997</v>
          </cell>
        </row>
        <row r="10175">
          <cell r="B10175">
            <v>10171</v>
          </cell>
          <cell r="C10175">
            <v>0.37314659</v>
          </cell>
          <cell r="D10175">
            <v>0.38314659000000001</v>
          </cell>
          <cell r="E10175">
            <v>0.36314658999999999</v>
          </cell>
        </row>
        <row r="10176">
          <cell r="B10176">
            <v>10172</v>
          </cell>
          <cell r="C10176">
            <v>0.37322407000000002</v>
          </cell>
          <cell r="D10176">
            <v>0.38322407000000003</v>
          </cell>
          <cell r="E10176">
            <v>0.36322407000000001</v>
          </cell>
        </row>
        <row r="10177">
          <cell r="B10177">
            <v>10173</v>
          </cell>
          <cell r="C10177">
            <v>0.37330158000000002</v>
          </cell>
          <cell r="D10177">
            <v>0.38330158000000003</v>
          </cell>
          <cell r="E10177">
            <v>0.36330158000000001</v>
          </cell>
        </row>
        <row r="10178">
          <cell r="B10178">
            <v>10174</v>
          </cell>
          <cell r="C10178">
            <v>0.37337910000000002</v>
          </cell>
          <cell r="D10178">
            <v>0.38337910000000003</v>
          </cell>
          <cell r="E10178">
            <v>0.36337910000000001</v>
          </cell>
        </row>
        <row r="10179">
          <cell r="B10179">
            <v>10175</v>
          </cell>
          <cell r="C10179">
            <v>0.37345665</v>
          </cell>
          <cell r="D10179">
            <v>0.38345665000000001</v>
          </cell>
          <cell r="E10179">
            <v>0.36345664999999999</v>
          </cell>
        </row>
        <row r="10180">
          <cell r="B10180">
            <v>10176</v>
          </cell>
          <cell r="C10180">
            <v>0.37353420999999998</v>
          </cell>
          <cell r="D10180">
            <v>0.38353420999999999</v>
          </cell>
          <cell r="E10180">
            <v>0.36353420999999997</v>
          </cell>
        </row>
        <row r="10181">
          <cell r="B10181">
            <v>10177</v>
          </cell>
          <cell r="C10181">
            <v>0.37361179999999999</v>
          </cell>
          <cell r="D10181">
            <v>0.3836118</v>
          </cell>
          <cell r="E10181">
            <v>0.36361179999999999</v>
          </cell>
        </row>
        <row r="10182">
          <cell r="B10182">
            <v>10178</v>
          </cell>
          <cell r="C10182">
            <v>0.3736894</v>
          </cell>
          <cell r="D10182">
            <v>0.38368940000000001</v>
          </cell>
          <cell r="E10182">
            <v>0.3636894</v>
          </cell>
        </row>
        <row r="10183">
          <cell r="B10183">
            <v>10179</v>
          </cell>
          <cell r="C10183">
            <v>0.37376702000000001</v>
          </cell>
          <cell r="D10183">
            <v>0.38376702000000001</v>
          </cell>
          <cell r="E10183">
            <v>0.36376702</v>
          </cell>
        </row>
        <row r="10184">
          <cell r="B10184">
            <v>10180</v>
          </cell>
          <cell r="C10184">
            <v>0.37384466999999999</v>
          </cell>
          <cell r="D10184">
            <v>0.38384467</v>
          </cell>
          <cell r="E10184">
            <v>0.36384466999999998</v>
          </cell>
        </row>
        <row r="10185">
          <cell r="B10185">
            <v>10181</v>
          </cell>
          <cell r="C10185">
            <v>0.37392233000000002</v>
          </cell>
          <cell r="D10185">
            <v>0.38392233000000003</v>
          </cell>
          <cell r="E10185">
            <v>0.36392233000000002</v>
          </cell>
        </row>
        <row r="10186">
          <cell r="B10186">
            <v>10182</v>
          </cell>
          <cell r="C10186">
            <v>0.37400000999999999</v>
          </cell>
          <cell r="D10186">
            <v>0.38400001</v>
          </cell>
          <cell r="E10186">
            <v>0.36400000999999998</v>
          </cell>
        </row>
        <row r="10187">
          <cell r="B10187">
            <v>10183</v>
          </cell>
          <cell r="C10187">
            <v>0.37407772</v>
          </cell>
          <cell r="D10187">
            <v>0.38407772000000001</v>
          </cell>
          <cell r="E10187">
            <v>0.36407771999999999</v>
          </cell>
        </row>
        <row r="10188">
          <cell r="B10188">
            <v>10184</v>
          </cell>
          <cell r="C10188">
            <v>0.37415544000000001</v>
          </cell>
          <cell r="D10188">
            <v>0.38415544000000001</v>
          </cell>
          <cell r="E10188">
            <v>0.36415544</v>
          </cell>
        </row>
        <row r="10189">
          <cell r="B10189">
            <v>10185</v>
          </cell>
          <cell r="C10189">
            <v>0.37423318</v>
          </cell>
          <cell r="D10189">
            <v>0.38423318000000001</v>
          </cell>
          <cell r="E10189">
            <v>0.36423317999999999</v>
          </cell>
        </row>
        <row r="10190">
          <cell r="B10190">
            <v>10186</v>
          </cell>
          <cell r="C10190">
            <v>0.37431093999999998</v>
          </cell>
          <cell r="D10190">
            <v>0.38431093999999999</v>
          </cell>
          <cell r="E10190">
            <v>0.36431093999999997</v>
          </cell>
        </row>
        <row r="10191">
          <cell r="B10191">
            <v>10187</v>
          </cell>
          <cell r="C10191">
            <v>0.37438872000000001</v>
          </cell>
          <cell r="D10191">
            <v>0.38438872000000002</v>
          </cell>
          <cell r="E10191">
            <v>0.36438872</v>
          </cell>
        </row>
        <row r="10192">
          <cell r="B10192">
            <v>10188</v>
          </cell>
          <cell r="C10192">
            <v>0.37446653000000002</v>
          </cell>
          <cell r="D10192">
            <v>0.38446653000000003</v>
          </cell>
          <cell r="E10192">
            <v>0.36446653000000001</v>
          </cell>
        </row>
        <row r="10193">
          <cell r="B10193">
            <v>10189</v>
          </cell>
          <cell r="C10193">
            <v>0.37454435000000003</v>
          </cell>
          <cell r="D10193">
            <v>0.38454435000000003</v>
          </cell>
          <cell r="E10193">
            <v>0.36454435000000002</v>
          </cell>
        </row>
        <row r="10194">
          <cell r="B10194">
            <v>10190</v>
          </cell>
          <cell r="C10194">
            <v>0.37462219000000002</v>
          </cell>
          <cell r="D10194">
            <v>0.38462219000000003</v>
          </cell>
          <cell r="E10194">
            <v>0.36462219000000001</v>
          </cell>
        </row>
        <row r="10195">
          <cell r="B10195">
            <v>10191</v>
          </cell>
          <cell r="C10195">
            <v>0.37470005000000001</v>
          </cell>
          <cell r="D10195">
            <v>0.38470005000000002</v>
          </cell>
          <cell r="E10195">
            <v>0.36470005</v>
          </cell>
        </row>
        <row r="10196">
          <cell r="B10196">
            <v>10192</v>
          </cell>
          <cell r="C10196">
            <v>0.37477792999999998</v>
          </cell>
          <cell r="D10196">
            <v>0.38477792999999999</v>
          </cell>
          <cell r="E10196">
            <v>0.36477792999999997</v>
          </cell>
        </row>
        <row r="10197">
          <cell r="B10197">
            <v>10193</v>
          </cell>
          <cell r="C10197">
            <v>0.37485583</v>
          </cell>
          <cell r="D10197">
            <v>0.38485583000000001</v>
          </cell>
          <cell r="E10197">
            <v>0.36485582999999999</v>
          </cell>
        </row>
        <row r="10198">
          <cell r="B10198">
            <v>10194</v>
          </cell>
          <cell r="C10198">
            <v>0.37493376</v>
          </cell>
          <cell r="D10198">
            <v>0.38493376000000001</v>
          </cell>
          <cell r="E10198">
            <v>0.36493376</v>
          </cell>
        </row>
        <row r="10199">
          <cell r="B10199">
            <v>10195</v>
          </cell>
          <cell r="C10199">
            <v>0.3750117</v>
          </cell>
          <cell r="D10199">
            <v>0.38501170000000001</v>
          </cell>
          <cell r="E10199">
            <v>0.36501169999999999</v>
          </cell>
        </row>
        <row r="10200">
          <cell r="B10200">
            <v>10196</v>
          </cell>
          <cell r="C10200">
            <v>0.37508965999999999</v>
          </cell>
          <cell r="D10200">
            <v>0.38508966</v>
          </cell>
          <cell r="E10200">
            <v>0.36508965999999998</v>
          </cell>
        </row>
        <row r="10201">
          <cell r="B10201">
            <v>10197</v>
          </cell>
          <cell r="C10201">
            <v>0.37516764000000002</v>
          </cell>
          <cell r="D10201">
            <v>0.38516764000000003</v>
          </cell>
          <cell r="E10201">
            <v>0.36516764000000002</v>
          </cell>
        </row>
        <row r="10202">
          <cell r="B10202">
            <v>10198</v>
          </cell>
          <cell r="C10202">
            <v>0.37524563999999999</v>
          </cell>
          <cell r="D10202">
            <v>0.38524564</v>
          </cell>
          <cell r="E10202">
            <v>0.36524563999999998</v>
          </cell>
        </row>
        <row r="10203">
          <cell r="B10203">
            <v>10199</v>
          </cell>
          <cell r="C10203">
            <v>0.37532366</v>
          </cell>
          <cell r="D10203">
            <v>0.38532366000000001</v>
          </cell>
          <cell r="E10203">
            <v>0.36532365999999999</v>
          </cell>
        </row>
        <row r="10204">
          <cell r="B10204">
            <v>10200</v>
          </cell>
          <cell r="C10204">
            <v>0.3754017</v>
          </cell>
          <cell r="D10204">
            <v>0.38540170000000001</v>
          </cell>
          <cell r="E10204">
            <v>0.3654017</v>
          </cell>
        </row>
        <row r="10205">
          <cell r="B10205">
            <v>10201</v>
          </cell>
          <cell r="C10205">
            <v>0.37547976</v>
          </cell>
          <cell r="D10205">
            <v>0.38547976</v>
          </cell>
          <cell r="E10205">
            <v>0.36547975999999999</v>
          </cell>
        </row>
        <row r="10206">
          <cell r="B10206">
            <v>10202</v>
          </cell>
          <cell r="C10206">
            <v>0.37555783999999998</v>
          </cell>
          <cell r="D10206">
            <v>0.38555783999999999</v>
          </cell>
          <cell r="E10206">
            <v>0.36555783999999997</v>
          </cell>
        </row>
        <row r="10207">
          <cell r="B10207">
            <v>10203</v>
          </cell>
          <cell r="C10207">
            <v>0.37563594</v>
          </cell>
          <cell r="D10207">
            <v>0.38563594000000001</v>
          </cell>
          <cell r="E10207">
            <v>0.36563593999999999</v>
          </cell>
        </row>
        <row r="10208">
          <cell r="B10208">
            <v>10204</v>
          </cell>
          <cell r="C10208">
            <v>0.37571407000000001</v>
          </cell>
          <cell r="D10208">
            <v>0.38571407000000002</v>
          </cell>
          <cell r="E10208">
            <v>0.36571407</v>
          </cell>
        </row>
        <row r="10209">
          <cell r="B10209">
            <v>10205</v>
          </cell>
          <cell r="C10209">
            <v>0.37579221000000002</v>
          </cell>
          <cell r="D10209">
            <v>0.38579221000000002</v>
          </cell>
          <cell r="E10209">
            <v>0.36579221000000001</v>
          </cell>
        </row>
        <row r="10210">
          <cell r="B10210">
            <v>10206</v>
          </cell>
          <cell r="C10210">
            <v>0.37587037000000001</v>
          </cell>
          <cell r="D10210">
            <v>0.38587037000000002</v>
          </cell>
          <cell r="E10210">
            <v>0.36587037</v>
          </cell>
        </row>
        <row r="10211">
          <cell r="B10211">
            <v>10207</v>
          </cell>
          <cell r="C10211">
            <v>0.37594854999999999</v>
          </cell>
          <cell r="D10211">
            <v>0.38594855</v>
          </cell>
          <cell r="E10211">
            <v>0.36594854999999998</v>
          </cell>
        </row>
        <row r="10212">
          <cell r="B10212">
            <v>10208</v>
          </cell>
          <cell r="C10212">
            <v>0.37602675000000002</v>
          </cell>
          <cell r="D10212">
            <v>0.38602675000000003</v>
          </cell>
          <cell r="E10212">
            <v>0.36602675000000001</v>
          </cell>
        </row>
        <row r="10213">
          <cell r="B10213">
            <v>10209</v>
          </cell>
          <cell r="C10213">
            <v>0.37610496999999998</v>
          </cell>
          <cell r="D10213">
            <v>0.38610496999999999</v>
          </cell>
          <cell r="E10213">
            <v>0.36610496999999997</v>
          </cell>
        </row>
        <row r="10214">
          <cell r="B10214">
            <v>10210</v>
          </cell>
          <cell r="C10214">
            <v>0.37618320999999999</v>
          </cell>
          <cell r="D10214">
            <v>0.38618321</v>
          </cell>
          <cell r="E10214">
            <v>0.36618320999999998</v>
          </cell>
        </row>
        <row r="10215">
          <cell r="B10215">
            <v>10211</v>
          </cell>
          <cell r="C10215">
            <v>0.37626146999999999</v>
          </cell>
          <cell r="D10215">
            <v>0.38626147</v>
          </cell>
          <cell r="E10215">
            <v>0.36626146999999998</v>
          </cell>
        </row>
        <row r="10216">
          <cell r="B10216">
            <v>10212</v>
          </cell>
          <cell r="C10216">
            <v>0.37633974999999997</v>
          </cell>
          <cell r="D10216">
            <v>0.38633974999999998</v>
          </cell>
          <cell r="E10216">
            <v>0.36633974999999996</v>
          </cell>
        </row>
        <row r="10217">
          <cell r="B10217">
            <v>10213</v>
          </cell>
          <cell r="C10217">
            <v>0.37641805</v>
          </cell>
          <cell r="D10217">
            <v>0.38641805000000001</v>
          </cell>
          <cell r="E10217">
            <v>0.36641805</v>
          </cell>
        </row>
        <row r="10218">
          <cell r="B10218">
            <v>10214</v>
          </cell>
          <cell r="C10218">
            <v>0.37649637000000002</v>
          </cell>
          <cell r="D10218">
            <v>0.38649637000000003</v>
          </cell>
          <cell r="E10218">
            <v>0.36649637000000002</v>
          </cell>
        </row>
        <row r="10219">
          <cell r="B10219">
            <v>10215</v>
          </cell>
          <cell r="C10219">
            <v>0.37657470999999998</v>
          </cell>
          <cell r="D10219">
            <v>0.38657470999999999</v>
          </cell>
          <cell r="E10219">
            <v>0.36657470999999997</v>
          </cell>
        </row>
        <row r="10220">
          <cell r="B10220">
            <v>10216</v>
          </cell>
          <cell r="C10220">
            <v>0.37665306999999998</v>
          </cell>
          <cell r="D10220">
            <v>0.38665306999999999</v>
          </cell>
          <cell r="E10220">
            <v>0.36665306999999997</v>
          </cell>
        </row>
        <row r="10221">
          <cell r="B10221">
            <v>10217</v>
          </cell>
          <cell r="C10221">
            <v>0.37673145000000002</v>
          </cell>
          <cell r="D10221">
            <v>0.38673145000000003</v>
          </cell>
          <cell r="E10221">
            <v>0.36673145000000001</v>
          </cell>
        </row>
        <row r="10222">
          <cell r="B10222">
            <v>10218</v>
          </cell>
          <cell r="C10222">
            <v>0.37680985</v>
          </cell>
          <cell r="D10222">
            <v>0.38680985000000001</v>
          </cell>
          <cell r="E10222">
            <v>0.36680984999999999</v>
          </cell>
        </row>
        <row r="10223">
          <cell r="B10223">
            <v>10219</v>
          </cell>
          <cell r="C10223">
            <v>0.37688827000000003</v>
          </cell>
          <cell r="D10223">
            <v>0.38688827000000003</v>
          </cell>
          <cell r="E10223">
            <v>0.36688827000000002</v>
          </cell>
        </row>
        <row r="10224">
          <cell r="B10224">
            <v>10220</v>
          </cell>
          <cell r="C10224">
            <v>0.37696670999999998</v>
          </cell>
          <cell r="D10224">
            <v>0.38696670999999999</v>
          </cell>
          <cell r="E10224">
            <v>0.36696670999999997</v>
          </cell>
        </row>
        <row r="10225">
          <cell r="B10225">
            <v>10221</v>
          </cell>
          <cell r="C10225">
            <v>0.37704517999999998</v>
          </cell>
          <cell r="D10225">
            <v>0.38704517999999999</v>
          </cell>
          <cell r="E10225">
            <v>0.36704517999999997</v>
          </cell>
        </row>
        <row r="10226">
          <cell r="B10226">
            <v>10222</v>
          </cell>
          <cell r="C10226">
            <v>0.37712366000000003</v>
          </cell>
          <cell r="D10226">
            <v>0.38712366000000004</v>
          </cell>
          <cell r="E10226">
            <v>0.36712366000000002</v>
          </cell>
        </row>
        <row r="10227">
          <cell r="B10227">
            <v>10223</v>
          </cell>
          <cell r="C10227">
            <v>0.37720216000000001</v>
          </cell>
          <cell r="D10227">
            <v>0.38720216000000002</v>
          </cell>
          <cell r="E10227">
            <v>0.36720216</v>
          </cell>
        </row>
        <row r="10228">
          <cell r="B10228">
            <v>10224</v>
          </cell>
          <cell r="C10228">
            <v>0.37728067999999998</v>
          </cell>
          <cell r="D10228">
            <v>0.38728067999999999</v>
          </cell>
          <cell r="E10228">
            <v>0.36728067999999997</v>
          </cell>
        </row>
        <row r="10229">
          <cell r="B10229">
            <v>10225</v>
          </cell>
          <cell r="C10229">
            <v>0.37735922</v>
          </cell>
          <cell r="D10229">
            <v>0.38735922</v>
          </cell>
          <cell r="E10229">
            <v>0.36735921999999999</v>
          </cell>
        </row>
        <row r="10230">
          <cell r="B10230">
            <v>10226</v>
          </cell>
          <cell r="C10230">
            <v>0.37743778</v>
          </cell>
          <cell r="D10230">
            <v>0.38743778000000001</v>
          </cell>
          <cell r="E10230">
            <v>0.36743777999999999</v>
          </cell>
        </row>
        <row r="10231">
          <cell r="B10231">
            <v>10227</v>
          </cell>
          <cell r="C10231">
            <v>0.37751636</v>
          </cell>
          <cell r="D10231">
            <v>0.38751636</v>
          </cell>
          <cell r="E10231">
            <v>0.36751635999999999</v>
          </cell>
        </row>
        <row r="10232">
          <cell r="B10232">
            <v>10228</v>
          </cell>
          <cell r="C10232">
            <v>0.37759495999999998</v>
          </cell>
          <cell r="D10232">
            <v>0.38759495999999999</v>
          </cell>
          <cell r="E10232">
            <v>0.36759495999999997</v>
          </cell>
        </row>
        <row r="10233">
          <cell r="B10233">
            <v>10229</v>
          </cell>
          <cell r="C10233">
            <v>0.37767358000000001</v>
          </cell>
          <cell r="D10233">
            <v>0.38767358000000002</v>
          </cell>
          <cell r="E10233">
            <v>0.36767358</v>
          </cell>
        </row>
        <row r="10234">
          <cell r="B10234">
            <v>10230</v>
          </cell>
          <cell r="C10234">
            <v>0.37775223000000002</v>
          </cell>
          <cell r="D10234">
            <v>0.38775223000000003</v>
          </cell>
          <cell r="E10234">
            <v>0.36775223000000001</v>
          </cell>
        </row>
        <row r="10235">
          <cell r="B10235">
            <v>10231</v>
          </cell>
          <cell r="C10235">
            <v>0.37783088999999997</v>
          </cell>
          <cell r="D10235">
            <v>0.38783088999999998</v>
          </cell>
          <cell r="E10235">
            <v>0.36783088999999997</v>
          </cell>
        </row>
        <row r="10236">
          <cell r="B10236">
            <v>10232</v>
          </cell>
          <cell r="C10236">
            <v>0.37790956999999997</v>
          </cell>
          <cell r="D10236">
            <v>0.38790956999999998</v>
          </cell>
          <cell r="E10236">
            <v>0.36790956999999996</v>
          </cell>
        </row>
        <row r="10237">
          <cell r="B10237">
            <v>10233</v>
          </cell>
          <cell r="C10237">
            <v>0.37798827000000002</v>
          </cell>
          <cell r="D10237">
            <v>0.38798827000000002</v>
          </cell>
          <cell r="E10237">
            <v>0.36798827000000001</v>
          </cell>
        </row>
        <row r="10238">
          <cell r="B10238">
            <v>10234</v>
          </cell>
          <cell r="C10238">
            <v>0.37806698999999999</v>
          </cell>
          <cell r="D10238">
            <v>0.38806699</v>
          </cell>
          <cell r="E10238">
            <v>0.36806698999999998</v>
          </cell>
        </row>
        <row r="10239">
          <cell r="B10239">
            <v>10235</v>
          </cell>
          <cell r="C10239">
            <v>0.37814574000000001</v>
          </cell>
          <cell r="D10239">
            <v>0.38814574000000002</v>
          </cell>
          <cell r="E10239">
            <v>0.36814574</v>
          </cell>
        </row>
        <row r="10240">
          <cell r="B10240">
            <v>10236</v>
          </cell>
          <cell r="C10240">
            <v>0.37822450000000002</v>
          </cell>
          <cell r="D10240">
            <v>0.38822450000000003</v>
          </cell>
          <cell r="E10240">
            <v>0.36822450000000001</v>
          </cell>
        </row>
        <row r="10241">
          <cell r="B10241">
            <v>10237</v>
          </cell>
          <cell r="C10241">
            <v>0.37830328000000002</v>
          </cell>
          <cell r="D10241">
            <v>0.38830328000000003</v>
          </cell>
          <cell r="E10241">
            <v>0.36830328000000001</v>
          </cell>
        </row>
        <row r="10242">
          <cell r="B10242">
            <v>10238</v>
          </cell>
          <cell r="C10242">
            <v>0.37838208000000001</v>
          </cell>
          <cell r="D10242">
            <v>0.38838208000000002</v>
          </cell>
          <cell r="E10242">
            <v>0.36838208</v>
          </cell>
        </row>
        <row r="10243">
          <cell r="B10243">
            <v>10239</v>
          </cell>
          <cell r="C10243">
            <v>0.37846090999999998</v>
          </cell>
          <cell r="D10243">
            <v>0.38846090999999999</v>
          </cell>
          <cell r="E10243">
            <v>0.36846090999999997</v>
          </cell>
        </row>
        <row r="10244">
          <cell r="B10244">
            <v>10240</v>
          </cell>
          <cell r="C10244">
            <v>0.37853975000000001</v>
          </cell>
          <cell r="D10244">
            <v>0.38853975000000002</v>
          </cell>
          <cell r="E10244">
            <v>0.36853975</v>
          </cell>
        </row>
        <row r="10245">
          <cell r="B10245">
            <v>10241</v>
          </cell>
          <cell r="C10245">
            <v>0.37861861000000002</v>
          </cell>
          <cell r="D10245">
            <v>0.38861861000000003</v>
          </cell>
          <cell r="E10245">
            <v>0.36861861000000001</v>
          </cell>
        </row>
        <row r="10246">
          <cell r="B10246">
            <v>10242</v>
          </cell>
          <cell r="C10246">
            <v>0.37869749000000003</v>
          </cell>
          <cell r="D10246">
            <v>0.38869749000000003</v>
          </cell>
          <cell r="E10246">
            <v>0.36869749000000002</v>
          </cell>
        </row>
        <row r="10247">
          <cell r="B10247">
            <v>10243</v>
          </cell>
          <cell r="C10247">
            <v>0.37877640000000001</v>
          </cell>
          <cell r="D10247">
            <v>0.38877640000000002</v>
          </cell>
          <cell r="E10247">
            <v>0.3687764</v>
          </cell>
        </row>
        <row r="10248">
          <cell r="B10248">
            <v>10244</v>
          </cell>
          <cell r="C10248">
            <v>0.37885532</v>
          </cell>
          <cell r="D10248">
            <v>0.38885532</v>
          </cell>
          <cell r="E10248">
            <v>0.36885531999999999</v>
          </cell>
        </row>
        <row r="10249">
          <cell r="B10249">
            <v>10245</v>
          </cell>
          <cell r="C10249">
            <v>0.37893427000000002</v>
          </cell>
          <cell r="D10249">
            <v>0.38893427000000003</v>
          </cell>
          <cell r="E10249">
            <v>0.36893427000000001</v>
          </cell>
        </row>
        <row r="10250">
          <cell r="B10250">
            <v>10246</v>
          </cell>
          <cell r="C10250">
            <v>0.37901322999999998</v>
          </cell>
          <cell r="D10250">
            <v>0.38901322999999999</v>
          </cell>
          <cell r="E10250">
            <v>0.36901322999999997</v>
          </cell>
        </row>
        <row r="10251">
          <cell r="B10251">
            <v>10247</v>
          </cell>
          <cell r="C10251">
            <v>0.37909220999999999</v>
          </cell>
          <cell r="D10251">
            <v>0.38909220999999999</v>
          </cell>
          <cell r="E10251">
            <v>0.36909220999999998</v>
          </cell>
        </row>
        <row r="10252">
          <cell r="B10252">
            <v>10248</v>
          </cell>
          <cell r="C10252">
            <v>0.37917121999999998</v>
          </cell>
          <cell r="D10252">
            <v>0.38917121999999998</v>
          </cell>
          <cell r="E10252">
            <v>0.36917121999999997</v>
          </cell>
        </row>
        <row r="10253">
          <cell r="B10253">
            <v>10249</v>
          </cell>
          <cell r="C10253">
            <v>0.37925024000000002</v>
          </cell>
          <cell r="D10253">
            <v>0.38925024000000003</v>
          </cell>
          <cell r="E10253">
            <v>0.36925024000000001</v>
          </cell>
        </row>
        <row r="10254">
          <cell r="B10254">
            <v>10250</v>
          </cell>
          <cell r="C10254">
            <v>0.37932928999999999</v>
          </cell>
          <cell r="D10254">
            <v>0.38932928999999999</v>
          </cell>
          <cell r="E10254">
            <v>0.36932928999999998</v>
          </cell>
        </row>
        <row r="10255">
          <cell r="B10255">
            <v>10251</v>
          </cell>
          <cell r="C10255">
            <v>0.37940835000000001</v>
          </cell>
          <cell r="D10255">
            <v>0.38940835000000001</v>
          </cell>
          <cell r="E10255">
            <v>0.36940835</v>
          </cell>
        </row>
        <row r="10256">
          <cell r="B10256">
            <v>10252</v>
          </cell>
          <cell r="C10256">
            <v>0.37948744000000001</v>
          </cell>
          <cell r="D10256">
            <v>0.38948744000000002</v>
          </cell>
          <cell r="E10256">
            <v>0.36948744</v>
          </cell>
        </row>
        <row r="10257">
          <cell r="B10257">
            <v>10253</v>
          </cell>
          <cell r="C10257">
            <v>0.37956654000000001</v>
          </cell>
          <cell r="D10257">
            <v>0.38956654000000002</v>
          </cell>
          <cell r="E10257">
            <v>0.36956654</v>
          </cell>
        </row>
        <row r="10258">
          <cell r="B10258">
            <v>10254</v>
          </cell>
          <cell r="C10258">
            <v>0.37964566999999999</v>
          </cell>
          <cell r="D10258">
            <v>0.38964567</v>
          </cell>
          <cell r="E10258">
            <v>0.36964566999999998</v>
          </cell>
        </row>
        <row r="10259">
          <cell r="B10259">
            <v>10255</v>
          </cell>
          <cell r="C10259">
            <v>0.37972482000000002</v>
          </cell>
          <cell r="D10259">
            <v>0.38972482000000003</v>
          </cell>
          <cell r="E10259">
            <v>0.36972482000000001</v>
          </cell>
        </row>
        <row r="10260">
          <cell r="B10260">
            <v>10256</v>
          </cell>
          <cell r="C10260">
            <v>0.37980397999999999</v>
          </cell>
          <cell r="D10260">
            <v>0.38980397999999999</v>
          </cell>
          <cell r="E10260">
            <v>0.36980397999999998</v>
          </cell>
        </row>
        <row r="10261">
          <cell r="B10261">
            <v>10257</v>
          </cell>
          <cell r="C10261">
            <v>0.37988316999999999</v>
          </cell>
          <cell r="D10261">
            <v>0.38988317</v>
          </cell>
          <cell r="E10261">
            <v>0.36988316999999998</v>
          </cell>
        </row>
        <row r="10262">
          <cell r="B10262">
            <v>10258</v>
          </cell>
          <cell r="C10262">
            <v>0.37996237999999999</v>
          </cell>
          <cell r="D10262">
            <v>0.38996238</v>
          </cell>
          <cell r="E10262">
            <v>0.36996237999999998</v>
          </cell>
        </row>
        <row r="10263">
          <cell r="B10263">
            <v>10259</v>
          </cell>
          <cell r="C10263">
            <v>0.38004159999999998</v>
          </cell>
          <cell r="D10263">
            <v>0.39004159999999999</v>
          </cell>
          <cell r="E10263">
            <v>0.37004159999999997</v>
          </cell>
        </row>
        <row r="10264">
          <cell r="B10264">
            <v>10260</v>
          </cell>
          <cell r="C10264">
            <v>0.38012085000000001</v>
          </cell>
          <cell r="D10264">
            <v>0.39012085000000002</v>
          </cell>
          <cell r="E10264">
            <v>0.37012085</v>
          </cell>
        </row>
        <row r="10265">
          <cell r="B10265">
            <v>10261</v>
          </cell>
          <cell r="C10265">
            <v>0.38020011999999997</v>
          </cell>
          <cell r="D10265">
            <v>0.39020011999999998</v>
          </cell>
          <cell r="E10265">
            <v>0.37020011999999997</v>
          </cell>
        </row>
        <row r="10266">
          <cell r="B10266">
            <v>10262</v>
          </cell>
          <cell r="C10266">
            <v>0.38027940999999998</v>
          </cell>
          <cell r="D10266">
            <v>0.39027940999999999</v>
          </cell>
          <cell r="E10266">
            <v>0.37027940999999998</v>
          </cell>
        </row>
        <row r="10267">
          <cell r="B10267">
            <v>10263</v>
          </cell>
          <cell r="C10267">
            <v>0.38035870999999999</v>
          </cell>
          <cell r="D10267">
            <v>0.39035871</v>
          </cell>
          <cell r="E10267">
            <v>0.37035870999999998</v>
          </cell>
        </row>
        <row r="10268">
          <cell r="B10268">
            <v>10264</v>
          </cell>
          <cell r="C10268">
            <v>0.38043803999999998</v>
          </cell>
          <cell r="D10268">
            <v>0.39043803999999999</v>
          </cell>
          <cell r="E10268">
            <v>0.37043803999999997</v>
          </cell>
        </row>
        <row r="10269">
          <cell r="B10269">
            <v>10265</v>
          </cell>
          <cell r="C10269">
            <v>0.38051739000000001</v>
          </cell>
          <cell r="D10269">
            <v>0.39051739000000002</v>
          </cell>
          <cell r="E10269">
            <v>0.37051739</v>
          </cell>
        </row>
        <row r="10270">
          <cell r="B10270">
            <v>10266</v>
          </cell>
          <cell r="C10270">
            <v>0.38059675999999998</v>
          </cell>
          <cell r="D10270">
            <v>0.39059675999999999</v>
          </cell>
          <cell r="E10270">
            <v>0.37059675999999997</v>
          </cell>
        </row>
        <row r="10271">
          <cell r="B10271">
            <v>10267</v>
          </cell>
          <cell r="C10271">
            <v>0.38067614999999999</v>
          </cell>
          <cell r="D10271">
            <v>0.39067615</v>
          </cell>
          <cell r="E10271">
            <v>0.37067614999999998</v>
          </cell>
        </row>
        <row r="10272">
          <cell r="B10272">
            <v>10268</v>
          </cell>
          <cell r="C10272">
            <v>0.38075555999999999</v>
          </cell>
          <cell r="D10272">
            <v>0.39075556</v>
          </cell>
          <cell r="E10272">
            <v>0.37075555999999998</v>
          </cell>
        </row>
        <row r="10273">
          <cell r="B10273">
            <v>10269</v>
          </cell>
          <cell r="C10273">
            <v>0.38083498999999998</v>
          </cell>
          <cell r="D10273">
            <v>0.39083498999999999</v>
          </cell>
          <cell r="E10273">
            <v>0.37083498999999998</v>
          </cell>
        </row>
        <row r="10274">
          <cell r="B10274">
            <v>10270</v>
          </cell>
          <cell r="C10274">
            <v>0.38091444000000002</v>
          </cell>
          <cell r="D10274">
            <v>0.39091444000000003</v>
          </cell>
          <cell r="E10274">
            <v>0.37091444000000001</v>
          </cell>
        </row>
        <row r="10275">
          <cell r="B10275">
            <v>10271</v>
          </cell>
          <cell r="C10275">
            <v>0.38099390999999999</v>
          </cell>
          <cell r="D10275">
            <v>0.39099391</v>
          </cell>
          <cell r="E10275">
            <v>0.37099390999999998</v>
          </cell>
        </row>
        <row r="10276">
          <cell r="B10276">
            <v>10272</v>
          </cell>
          <cell r="C10276">
            <v>0.38107340000000001</v>
          </cell>
          <cell r="D10276">
            <v>0.39107340000000002</v>
          </cell>
          <cell r="E10276">
            <v>0.3710734</v>
          </cell>
        </row>
        <row r="10277">
          <cell r="B10277">
            <v>10273</v>
          </cell>
          <cell r="C10277">
            <v>0.38115292000000001</v>
          </cell>
          <cell r="D10277">
            <v>0.39115292000000002</v>
          </cell>
          <cell r="E10277">
            <v>0.37115292</v>
          </cell>
        </row>
        <row r="10278">
          <cell r="B10278">
            <v>10274</v>
          </cell>
          <cell r="C10278">
            <v>0.38123245</v>
          </cell>
          <cell r="D10278">
            <v>0.39123245000000001</v>
          </cell>
          <cell r="E10278">
            <v>0.37123244999999999</v>
          </cell>
        </row>
        <row r="10279">
          <cell r="B10279">
            <v>10275</v>
          </cell>
          <cell r="C10279">
            <v>0.38131199999999998</v>
          </cell>
          <cell r="D10279">
            <v>0.39131199999999999</v>
          </cell>
          <cell r="E10279">
            <v>0.37131199999999998</v>
          </cell>
        </row>
        <row r="10280">
          <cell r="B10280">
            <v>10276</v>
          </cell>
          <cell r="C10280">
            <v>0.38139157000000001</v>
          </cell>
          <cell r="D10280">
            <v>0.39139157000000002</v>
          </cell>
          <cell r="E10280">
            <v>0.37139157</v>
          </cell>
        </row>
        <row r="10281">
          <cell r="B10281">
            <v>10277</v>
          </cell>
          <cell r="C10281">
            <v>0.38147117000000003</v>
          </cell>
          <cell r="D10281">
            <v>0.39147117000000003</v>
          </cell>
          <cell r="E10281">
            <v>0.37147117000000002</v>
          </cell>
        </row>
        <row r="10282">
          <cell r="B10282">
            <v>10278</v>
          </cell>
          <cell r="C10282">
            <v>0.38155077999999998</v>
          </cell>
          <cell r="D10282">
            <v>0.39155077999999999</v>
          </cell>
          <cell r="E10282">
            <v>0.37155077999999997</v>
          </cell>
        </row>
        <row r="10283">
          <cell r="B10283">
            <v>10279</v>
          </cell>
          <cell r="C10283">
            <v>0.38163040999999998</v>
          </cell>
          <cell r="D10283">
            <v>0.39163040999999998</v>
          </cell>
          <cell r="E10283">
            <v>0.37163040999999997</v>
          </cell>
        </row>
        <row r="10284">
          <cell r="B10284">
            <v>10280</v>
          </cell>
          <cell r="C10284">
            <v>0.38171007000000001</v>
          </cell>
          <cell r="D10284">
            <v>0.39171007000000002</v>
          </cell>
          <cell r="E10284">
            <v>0.37171007</v>
          </cell>
        </row>
        <row r="10285">
          <cell r="B10285">
            <v>10281</v>
          </cell>
          <cell r="C10285">
            <v>0.38178973999999999</v>
          </cell>
          <cell r="D10285">
            <v>0.39178974</v>
          </cell>
          <cell r="E10285">
            <v>0.37178973999999998</v>
          </cell>
        </row>
        <row r="10286">
          <cell r="B10286">
            <v>10282</v>
          </cell>
          <cell r="C10286">
            <v>0.38186944</v>
          </cell>
          <cell r="D10286">
            <v>0.39186944000000001</v>
          </cell>
          <cell r="E10286">
            <v>0.37186944</v>
          </cell>
        </row>
        <row r="10287">
          <cell r="B10287">
            <v>10283</v>
          </cell>
          <cell r="C10287">
            <v>0.38194915000000002</v>
          </cell>
          <cell r="D10287">
            <v>0.39194915000000002</v>
          </cell>
          <cell r="E10287">
            <v>0.37194915000000001</v>
          </cell>
        </row>
        <row r="10288">
          <cell r="B10288">
            <v>10284</v>
          </cell>
          <cell r="C10288">
            <v>0.38202889000000001</v>
          </cell>
          <cell r="D10288">
            <v>0.39202889000000002</v>
          </cell>
          <cell r="E10288">
            <v>0.37202889</v>
          </cell>
        </row>
        <row r="10289">
          <cell r="B10289">
            <v>10285</v>
          </cell>
          <cell r="C10289">
            <v>0.38210864</v>
          </cell>
          <cell r="D10289">
            <v>0.39210864000000001</v>
          </cell>
          <cell r="E10289">
            <v>0.37210863999999999</v>
          </cell>
        </row>
        <row r="10290">
          <cell r="B10290">
            <v>10286</v>
          </cell>
          <cell r="C10290">
            <v>0.38218841999999997</v>
          </cell>
          <cell r="D10290">
            <v>0.39218841999999998</v>
          </cell>
          <cell r="E10290">
            <v>0.37218841999999996</v>
          </cell>
        </row>
        <row r="10291">
          <cell r="B10291">
            <v>10287</v>
          </cell>
          <cell r="C10291">
            <v>0.38226821999999999</v>
          </cell>
          <cell r="D10291">
            <v>0.39226822</v>
          </cell>
          <cell r="E10291">
            <v>0.37226821999999998</v>
          </cell>
        </row>
        <row r="10292">
          <cell r="B10292">
            <v>10288</v>
          </cell>
          <cell r="C10292">
            <v>0.38234804</v>
          </cell>
          <cell r="D10292">
            <v>0.39234804000000001</v>
          </cell>
          <cell r="E10292">
            <v>0.37234803999999999</v>
          </cell>
        </row>
        <row r="10293">
          <cell r="B10293">
            <v>10289</v>
          </cell>
          <cell r="C10293">
            <v>0.38242787</v>
          </cell>
          <cell r="D10293">
            <v>0.39242787000000001</v>
          </cell>
          <cell r="E10293">
            <v>0.37242786999999999</v>
          </cell>
        </row>
        <row r="10294">
          <cell r="B10294">
            <v>10290</v>
          </cell>
          <cell r="C10294">
            <v>0.38250772999999999</v>
          </cell>
          <cell r="D10294">
            <v>0.39250773</v>
          </cell>
          <cell r="E10294">
            <v>0.37250772999999998</v>
          </cell>
        </row>
        <row r="10295">
          <cell r="B10295">
            <v>10291</v>
          </cell>
          <cell r="C10295">
            <v>0.38258761000000002</v>
          </cell>
          <cell r="D10295">
            <v>0.39258761000000003</v>
          </cell>
          <cell r="E10295">
            <v>0.37258761000000001</v>
          </cell>
        </row>
        <row r="10296">
          <cell r="B10296">
            <v>10292</v>
          </cell>
          <cell r="C10296">
            <v>0.38266750999999999</v>
          </cell>
          <cell r="D10296">
            <v>0.39266751</v>
          </cell>
          <cell r="E10296">
            <v>0.37266750999999998</v>
          </cell>
        </row>
        <row r="10297">
          <cell r="B10297">
            <v>10293</v>
          </cell>
          <cell r="C10297">
            <v>0.38274743</v>
          </cell>
          <cell r="D10297">
            <v>0.39274743000000001</v>
          </cell>
          <cell r="E10297">
            <v>0.37274742999999999</v>
          </cell>
        </row>
        <row r="10298">
          <cell r="B10298">
            <v>10294</v>
          </cell>
          <cell r="C10298">
            <v>0.38282737</v>
          </cell>
          <cell r="D10298">
            <v>0.39282737000000001</v>
          </cell>
          <cell r="E10298">
            <v>0.37282736999999999</v>
          </cell>
        </row>
        <row r="10299">
          <cell r="B10299">
            <v>10295</v>
          </cell>
          <cell r="C10299">
            <v>0.38290732999999999</v>
          </cell>
          <cell r="D10299">
            <v>0.39290733</v>
          </cell>
          <cell r="E10299">
            <v>0.37290732999999998</v>
          </cell>
        </row>
        <row r="10300">
          <cell r="B10300">
            <v>10296</v>
          </cell>
          <cell r="C10300">
            <v>0.38298731000000003</v>
          </cell>
          <cell r="D10300">
            <v>0.39298731000000003</v>
          </cell>
          <cell r="E10300">
            <v>0.37298731000000002</v>
          </cell>
        </row>
        <row r="10301">
          <cell r="B10301">
            <v>10297</v>
          </cell>
          <cell r="C10301">
            <v>0.38306731999999999</v>
          </cell>
          <cell r="D10301">
            <v>0.39306732</v>
          </cell>
          <cell r="E10301">
            <v>0.37306731999999998</v>
          </cell>
        </row>
        <row r="10302">
          <cell r="B10302">
            <v>10298</v>
          </cell>
          <cell r="C10302">
            <v>0.38314734</v>
          </cell>
          <cell r="D10302">
            <v>0.39314734000000001</v>
          </cell>
          <cell r="E10302">
            <v>0.37314733999999999</v>
          </cell>
        </row>
        <row r="10303">
          <cell r="B10303">
            <v>10299</v>
          </cell>
          <cell r="C10303">
            <v>0.38322738000000001</v>
          </cell>
          <cell r="D10303">
            <v>0.39322738000000002</v>
          </cell>
          <cell r="E10303">
            <v>0.37322738</v>
          </cell>
        </row>
        <row r="10304">
          <cell r="B10304">
            <v>10300</v>
          </cell>
          <cell r="C10304">
            <v>0.38330744999999999</v>
          </cell>
          <cell r="D10304">
            <v>0.39330745</v>
          </cell>
          <cell r="E10304">
            <v>0.37330744999999999</v>
          </cell>
        </row>
        <row r="10305">
          <cell r="B10305">
            <v>10301</v>
          </cell>
          <cell r="C10305">
            <v>0.38338752999999998</v>
          </cell>
          <cell r="D10305">
            <v>0.39338752999999999</v>
          </cell>
          <cell r="E10305">
            <v>0.37338752999999997</v>
          </cell>
        </row>
        <row r="10306">
          <cell r="B10306">
            <v>10302</v>
          </cell>
          <cell r="C10306">
            <v>0.38346763</v>
          </cell>
          <cell r="D10306">
            <v>0.39346763000000001</v>
          </cell>
          <cell r="E10306">
            <v>0.37346762999999999</v>
          </cell>
        </row>
        <row r="10307">
          <cell r="B10307">
            <v>10303</v>
          </cell>
          <cell r="C10307">
            <v>0.38354776000000002</v>
          </cell>
          <cell r="D10307">
            <v>0.39354776000000002</v>
          </cell>
          <cell r="E10307">
            <v>0.37354776000000001</v>
          </cell>
        </row>
        <row r="10308">
          <cell r="B10308">
            <v>10304</v>
          </cell>
          <cell r="C10308">
            <v>0.38362790000000002</v>
          </cell>
          <cell r="D10308">
            <v>0.39362790000000003</v>
          </cell>
          <cell r="E10308">
            <v>0.37362790000000001</v>
          </cell>
        </row>
        <row r="10309">
          <cell r="B10309">
            <v>10305</v>
          </cell>
          <cell r="C10309">
            <v>0.38370807000000001</v>
          </cell>
          <cell r="D10309">
            <v>0.39370807000000002</v>
          </cell>
          <cell r="E10309">
            <v>0.37370807</v>
          </cell>
        </row>
        <row r="10310">
          <cell r="B10310">
            <v>10306</v>
          </cell>
          <cell r="C10310">
            <v>0.38378825999999999</v>
          </cell>
          <cell r="D10310">
            <v>0.39378826</v>
          </cell>
          <cell r="E10310">
            <v>0.37378825999999998</v>
          </cell>
        </row>
        <row r="10311">
          <cell r="B10311">
            <v>10307</v>
          </cell>
          <cell r="C10311">
            <v>0.38386846000000002</v>
          </cell>
          <cell r="D10311">
            <v>0.39386846000000003</v>
          </cell>
          <cell r="E10311">
            <v>0.37386846000000001</v>
          </cell>
        </row>
        <row r="10312">
          <cell r="B10312">
            <v>10308</v>
          </cell>
          <cell r="C10312">
            <v>0.38394868999999998</v>
          </cell>
          <cell r="D10312">
            <v>0.39394868999999999</v>
          </cell>
          <cell r="E10312">
            <v>0.37394868999999997</v>
          </cell>
        </row>
        <row r="10313">
          <cell r="B10313">
            <v>10309</v>
          </cell>
          <cell r="C10313">
            <v>0.38402893999999999</v>
          </cell>
          <cell r="D10313">
            <v>0.39402893999999999</v>
          </cell>
          <cell r="E10313">
            <v>0.37402893999999998</v>
          </cell>
        </row>
        <row r="10314">
          <cell r="B10314">
            <v>10310</v>
          </cell>
          <cell r="C10314">
            <v>0.38410920999999998</v>
          </cell>
          <cell r="D10314">
            <v>0.39410920999999999</v>
          </cell>
          <cell r="E10314">
            <v>0.37410920999999997</v>
          </cell>
        </row>
        <row r="10315">
          <cell r="B10315">
            <v>10311</v>
          </cell>
          <cell r="C10315">
            <v>0.38418950000000002</v>
          </cell>
          <cell r="D10315">
            <v>0.39418950000000003</v>
          </cell>
          <cell r="E10315">
            <v>0.37418950000000001</v>
          </cell>
        </row>
        <row r="10316">
          <cell r="B10316">
            <v>10312</v>
          </cell>
          <cell r="C10316">
            <v>0.38426980999999999</v>
          </cell>
          <cell r="D10316">
            <v>0.39426981</v>
          </cell>
          <cell r="E10316">
            <v>0.37426980999999998</v>
          </cell>
        </row>
        <row r="10317">
          <cell r="B10317">
            <v>10313</v>
          </cell>
          <cell r="C10317">
            <v>0.38435014000000001</v>
          </cell>
          <cell r="D10317">
            <v>0.39435014000000002</v>
          </cell>
          <cell r="E10317">
            <v>0.37435014</v>
          </cell>
        </row>
        <row r="10318">
          <cell r="B10318">
            <v>10314</v>
          </cell>
          <cell r="C10318">
            <v>0.38443049000000001</v>
          </cell>
          <cell r="D10318">
            <v>0.39443049000000002</v>
          </cell>
          <cell r="E10318">
            <v>0.37443049</v>
          </cell>
        </row>
        <row r="10319">
          <cell r="B10319">
            <v>10315</v>
          </cell>
          <cell r="C10319">
            <v>0.38451086000000001</v>
          </cell>
          <cell r="D10319">
            <v>0.39451086000000002</v>
          </cell>
          <cell r="E10319">
            <v>0.37451086</v>
          </cell>
        </row>
        <row r="10320">
          <cell r="B10320">
            <v>10316</v>
          </cell>
          <cell r="C10320">
            <v>0.38459125999999999</v>
          </cell>
          <cell r="D10320">
            <v>0.39459126</v>
          </cell>
          <cell r="E10320">
            <v>0.37459125999999998</v>
          </cell>
        </row>
        <row r="10321">
          <cell r="B10321">
            <v>10317</v>
          </cell>
          <cell r="C10321">
            <v>0.38467167000000002</v>
          </cell>
          <cell r="D10321">
            <v>0.39467167000000003</v>
          </cell>
          <cell r="E10321">
            <v>0.37467167000000001</v>
          </cell>
        </row>
        <row r="10322">
          <cell r="B10322">
            <v>10318</v>
          </cell>
          <cell r="C10322">
            <v>0.38475209999999999</v>
          </cell>
          <cell r="D10322">
            <v>0.39475209999999999</v>
          </cell>
          <cell r="E10322">
            <v>0.37475209999999998</v>
          </cell>
        </row>
        <row r="10323">
          <cell r="B10323">
            <v>10319</v>
          </cell>
          <cell r="C10323">
            <v>0.38483255999999999</v>
          </cell>
          <cell r="D10323">
            <v>0.39483256</v>
          </cell>
          <cell r="E10323">
            <v>0.37483255999999998</v>
          </cell>
        </row>
        <row r="10324">
          <cell r="B10324">
            <v>10320</v>
          </cell>
          <cell r="C10324">
            <v>0.38491302999999999</v>
          </cell>
          <cell r="D10324">
            <v>0.39491303</v>
          </cell>
          <cell r="E10324">
            <v>0.37491302999999998</v>
          </cell>
        </row>
        <row r="10325">
          <cell r="B10325">
            <v>10321</v>
          </cell>
          <cell r="C10325">
            <v>0.38499352999999997</v>
          </cell>
          <cell r="D10325">
            <v>0.39499352999999998</v>
          </cell>
          <cell r="E10325">
            <v>0.37499352999999996</v>
          </cell>
        </row>
        <row r="10326">
          <cell r="B10326">
            <v>10322</v>
          </cell>
          <cell r="C10326">
            <v>0.38507404000000001</v>
          </cell>
          <cell r="D10326">
            <v>0.39507404000000002</v>
          </cell>
          <cell r="E10326">
            <v>0.37507404</v>
          </cell>
        </row>
        <row r="10327">
          <cell r="B10327">
            <v>10323</v>
          </cell>
          <cell r="C10327">
            <v>0.38515458000000002</v>
          </cell>
          <cell r="D10327">
            <v>0.39515458000000003</v>
          </cell>
          <cell r="E10327">
            <v>0.37515458000000002</v>
          </cell>
        </row>
        <row r="10328">
          <cell r="B10328">
            <v>10324</v>
          </cell>
          <cell r="C10328">
            <v>0.38523513999999998</v>
          </cell>
          <cell r="D10328">
            <v>0.39523513999999998</v>
          </cell>
          <cell r="E10328">
            <v>0.37523513999999997</v>
          </cell>
        </row>
        <row r="10329">
          <cell r="B10329">
            <v>10325</v>
          </cell>
          <cell r="C10329">
            <v>0.38531571999999997</v>
          </cell>
          <cell r="D10329">
            <v>0.39531571999999998</v>
          </cell>
          <cell r="E10329">
            <v>0.37531571999999996</v>
          </cell>
        </row>
        <row r="10330">
          <cell r="B10330">
            <v>10326</v>
          </cell>
          <cell r="C10330">
            <v>0.38539632000000001</v>
          </cell>
          <cell r="D10330">
            <v>0.39539632000000002</v>
          </cell>
          <cell r="E10330">
            <v>0.37539632000000001</v>
          </cell>
        </row>
        <row r="10331">
          <cell r="B10331">
            <v>10327</v>
          </cell>
          <cell r="C10331">
            <v>0.38547693999999999</v>
          </cell>
          <cell r="D10331">
            <v>0.39547694</v>
          </cell>
          <cell r="E10331">
            <v>0.37547693999999998</v>
          </cell>
        </row>
        <row r="10332">
          <cell r="B10332">
            <v>10328</v>
          </cell>
          <cell r="C10332">
            <v>0.38555758000000001</v>
          </cell>
          <cell r="D10332">
            <v>0.39555758000000002</v>
          </cell>
          <cell r="E10332">
            <v>0.37555758</v>
          </cell>
        </row>
        <row r="10333">
          <cell r="B10333">
            <v>10329</v>
          </cell>
          <cell r="C10333">
            <v>0.38563824000000002</v>
          </cell>
          <cell r="D10333">
            <v>0.39563824000000003</v>
          </cell>
          <cell r="E10333">
            <v>0.37563824000000001</v>
          </cell>
        </row>
        <row r="10334">
          <cell r="B10334">
            <v>10330</v>
          </cell>
          <cell r="C10334">
            <v>0.38571892000000002</v>
          </cell>
          <cell r="D10334">
            <v>0.39571892000000003</v>
          </cell>
          <cell r="E10334">
            <v>0.37571892000000001</v>
          </cell>
        </row>
        <row r="10335">
          <cell r="B10335">
            <v>10331</v>
          </cell>
          <cell r="C10335">
            <v>0.38579962000000001</v>
          </cell>
          <cell r="D10335">
            <v>0.39579962000000002</v>
          </cell>
          <cell r="E10335">
            <v>0.37579962</v>
          </cell>
        </row>
        <row r="10336">
          <cell r="B10336">
            <v>10332</v>
          </cell>
          <cell r="C10336">
            <v>0.38588033999999999</v>
          </cell>
          <cell r="D10336">
            <v>0.39588034</v>
          </cell>
          <cell r="E10336">
            <v>0.37588033999999998</v>
          </cell>
        </row>
        <row r="10337">
          <cell r="B10337">
            <v>10333</v>
          </cell>
          <cell r="C10337">
            <v>0.38596109000000001</v>
          </cell>
          <cell r="D10337">
            <v>0.39596109000000002</v>
          </cell>
          <cell r="E10337">
            <v>0.37596109</v>
          </cell>
        </row>
        <row r="10338">
          <cell r="B10338">
            <v>10334</v>
          </cell>
          <cell r="C10338">
            <v>0.38604185000000002</v>
          </cell>
          <cell r="D10338">
            <v>0.39604185000000003</v>
          </cell>
          <cell r="E10338">
            <v>0.37604185000000001</v>
          </cell>
        </row>
        <row r="10339">
          <cell r="B10339">
            <v>10335</v>
          </cell>
          <cell r="C10339">
            <v>0.38612264000000002</v>
          </cell>
          <cell r="D10339">
            <v>0.39612264000000003</v>
          </cell>
          <cell r="E10339">
            <v>0.37612264000000001</v>
          </cell>
        </row>
        <row r="10340">
          <cell r="B10340">
            <v>10336</v>
          </cell>
          <cell r="C10340">
            <v>0.38620344000000001</v>
          </cell>
          <cell r="D10340">
            <v>0.39620344000000002</v>
          </cell>
          <cell r="E10340">
            <v>0.37620344</v>
          </cell>
        </row>
        <row r="10341">
          <cell r="B10341">
            <v>10337</v>
          </cell>
          <cell r="C10341">
            <v>0.38628426999999999</v>
          </cell>
          <cell r="D10341">
            <v>0.39628426999999999</v>
          </cell>
          <cell r="E10341">
            <v>0.37628426999999998</v>
          </cell>
        </row>
        <row r="10342">
          <cell r="B10342">
            <v>10338</v>
          </cell>
          <cell r="C10342">
            <v>0.38636512000000001</v>
          </cell>
          <cell r="D10342">
            <v>0.39636512000000002</v>
          </cell>
          <cell r="E10342">
            <v>0.37636512</v>
          </cell>
        </row>
        <row r="10343">
          <cell r="B10343">
            <v>10339</v>
          </cell>
          <cell r="C10343">
            <v>0.38644599000000002</v>
          </cell>
          <cell r="D10343">
            <v>0.39644599000000003</v>
          </cell>
          <cell r="E10343">
            <v>0.37644599000000001</v>
          </cell>
        </row>
        <row r="10344">
          <cell r="B10344">
            <v>10340</v>
          </cell>
          <cell r="C10344">
            <v>0.38652687000000002</v>
          </cell>
          <cell r="D10344">
            <v>0.39652687000000003</v>
          </cell>
          <cell r="E10344">
            <v>0.37652687000000001</v>
          </cell>
        </row>
        <row r="10345">
          <cell r="B10345">
            <v>10341</v>
          </cell>
          <cell r="C10345">
            <v>0.38660778000000001</v>
          </cell>
          <cell r="D10345">
            <v>0.39660778000000002</v>
          </cell>
          <cell r="E10345">
            <v>0.37660778</v>
          </cell>
        </row>
        <row r="10346">
          <cell r="B10346">
            <v>10342</v>
          </cell>
          <cell r="C10346">
            <v>0.38668870999999999</v>
          </cell>
          <cell r="D10346">
            <v>0.39668871</v>
          </cell>
          <cell r="E10346">
            <v>0.37668870999999998</v>
          </cell>
        </row>
        <row r="10347">
          <cell r="B10347">
            <v>10343</v>
          </cell>
          <cell r="C10347">
            <v>0.38676967000000001</v>
          </cell>
          <cell r="D10347">
            <v>0.39676967000000002</v>
          </cell>
          <cell r="E10347">
            <v>0.37676967</v>
          </cell>
        </row>
        <row r="10348">
          <cell r="B10348">
            <v>10344</v>
          </cell>
          <cell r="C10348">
            <v>0.38685064000000002</v>
          </cell>
          <cell r="D10348">
            <v>0.39685064000000003</v>
          </cell>
          <cell r="E10348">
            <v>0.37685064000000001</v>
          </cell>
        </row>
        <row r="10349">
          <cell r="B10349">
            <v>10345</v>
          </cell>
          <cell r="C10349">
            <v>0.38693163000000003</v>
          </cell>
          <cell r="D10349">
            <v>0.39693163000000004</v>
          </cell>
          <cell r="E10349">
            <v>0.37693163000000002</v>
          </cell>
        </row>
        <row r="10350">
          <cell r="B10350">
            <v>10346</v>
          </cell>
          <cell r="C10350">
            <v>0.38701264000000002</v>
          </cell>
          <cell r="D10350">
            <v>0.39701264000000003</v>
          </cell>
          <cell r="E10350">
            <v>0.37701264000000001</v>
          </cell>
        </row>
        <row r="10351">
          <cell r="B10351">
            <v>10347</v>
          </cell>
          <cell r="C10351">
            <v>0.38709368</v>
          </cell>
          <cell r="D10351">
            <v>0.39709368</v>
          </cell>
          <cell r="E10351">
            <v>0.37709367999999999</v>
          </cell>
        </row>
        <row r="10352">
          <cell r="B10352">
            <v>10348</v>
          </cell>
          <cell r="C10352">
            <v>0.38717473000000002</v>
          </cell>
          <cell r="D10352">
            <v>0.39717473000000003</v>
          </cell>
          <cell r="E10352">
            <v>0.37717473000000001</v>
          </cell>
        </row>
        <row r="10353">
          <cell r="B10353">
            <v>10349</v>
          </cell>
          <cell r="C10353">
            <v>0.38725580999999998</v>
          </cell>
          <cell r="D10353">
            <v>0.39725580999999999</v>
          </cell>
          <cell r="E10353">
            <v>0.37725580999999997</v>
          </cell>
        </row>
        <row r="10354">
          <cell r="B10354">
            <v>10350</v>
          </cell>
          <cell r="C10354">
            <v>0.38733690999999998</v>
          </cell>
          <cell r="D10354">
            <v>0.39733690999999999</v>
          </cell>
          <cell r="E10354">
            <v>0.37733690999999997</v>
          </cell>
        </row>
        <row r="10355">
          <cell r="B10355">
            <v>10351</v>
          </cell>
          <cell r="C10355">
            <v>0.38741801999999997</v>
          </cell>
          <cell r="D10355">
            <v>0.39741801999999998</v>
          </cell>
          <cell r="E10355">
            <v>0.37741801999999997</v>
          </cell>
        </row>
        <row r="10356">
          <cell r="B10356">
            <v>10352</v>
          </cell>
          <cell r="C10356">
            <v>0.38749916000000001</v>
          </cell>
          <cell r="D10356">
            <v>0.39749916000000002</v>
          </cell>
          <cell r="E10356">
            <v>0.37749916</v>
          </cell>
        </row>
        <row r="10357">
          <cell r="B10357">
            <v>10353</v>
          </cell>
          <cell r="C10357">
            <v>0.38758031999999998</v>
          </cell>
          <cell r="D10357">
            <v>0.39758031999999999</v>
          </cell>
          <cell r="E10357">
            <v>0.37758031999999997</v>
          </cell>
        </row>
        <row r="10358">
          <cell r="B10358">
            <v>10354</v>
          </cell>
          <cell r="C10358">
            <v>0.38766149999999999</v>
          </cell>
          <cell r="D10358">
            <v>0.3976615</v>
          </cell>
          <cell r="E10358">
            <v>0.37766149999999998</v>
          </cell>
        </row>
        <row r="10359">
          <cell r="B10359">
            <v>10355</v>
          </cell>
          <cell r="C10359">
            <v>0.3877427</v>
          </cell>
          <cell r="D10359">
            <v>0.3977427</v>
          </cell>
          <cell r="E10359">
            <v>0.37774269999999999</v>
          </cell>
        </row>
        <row r="10360">
          <cell r="B10360">
            <v>10356</v>
          </cell>
          <cell r="C10360">
            <v>0.38782392999999998</v>
          </cell>
          <cell r="D10360">
            <v>0.39782392999999999</v>
          </cell>
          <cell r="E10360">
            <v>0.37782392999999997</v>
          </cell>
        </row>
        <row r="10361">
          <cell r="B10361">
            <v>10357</v>
          </cell>
          <cell r="C10361">
            <v>0.38790517000000002</v>
          </cell>
          <cell r="D10361">
            <v>0.39790517000000003</v>
          </cell>
          <cell r="E10361">
            <v>0.37790517000000001</v>
          </cell>
        </row>
        <row r="10362">
          <cell r="B10362">
            <v>10358</v>
          </cell>
          <cell r="C10362">
            <v>0.38798642999999999</v>
          </cell>
          <cell r="D10362">
            <v>0.39798643</v>
          </cell>
          <cell r="E10362">
            <v>0.37798642999999998</v>
          </cell>
        </row>
        <row r="10363">
          <cell r="B10363">
            <v>10359</v>
          </cell>
          <cell r="C10363">
            <v>0.38806772</v>
          </cell>
          <cell r="D10363">
            <v>0.39806772000000001</v>
          </cell>
          <cell r="E10363">
            <v>0.37806772</v>
          </cell>
        </row>
        <row r="10364">
          <cell r="B10364">
            <v>10360</v>
          </cell>
          <cell r="C10364">
            <v>0.38814902000000001</v>
          </cell>
          <cell r="D10364">
            <v>0.39814902000000002</v>
          </cell>
          <cell r="E10364">
            <v>0.37814902</v>
          </cell>
        </row>
        <row r="10365">
          <cell r="B10365">
            <v>10361</v>
          </cell>
          <cell r="C10365">
            <v>0.38823035</v>
          </cell>
          <cell r="D10365">
            <v>0.39823035000000001</v>
          </cell>
          <cell r="E10365">
            <v>0.37823034999999999</v>
          </cell>
        </row>
        <row r="10366">
          <cell r="B10366">
            <v>10362</v>
          </cell>
          <cell r="C10366">
            <v>0.38831168999999999</v>
          </cell>
          <cell r="D10366">
            <v>0.39831169</v>
          </cell>
          <cell r="E10366">
            <v>0.37831168999999998</v>
          </cell>
        </row>
        <row r="10367">
          <cell r="B10367">
            <v>10363</v>
          </cell>
          <cell r="C10367">
            <v>0.38839306000000001</v>
          </cell>
          <cell r="D10367">
            <v>0.39839306000000002</v>
          </cell>
          <cell r="E10367">
            <v>0.37839306</v>
          </cell>
        </row>
        <row r="10368">
          <cell r="B10368">
            <v>10364</v>
          </cell>
          <cell r="C10368">
            <v>0.38847445000000003</v>
          </cell>
          <cell r="D10368">
            <v>0.39847445000000004</v>
          </cell>
          <cell r="E10368">
            <v>0.37847445000000002</v>
          </cell>
        </row>
        <row r="10369">
          <cell r="B10369">
            <v>10365</v>
          </cell>
          <cell r="C10369">
            <v>0.38855585999999998</v>
          </cell>
          <cell r="D10369">
            <v>0.39855585999999998</v>
          </cell>
          <cell r="E10369">
            <v>0.37855585999999997</v>
          </cell>
        </row>
        <row r="10370">
          <cell r="B10370">
            <v>10366</v>
          </cell>
          <cell r="C10370">
            <v>0.38863729000000002</v>
          </cell>
          <cell r="D10370">
            <v>0.39863729000000003</v>
          </cell>
          <cell r="E10370">
            <v>0.37863729000000002</v>
          </cell>
        </row>
        <row r="10371">
          <cell r="B10371">
            <v>10367</v>
          </cell>
          <cell r="C10371">
            <v>0.38871874000000001</v>
          </cell>
          <cell r="D10371">
            <v>0.39871874000000002</v>
          </cell>
          <cell r="E10371">
            <v>0.37871874</v>
          </cell>
        </row>
        <row r="10372">
          <cell r="B10372">
            <v>10368</v>
          </cell>
          <cell r="C10372">
            <v>0.38880021999999997</v>
          </cell>
          <cell r="D10372">
            <v>0.39880021999999998</v>
          </cell>
          <cell r="E10372">
            <v>0.37880021999999997</v>
          </cell>
        </row>
        <row r="10373">
          <cell r="B10373">
            <v>10369</v>
          </cell>
          <cell r="C10373">
            <v>0.38888170999999999</v>
          </cell>
          <cell r="D10373">
            <v>0.39888171</v>
          </cell>
          <cell r="E10373">
            <v>0.37888170999999998</v>
          </cell>
        </row>
        <row r="10374">
          <cell r="B10374">
            <v>10370</v>
          </cell>
          <cell r="C10374">
            <v>0.38896322</v>
          </cell>
          <cell r="D10374">
            <v>0.39896322000000001</v>
          </cell>
          <cell r="E10374">
            <v>0.37896321999999999</v>
          </cell>
        </row>
        <row r="10375">
          <cell r="B10375">
            <v>10371</v>
          </cell>
          <cell r="C10375">
            <v>0.38904475999999999</v>
          </cell>
          <cell r="D10375">
            <v>0.39904476</v>
          </cell>
          <cell r="E10375">
            <v>0.37904475999999998</v>
          </cell>
        </row>
        <row r="10376">
          <cell r="B10376">
            <v>10372</v>
          </cell>
          <cell r="C10376">
            <v>0.38912632000000003</v>
          </cell>
          <cell r="D10376">
            <v>0.39912632000000003</v>
          </cell>
          <cell r="E10376">
            <v>0.37912632000000002</v>
          </cell>
        </row>
        <row r="10377">
          <cell r="B10377">
            <v>10373</v>
          </cell>
          <cell r="C10377">
            <v>0.38920789</v>
          </cell>
          <cell r="D10377">
            <v>0.39920789000000001</v>
          </cell>
          <cell r="E10377">
            <v>0.37920788999999999</v>
          </cell>
        </row>
        <row r="10378">
          <cell r="B10378">
            <v>10374</v>
          </cell>
          <cell r="C10378">
            <v>0.38928949000000002</v>
          </cell>
          <cell r="D10378">
            <v>0.39928949000000002</v>
          </cell>
          <cell r="E10378">
            <v>0.37928949000000001</v>
          </cell>
        </row>
        <row r="10379">
          <cell r="B10379">
            <v>10375</v>
          </cell>
          <cell r="C10379">
            <v>0.38937111000000002</v>
          </cell>
          <cell r="D10379">
            <v>0.39937111000000003</v>
          </cell>
          <cell r="E10379">
            <v>0.37937111000000001</v>
          </cell>
        </row>
        <row r="10380">
          <cell r="B10380">
            <v>10376</v>
          </cell>
          <cell r="C10380">
            <v>0.38945275000000001</v>
          </cell>
          <cell r="D10380">
            <v>0.39945275000000002</v>
          </cell>
          <cell r="E10380">
            <v>0.37945275000000001</v>
          </cell>
        </row>
        <row r="10381">
          <cell r="B10381">
            <v>10377</v>
          </cell>
          <cell r="C10381">
            <v>0.38953441</v>
          </cell>
          <cell r="D10381">
            <v>0.39953441000000001</v>
          </cell>
          <cell r="E10381">
            <v>0.37953440999999999</v>
          </cell>
        </row>
        <row r="10382">
          <cell r="B10382">
            <v>10378</v>
          </cell>
          <cell r="C10382">
            <v>0.38961609000000003</v>
          </cell>
          <cell r="D10382">
            <v>0.39961609000000003</v>
          </cell>
          <cell r="E10382">
            <v>0.37961609000000002</v>
          </cell>
        </row>
        <row r="10383">
          <cell r="B10383">
            <v>10379</v>
          </cell>
          <cell r="C10383">
            <v>0.38969779999999998</v>
          </cell>
          <cell r="D10383">
            <v>0.39969779999999999</v>
          </cell>
          <cell r="E10383">
            <v>0.37969779999999997</v>
          </cell>
        </row>
        <row r="10384">
          <cell r="B10384">
            <v>10380</v>
          </cell>
          <cell r="C10384">
            <v>0.38977951999999999</v>
          </cell>
          <cell r="D10384">
            <v>0.39977952</v>
          </cell>
          <cell r="E10384">
            <v>0.37977951999999998</v>
          </cell>
        </row>
        <row r="10385">
          <cell r="B10385">
            <v>10381</v>
          </cell>
          <cell r="C10385">
            <v>0.38986125999999999</v>
          </cell>
          <cell r="D10385">
            <v>0.39986126</v>
          </cell>
          <cell r="E10385">
            <v>0.37986125999999998</v>
          </cell>
        </row>
        <row r="10386">
          <cell r="B10386">
            <v>10382</v>
          </cell>
          <cell r="C10386">
            <v>0.38994303000000002</v>
          </cell>
          <cell r="D10386">
            <v>0.39994303000000003</v>
          </cell>
          <cell r="E10386">
            <v>0.37994303000000001</v>
          </cell>
        </row>
        <row r="10387">
          <cell r="B10387">
            <v>10383</v>
          </cell>
          <cell r="C10387">
            <v>0.39002481999999999</v>
          </cell>
          <cell r="D10387">
            <v>0.40002482</v>
          </cell>
          <cell r="E10387">
            <v>0.38002481999999999</v>
          </cell>
        </row>
        <row r="10388">
          <cell r="B10388">
            <v>10384</v>
          </cell>
          <cell r="C10388">
            <v>0.39010663000000001</v>
          </cell>
          <cell r="D10388">
            <v>0.40010663000000002</v>
          </cell>
          <cell r="E10388">
            <v>0.38010663</v>
          </cell>
        </row>
        <row r="10389">
          <cell r="B10389">
            <v>10385</v>
          </cell>
          <cell r="C10389">
            <v>0.39018846000000001</v>
          </cell>
          <cell r="D10389">
            <v>0.40018846000000002</v>
          </cell>
          <cell r="E10389">
            <v>0.38018846000000001</v>
          </cell>
        </row>
        <row r="10390">
          <cell r="B10390">
            <v>10386</v>
          </cell>
          <cell r="C10390">
            <v>0.39027031000000001</v>
          </cell>
          <cell r="D10390">
            <v>0.40027031000000002</v>
          </cell>
          <cell r="E10390">
            <v>0.38027031</v>
          </cell>
        </row>
        <row r="10391">
          <cell r="B10391">
            <v>10387</v>
          </cell>
          <cell r="C10391">
            <v>0.39035217999999999</v>
          </cell>
          <cell r="D10391">
            <v>0.40035218</v>
          </cell>
          <cell r="E10391">
            <v>0.38035217999999998</v>
          </cell>
        </row>
        <row r="10392">
          <cell r="B10392">
            <v>10388</v>
          </cell>
          <cell r="C10392">
            <v>0.39043407000000002</v>
          </cell>
          <cell r="D10392">
            <v>0.40043407000000003</v>
          </cell>
          <cell r="E10392">
            <v>0.38043407000000001</v>
          </cell>
        </row>
        <row r="10393">
          <cell r="B10393">
            <v>10389</v>
          </cell>
          <cell r="C10393">
            <v>0.39051597999999998</v>
          </cell>
          <cell r="D10393">
            <v>0.40051597999999999</v>
          </cell>
          <cell r="E10393">
            <v>0.38051597999999998</v>
          </cell>
        </row>
        <row r="10394">
          <cell r="B10394">
            <v>10390</v>
          </cell>
          <cell r="C10394">
            <v>0.39059791999999999</v>
          </cell>
          <cell r="D10394">
            <v>0.40059792</v>
          </cell>
          <cell r="E10394">
            <v>0.38059791999999998</v>
          </cell>
        </row>
        <row r="10395">
          <cell r="B10395">
            <v>10391</v>
          </cell>
          <cell r="C10395">
            <v>0.39067986999999998</v>
          </cell>
          <cell r="D10395">
            <v>0.40067986999999999</v>
          </cell>
          <cell r="E10395">
            <v>0.38067986999999998</v>
          </cell>
        </row>
        <row r="10396">
          <cell r="B10396">
            <v>10392</v>
          </cell>
          <cell r="C10396">
            <v>0.39076185000000002</v>
          </cell>
          <cell r="D10396">
            <v>0.40076185000000003</v>
          </cell>
          <cell r="E10396">
            <v>0.38076185000000001</v>
          </cell>
        </row>
        <row r="10397">
          <cell r="B10397">
            <v>10393</v>
          </cell>
          <cell r="C10397">
            <v>0.39084384999999999</v>
          </cell>
          <cell r="D10397">
            <v>0.40084385</v>
          </cell>
          <cell r="E10397">
            <v>0.38084384999999998</v>
          </cell>
        </row>
        <row r="10398">
          <cell r="B10398">
            <v>10394</v>
          </cell>
          <cell r="C10398">
            <v>0.39092586000000001</v>
          </cell>
          <cell r="D10398">
            <v>0.40092586000000002</v>
          </cell>
          <cell r="E10398">
            <v>0.38092586000000001</v>
          </cell>
        </row>
        <row r="10399">
          <cell r="B10399">
            <v>10395</v>
          </cell>
          <cell r="C10399">
            <v>0.39100790000000002</v>
          </cell>
          <cell r="D10399">
            <v>0.40100790000000003</v>
          </cell>
          <cell r="E10399">
            <v>0.38100790000000001</v>
          </cell>
        </row>
        <row r="10400">
          <cell r="B10400">
            <v>10396</v>
          </cell>
          <cell r="C10400">
            <v>0.39108996000000001</v>
          </cell>
          <cell r="D10400">
            <v>0.40108996000000002</v>
          </cell>
          <cell r="E10400">
            <v>0.38108996000000001</v>
          </cell>
        </row>
        <row r="10401">
          <cell r="B10401">
            <v>10397</v>
          </cell>
          <cell r="C10401">
            <v>0.39117204999999999</v>
          </cell>
          <cell r="D10401">
            <v>0.40117205</v>
          </cell>
          <cell r="E10401">
            <v>0.38117204999999998</v>
          </cell>
        </row>
        <row r="10402">
          <cell r="B10402">
            <v>10398</v>
          </cell>
          <cell r="C10402">
            <v>0.39125415000000002</v>
          </cell>
          <cell r="D10402">
            <v>0.40125415000000003</v>
          </cell>
          <cell r="E10402">
            <v>0.38125415000000001</v>
          </cell>
        </row>
        <row r="10403">
          <cell r="B10403">
            <v>10399</v>
          </cell>
          <cell r="C10403">
            <v>0.39133626999999999</v>
          </cell>
          <cell r="D10403">
            <v>0.40133626999999999</v>
          </cell>
          <cell r="E10403">
            <v>0.38133626999999998</v>
          </cell>
        </row>
        <row r="10404">
          <cell r="B10404">
            <v>10400</v>
          </cell>
          <cell r="C10404">
            <v>0.39141841999999999</v>
          </cell>
          <cell r="D10404">
            <v>0.40141842</v>
          </cell>
          <cell r="E10404">
            <v>0.38141841999999998</v>
          </cell>
        </row>
        <row r="10405">
          <cell r="B10405">
            <v>10401</v>
          </cell>
          <cell r="C10405">
            <v>0.39150058999999998</v>
          </cell>
          <cell r="D10405">
            <v>0.40150058999999999</v>
          </cell>
          <cell r="E10405">
            <v>0.38150058999999997</v>
          </cell>
        </row>
        <row r="10406">
          <cell r="B10406">
            <v>10402</v>
          </cell>
          <cell r="C10406">
            <v>0.39158277000000002</v>
          </cell>
          <cell r="D10406">
            <v>0.40158277000000003</v>
          </cell>
          <cell r="E10406">
            <v>0.38158277000000002</v>
          </cell>
        </row>
        <row r="10407">
          <cell r="B10407">
            <v>10403</v>
          </cell>
          <cell r="C10407">
            <v>0.39166498</v>
          </cell>
          <cell r="D10407">
            <v>0.40166498</v>
          </cell>
          <cell r="E10407">
            <v>0.38166497999999999</v>
          </cell>
        </row>
        <row r="10408">
          <cell r="B10408">
            <v>10404</v>
          </cell>
          <cell r="C10408">
            <v>0.39174721000000001</v>
          </cell>
          <cell r="D10408">
            <v>0.40174721000000002</v>
          </cell>
          <cell r="E10408">
            <v>0.38174721</v>
          </cell>
        </row>
        <row r="10409">
          <cell r="B10409">
            <v>10405</v>
          </cell>
          <cell r="C10409">
            <v>0.39182946000000002</v>
          </cell>
          <cell r="D10409">
            <v>0.40182946000000003</v>
          </cell>
          <cell r="E10409">
            <v>0.38182946000000001</v>
          </cell>
        </row>
        <row r="10410">
          <cell r="B10410">
            <v>10406</v>
          </cell>
          <cell r="C10410">
            <v>0.39191173000000001</v>
          </cell>
          <cell r="D10410">
            <v>0.40191173000000002</v>
          </cell>
          <cell r="E10410">
            <v>0.38191173</v>
          </cell>
        </row>
        <row r="10411">
          <cell r="B10411">
            <v>10407</v>
          </cell>
          <cell r="C10411">
            <v>0.39199402999999999</v>
          </cell>
          <cell r="D10411">
            <v>0.40199403</v>
          </cell>
          <cell r="E10411">
            <v>0.38199402999999998</v>
          </cell>
        </row>
        <row r="10412">
          <cell r="B10412">
            <v>10408</v>
          </cell>
          <cell r="C10412">
            <v>0.39207634000000002</v>
          </cell>
          <cell r="D10412">
            <v>0.40207634000000003</v>
          </cell>
          <cell r="E10412">
            <v>0.38207634000000001</v>
          </cell>
        </row>
        <row r="10413">
          <cell r="B10413">
            <v>10409</v>
          </cell>
          <cell r="C10413">
            <v>0.39215867999999998</v>
          </cell>
          <cell r="D10413">
            <v>0.40215867999999999</v>
          </cell>
          <cell r="E10413">
            <v>0.38215867999999997</v>
          </cell>
        </row>
        <row r="10414">
          <cell r="B10414">
            <v>10410</v>
          </cell>
          <cell r="C10414">
            <v>0.39224102999999999</v>
          </cell>
          <cell r="D10414">
            <v>0.40224103</v>
          </cell>
          <cell r="E10414">
            <v>0.38224102999999998</v>
          </cell>
        </row>
        <row r="10415">
          <cell r="B10415">
            <v>10411</v>
          </cell>
          <cell r="C10415">
            <v>0.39232340999999998</v>
          </cell>
          <cell r="D10415">
            <v>0.40232340999999999</v>
          </cell>
          <cell r="E10415">
            <v>0.38232340999999997</v>
          </cell>
        </row>
        <row r="10416">
          <cell r="B10416">
            <v>10412</v>
          </cell>
          <cell r="C10416">
            <v>0.39240581000000002</v>
          </cell>
          <cell r="D10416">
            <v>0.40240581000000003</v>
          </cell>
          <cell r="E10416">
            <v>0.38240581000000001</v>
          </cell>
        </row>
        <row r="10417">
          <cell r="B10417">
            <v>10413</v>
          </cell>
          <cell r="C10417">
            <v>0.39248822999999999</v>
          </cell>
          <cell r="D10417">
            <v>0.40248823</v>
          </cell>
          <cell r="E10417">
            <v>0.38248822999999998</v>
          </cell>
        </row>
        <row r="10418">
          <cell r="B10418">
            <v>10414</v>
          </cell>
          <cell r="C10418">
            <v>0.39257067000000001</v>
          </cell>
          <cell r="D10418">
            <v>0.40257067000000002</v>
          </cell>
          <cell r="E10418">
            <v>0.38257067</v>
          </cell>
        </row>
        <row r="10419">
          <cell r="B10419">
            <v>10415</v>
          </cell>
          <cell r="C10419">
            <v>0.39265313000000002</v>
          </cell>
          <cell r="D10419">
            <v>0.40265313000000003</v>
          </cell>
          <cell r="E10419">
            <v>0.38265313000000001</v>
          </cell>
        </row>
        <row r="10420">
          <cell r="B10420">
            <v>10416</v>
          </cell>
          <cell r="C10420">
            <v>0.39273562000000001</v>
          </cell>
          <cell r="D10420">
            <v>0.40273562000000002</v>
          </cell>
          <cell r="E10420">
            <v>0.38273562</v>
          </cell>
        </row>
        <row r="10421">
          <cell r="B10421">
            <v>10417</v>
          </cell>
          <cell r="C10421">
            <v>0.39281811999999999</v>
          </cell>
          <cell r="D10421">
            <v>0.40281812</v>
          </cell>
          <cell r="E10421">
            <v>0.38281811999999998</v>
          </cell>
        </row>
        <row r="10422">
          <cell r="B10422">
            <v>10418</v>
          </cell>
          <cell r="C10422">
            <v>0.39290065000000002</v>
          </cell>
          <cell r="D10422">
            <v>0.40290065000000003</v>
          </cell>
          <cell r="E10422">
            <v>0.38290065000000001</v>
          </cell>
        </row>
        <row r="10423">
          <cell r="B10423">
            <v>10419</v>
          </cell>
          <cell r="C10423">
            <v>0.39298319999999998</v>
          </cell>
          <cell r="D10423">
            <v>0.40298319999999999</v>
          </cell>
          <cell r="E10423">
            <v>0.38298319999999997</v>
          </cell>
        </row>
        <row r="10424">
          <cell r="B10424">
            <v>10420</v>
          </cell>
          <cell r="C10424">
            <v>0.39306576999999998</v>
          </cell>
          <cell r="D10424">
            <v>0.40306576999999999</v>
          </cell>
          <cell r="E10424">
            <v>0.38306576999999997</v>
          </cell>
        </row>
        <row r="10425">
          <cell r="B10425">
            <v>10421</v>
          </cell>
          <cell r="C10425">
            <v>0.39314835999999997</v>
          </cell>
          <cell r="D10425">
            <v>0.40314835999999998</v>
          </cell>
          <cell r="E10425">
            <v>0.38314835999999997</v>
          </cell>
        </row>
        <row r="10426">
          <cell r="B10426">
            <v>10422</v>
          </cell>
          <cell r="C10426">
            <v>0.39323097000000001</v>
          </cell>
          <cell r="D10426">
            <v>0.40323097000000002</v>
          </cell>
          <cell r="E10426">
            <v>0.38323097</v>
          </cell>
        </row>
        <row r="10427">
          <cell r="B10427">
            <v>10423</v>
          </cell>
          <cell r="C10427">
            <v>0.39331359999999999</v>
          </cell>
          <cell r="D10427">
            <v>0.40331359999999999</v>
          </cell>
          <cell r="E10427">
            <v>0.38331359999999998</v>
          </cell>
        </row>
        <row r="10428">
          <cell r="B10428">
            <v>10424</v>
          </cell>
          <cell r="C10428">
            <v>0.39339625</v>
          </cell>
          <cell r="D10428">
            <v>0.40339625000000001</v>
          </cell>
          <cell r="E10428">
            <v>0.38339624999999999</v>
          </cell>
        </row>
        <row r="10429">
          <cell r="B10429">
            <v>10425</v>
          </cell>
          <cell r="C10429">
            <v>0.39347893</v>
          </cell>
          <cell r="D10429">
            <v>0.40347893000000001</v>
          </cell>
          <cell r="E10429">
            <v>0.38347893</v>
          </cell>
        </row>
        <row r="10430">
          <cell r="B10430">
            <v>10426</v>
          </cell>
          <cell r="C10430">
            <v>0.39356163</v>
          </cell>
          <cell r="D10430">
            <v>0.40356163</v>
          </cell>
          <cell r="E10430">
            <v>0.38356162999999999</v>
          </cell>
        </row>
        <row r="10431">
          <cell r="B10431">
            <v>10427</v>
          </cell>
          <cell r="C10431">
            <v>0.39364433999999998</v>
          </cell>
          <cell r="D10431">
            <v>0.40364433999999999</v>
          </cell>
          <cell r="E10431">
            <v>0.38364433999999997</v>
          </cell>
        </row>
        <row r="10432">
          <cell r="B10432">
            <v>10428</v>
          </cell>
          <cell r="C10432">
            <v>0.39372708000000001</v>
          </cell>
          <cell r="D10432">
            <v>0.40372708000000002</v>
          </cell>
          <cell r="E10432">
            <v>0.38372708</v>
          </cell>
        </row>
        <row r="10433">
          <cell r="B10433">
            <v>10429</v>
          </cell>
          <cell r="C10433">
            <v>0.39380984000000002</v>
          </cell>
          <cell r="D10433">
            <v>0.40380984000000003</v>
          </cell>
          <cell r="E10433">
            <v>0.38380984000000001</v>
          </cell>
        </row>
        <row r="10434">
          <cell r="B10434">
            <v>10430</v>
          </cell>
          <cell r="C10434">
            <v>0.39389262000000003</v>
          </cell>
          <cell r="D10434">
            <v>0.40389262000000004</v>
          </cell>
          <cell r="E10434">
            <v>0.38389262000000002</v>
          </cell>
        </row>
        <row r="10435">
          <cell r="B10435">
            <v>10431</v>
          </cell>
          <cell r="C10435">
            <v>0.39397543000000002</v>
          </cell>
          <cell r="D10435">
            <v>0.40397543000000002</v>
          </cell>
          <cell r="E10435">
            <v>0.38397543000000001</v>
          </cell>
        </row>
        <row r="10436">
          <cell r="B10436">
            <v>10432</v>
          </cell>
          <cell r="C10436">
            <v>0.39405825</v>
          </cell>
          <cell r="D10436">
            <v>0.40405825000000001</v>
          </cell>
          <cell r="E10436">
            <v>0.38405824999999999</v>
          </cell>
        </row>
        <row r="10437">
          <cell r="B10437">
            <v>10433</v>
          </cell>
          <cell r="C10437">
            <v>0.39414110000000002</v>
          </cell>
          <cell r="D10437">
            <v>0.40414110000000003</v>
          </cell>
          <cell r="E10437">
            <v>0.38414110000000001</v>
          </cell>
        </row>
        <row r="10438">
          <cell r="B10438">
            <v>10434</v>
          </cell>
          <cell r="C10438">
            <v>0.39422395999999998</v>
          </cell>
          <cell r="D10438">
            <v>0.40422395999999999</v>
          </cell>
          <cell r="E10438">
            <v>0.38422395999999998</v>
          </cell>
        </row>
        <row r="10439">
          <cell r="B10439">
            <v>10435</v>
          </cell>
          <cell r="C10439">
            <v>0.39430684999999999</v>
          </cell>
          <cell r="D10439">
            <v>0.40430685</v>
          </cell>
          <cell r="E10439">
            <v>0.38430684999999998</v>
          </cell>
        </row>
        <row r="10440">
          <cell r="B10440">
            <v>10436</v>
          </cell>
          <cell r="C10440">
            <v>0.39438975999999998</v>
          </cell>
          <cell r="D10440">
            <v>0.40438975999999999</v>
          </cell>
          <cell r="E10440">
            <v>0.38438975999999997</v>
          </cell>
        </row>
        <row r="10441">
          <cell r="B10441">
            <v>10437</v>
          </cell>
          <cell r="C10441">
            <v>0.39447269000000001</v>
          </cell>
          <cell r="D10441">
            <v>0.40447269000000002</v>
          </cell>
          <cell r="E10441">
            <v>0.38447269000000001</v>
          </cell>
        </row>
        <row r="10442">
          <cell r="B10442">
            <v>10438</v>
          </cell>
          <cell r="C10442">
            <v>0.39455563999999999</v>
          </cell>
          <cell r="D10442">
            <v>0.40455563999999999</v>
          </cell>
          <cell r="E10442">
            <v>0.38455563999999998</v>
          </cell>
        </row>
        <row r="10443">
          <cell r="B10443">
            <v>10439</v>
          </cell>
          <cell r="C10443">
            <v>0.39463862</v>
          </cell>
          <cell r="D10443">
            <v>0.40463862</v>
          </cell>
          <cell r="E10443">
            <v>0.38463861999999999</v>
          </cell>
        </row>
        <row r="10444">
          <cell r="B10444">
            <v>10440</v>
          </cell>
          <cell r="C10444">
            <v>0.39472161</v>
          </cell>
          <cell r="D10444">
            <v>0.40472161000000001</v>
          </cell>
          <cell r="E10444">
            <v>0.38472160999999999</v>
          </cell>
        </row>
        <row r="10445">
          <cell r="B10445">
            <v>10441</v>
          </cell>
          <cell r="C10445">
            <v>0.39480462999999999</v>
          </cell>
          <cell r="D10445">
            <v>0.40480463</v>
          </cell>
          <cell r="E10445">
            <v>0.38480462999999998</v>
          </cell>
        </row>
        <row r="10446">
          <cell r="B10446">
            <v>10442</v>
          </cell>
          <cell r="C10446">
            <v>0.39488767000000002</v>
          </cell>
          <cell r="D10446">
            <v>0.40488767000000003</v>
          </cell>
          <cell r="E10446">
            <v>0.38488767000000002</v>
          </cell>
        </row>
        <row r="10447">
          <cell r="B10447">
            <v>10443</v>
          </cell>
          <cell r="C10447">
            <v>0.39497072999999999</v>
          </cell>
          <cell r="D10447">
            <v>0.40497073</v>
          </cell>
          <cell r="E10447">
            <v>0.38497072999999998</v>
          </cell>
        </row>
        <row r="10448">
          <cell r="B10448">
            <v>10444</v>
          </cell>
          <cell r="C10448">
            <v>0.39505381000000001</v>
          </cell>
          <cell r="D10448">
            <v>0.40505381000000001</v>
          </cell>
          <cell r="E10448">
            <v>0.38505381</v>
          </cell>
        </row>
        <row r="10449">
          <cell r="B10449">
            <v>10445</v>
          </cell>
          <cell r="C10449">
            <v>0.39513691000000001</v>
          </cell>
          <cell r="D10449">
            <v>0.40513691000000002</v>
          </cell>
          <cell r="E10449">
            <v>0.38513691</v>
          </cell>
        </row>
        <row r="10450">
          <cell r="B10450">
            <v>10446</v>
          </cell>
          <cell r="C10450">
            <v>0.39522003</v>
          </cell>
          <cell r="D10450">
            <v>0.40522003000000001</v>
          </cell>
          <cell r="E10450">
            <v>0.38522002999999999</v>
          </cell>
        </row>
        <row r="10451">
          <cell r="B10451">
            <v>10447</v>
          </cell>
          <cell r="C10451">
            <v>0.39530317999999998</v>
          </cell>
          <cell r="D10451">
            <v>0.40530317999999999</v>
          </cell>
          <cell r="E10451">
            <v>0.38530317999999997</v>
          </cell>
        </row>
        <row r="10452">
          <cell r="B10452">
            <v>10448</v>
          </cell>
          <cell r="C10452">
            <v>0.39538634</v>
          </cell>
          <cell r="D10452">
            <v>0.40538634000000001</v>
          </cell>
          <cell r="E10452">
            <v>0.38538633999999999</v>
          </cell>
        </row>
        <row r="10453">
          <cell r="B10453">
            <v>10449</v>
          </cell>
          <cell r="C10453">
            <v>0.39546953000000001</v>
          </cell>
          <cell r="D10453">
            <v>0.40546953000000002</v>
          </cell>
          <cell r="E10453">
            <v>0.38546953</v>
          </cell>
        </row>
        <row r="10454">
          <cell r="B10454">
            <v>10450</v>
          </cell>
          <cell r="C10454">
            <v>0.39555274000000001</v>
          </cell>
          <cell r="D10454">
            <v>0.40555274000000002</v>
          </cell>
          <cell r="E10454">
            <v>0.38555274</v>
          </cell>
        </row>
        <row r="10455">
          <cell r="B10455">
            <v>10451</v>
          </cell>
          <cell r="C10455">
            <v>0.39563597</v>
          </cell>
          <cell r="D10455">
            <v>0.40563597000000001</v>
          </cell>
          <cell r="E10455">
            <v>0.38563596999999999</v>
          </cell>
        </row>
        <row r="10456">
          <cell r="B10456">
            <v>10452</v>
          </cell>
          <cell r="C10456">
            <v>0.39571921999999998</v>
          </cell>
          <cell r="D10456">
            <v>0.40571921999999999</v>
          </cell>
          <cell r="E10456">
            <v>0.38571921999999997</v>
          </cell>
        </row>
        <row r="10457">
          <cell r="B10457">
            <v>10453</v>
          </cell>
          <cell r="C10457">
            <v>0.39580249000000001</v>
          </cell>
          <cell r="D10457">
            <v>0.40580249000000002</v>
          </cell>
          <cell r="E10457">
            <v>0.38580249</v>
          </cell>
        </row>
        <row r="10458">
          <cell r="B10458">
            <v>10454</v>
          </cell>
          <cell r="C10458">
            <v>0.39588579000000002</v>
          </cell>
          <cell r="D10458">
            <v>0.40588579000000002</v>
          </cell>
          <cell r="E10458">
            <v>0.38588579000000001</v>
          </cell>
        </row>
        <row r="10459">
          <cell r="B10459">
            <v>10455</v>
          </cell>
          <cell r="C10459">
            <v>0.39596910000000002</v>
          </cell>
          <cell r="D10459">
            <v>0.40596910000000003</v>
          </cell>
          <cell r="E10459">
            <v>0.38596910000000001</v>
          </cell>
        </row>
        <row r="10460">
          <cell r="B10460">
            <v>10456</v>
          </cell>
          <cell r="C10460">
            <v>0.39605244000000001</v>
          </cell>
          <cell r="D10460">
            <v>0.40605244000000001</v>
          </cell>
          <cell r="E10460">
            <v>0.38605244</v>
          </cell>
        </row>
        <row r="10461">
          <cell r="B10461">
            <v>10457</v>
          </cell>
          <cell r="C10461">
            <v>0.39613579999999998</v>
          </cell>
          <cell r="D10461">
            <v>0.40613579999999999</v>
          </cell>
          <cell r="E10461">
            <v>0.38613579999999997</v>
          </cell>
        </row>
        <row r="10462">
          <cell r="B10462">
            <v>10458</v>
          </cell>
          <cell r="C10462">
            <v>0.39621918</v>
          </cell>
          <cell r="D10462">
            <v>0.40621918000000001</v>
          </cell>
          <cell r="E10462">
            <v>0.38621918</v>
          </cell>
        </row>
        <row r="10463">
          <cell r="B10463">
            <v>10459</v>
          </cell>
          <cell r="C10463">
            <v>0.39630258000000002</v>
          </cell>
          <cell r="D10463">
            <v>0.40630258000000002</v>
          </cell>
          <cell r="E10463">
            <v>0.38630258000000001</v>
          </cell>
        </row>
        <row r="10464">
          <cell r="B10464">
            <v>10460</v>
          </cell>
          <cell r="C10464">
            <v>0.39638601000000001</v>
          </cell>
          <cell r="D10464">
            <v>0.40638601000000002</v>
          </cell>
          <cell r="E10464">
            <v>0.38638601</v>
          </cell>
        </row>
        <row r="10465">
          <cell r="B10465">
            <v>10461</v>
          </cell>
          <cell r="C10465">
            <v>0.39646945</v>
          </cell>
          <cell r="D10465">
            <v>0.40646945000000001</v>
          </cell>
          <cell r="E10465">
            <v>0.38646944999999999</v>
          </cell>
        </row>
        <row r="10466">
          <cell r="B10466">
            <v>10462</v>
          </cell>
          <cell r="C10466">
            <v>0.39655291999999998</v>
          </cell>
          <cell r="D10466">
            <v>0.40655291999999998</v>
          </cell>
          <cell r="E10466">
            <v>0.38655291999999997</v>
          </cell>
        </row>
        <row r="10467">
          <cell r="B10467">
            <v>10463</v>
          </cell>
          <cell r="C10467">
            <v>0.39663640999999999</v>
          </cell>
          <cell r="D10467">
            <v>0.40663641</v>
          </cell>
          <cell r="E10467">
            <v>0.38663640999999999</v>
          </cell>
        </row>
        <row r="10468">
          <cell r="B10468">
            <v>10464</v>
          </cell>
          <cell r="C10468">
            <v>0.39671991000000001</v>
          </cell>
          <cell r="D10468">
            <v>0.40671991000000002</v>
          </cell>
          <cell r="E10468">
            <v>0.38671991</v>
          </cell>
        </row>
        <row r="10469">
          <cell r="B10469">
            <v>10465</v>
          </cell>
          <cell r="C10469">
            <v>0.39680345</v>
          </cell>
          <cell r="D10469">
            <v>0.40680345000000001</v>
          </cell>
          <cell r="E10469">
            <v>0.38680344999999999</v>
          </cell>
        </row>
        <row r="10470">
          <cell r="B10470">
            <v>10466</v>
          </cell>
          <cell r="C10470">
            <v>0.39688699999999999</v>
          </cell>
          <cell r="D10470">
            <v>0.406887</v>
          </cell>
          <cell r="E10470">
            <v>0.38688699999999998</v>
          </cell>
        </row>
        <row r="10471">
          <cell r="B10471">
            <v>10467</v>
          </cell>
          <cell r="C10471">
            <v>0.39697057000000002</v>
          </cell>
          <cell r="D10471">
            <v>0.40697057000000003</v>
          </cell>
          <cell r="E10471">
            <v>0.38697057000000001</v>
          </cell>
        </row>
        <row r="10472">
          <cell r="B10472">
            <v>10468</v>
          </cell>
          <cell r="C10472">
            <v>0.39705416999999998</v>
          </cell>
          <cell r="D10472">
            <v>0.40705416999999999</v>
          </cell>
          <cell r="E10472">
            <v>0.38705416999999998</v>
          </cell>
        </row>
        <row r="10473">
          <cell r="B10473">
            <v>10469</v>
          </cell>
          <cell r="C10473">
            <v>0.39713778</v>
          </cell>
          <cell r="D10473">
            <v>0.40713778</v>
          </cell>
          <cell r="E10473">
            <v>0.38713777999999999</v>
          </cell>
        </row>
        <row r="10474">
          <cell r="B10474">
            <v>10470</v>
          </cell>
          <cell r="C10474">
            <v>0.39722141999999999</v>
          </cell>
          <cell r="D10474">
            <v>0.40722142</v>
          </cell>
          <cell r="E10474">
            <v>0.38722141999999998</v>
          </cell>
        </row>
        <row r="10475">
          <cell r="B10475">
            <v>10471</v>
          </cell>
          <cell r="C10475">
            <v>0.39730507999999998</v>
          </cell>
          <cell r="D10475">
            <v>0.40730507999999999</v>
          </cell>
          <cell r="E10475">
            <v>0.38730507999999997</v>
          </cell>
        </row>
        <row r="10476">
          <cell r="B10476">
            <v>10472</v>
          </cell>
          <cell r="C10476">
            <v>0.39738877</v>
          </cell>
          <cell r="D10476">
            <v>0.40738877000000001</v>
          </cell>
          <cell r="E10476">
            <v>0.38738876999999999</v>
          </cell>
        </row>
        <row r="10477">
          <cell r="B10477">
            <v>10473</v>
          </cell>
          <cell r="C10477">
            <v>0.39747247000000002</v>
          </cell>
          <cell r="D10477">
            <v>0.40747247000000003</v>
          </cell>
          <cell r="E10477">
            <v>0.38747247000000001</v>
          </cell>
        </row>
        <row r="10478">
          <cell r="B10478">
            <v>10474</v>
          </cell>
          <cell r="C10478">
            <v>0.39755618999999998</v>
          </cell>
          <cell r="D10478">
            <v>0.40755618999999998</v>
          </cell>
          <cell r="E10478">
            <v>0.38755618999999997</v>
          </cell>
        </row>
        <row r="10479">
          <cell r="B10479">
            <v>10475</v>
          </cell>
          <cell r="C10479">
            <v>0.39763994000000003</v>
          </cell>
          <cell r="D10479">
            <v>0.40763994000000003</v>
          </cell>
          <cell r="E10479">
            <v>0.38763994000000002</v>
          </cell>
        </row>
        <row r="10480">
          <cell r="B10480">
            <v>10476</v>
          </cell>
          <cell r="C10480">
            <v>0.39772371000000001</v>
          </cell>
          <cell r="D10480">
            <v>0.40772371000000002</v>
          </cell>
          <cell r="E10480">
            <v>0.38772371</v>
          </cell>
        </row>
        <row r="10481">
          <cell r="B10481">
            <v>10477</v>
          </cell>
          <cell r="C10481">
            <v>0.39780749999999998</v>
          </cell>
          <cell r="D10481">
            <v>0.40780749999999999</v>
          </cell>
          <cell r="E10481">
            <v>0.38780749999999997</v>
          </cell>
        </row>
        <row r="10482">
          <cell r="B10482">
            <v>10478</v>
          </cell>
          <cell r="C10482">
            <v>0.39789131</v>
          </cell>
          <cell r="D10482">
            <v>0.40789131000000001</v>
          </cell>
          <cell r="E10482">
            <v>0.38789130999999999</v>
          </cell>
        </row>
        <row r="10483">
          <cell r="B10483">
            <v>10479</v>
          </cell>
          <cell r="C10483">
            <v>0.39797514000000001</v>
          </cell>
          <cell r="D10483">
            <v>0.40797514000000001</v>
          </cell>
          <cell r="E10483">
            <v>0.38797514</v>
          </cell>
        </row>
        <row r="10484">
          <cell r="B10484">
            <v>10480</v>
          </cell>
          <cell r="C10484">
            <v>0.398059</v>
          </cell>
          <cell r="D10484">
            <v>0.40805900000000001</v>
          </cell>
          <cell r="E10484">
            <v>0.38805899999999999</v>
          </cell>
        </row>
        <row r="10485">
          <cell r="B10485">
            <v>10481</v>
          </cell>
          <cell r="C10485">
            <v>0.39814286999999998</v>
          </cell>
          <cell r="D10485">
            <v>0.40814286999999999</v>
          </cell>
          <cell r="E10485">
            <v>0.38814286999999997</v>
          </cell>
        </row>
        <row r="10486">
          <cell r="B10486">
            <v>10482</v>
          </cell>
          <cell r="C10486">
            <v>0.39822677000000001</v>
          </cell>
          <cell r="D10486">
            <v>0.40822677000000002</v>
          </cell>
          <cell r="E10486">
            <v>0.38822677</v>
          </cell>
        </row>
        <row r="10487">
          <cell r="B10487">
            <v>10483</v>
          </cell>
          <cell r="C10487">
            <v>0.39831069000000002</v>
          </cell>
          <cell r="D10487">
            <v>0.40831069000000003</v>
          </cell>
          <cell r="E10487">
            <v>0.38831069000000001</v>
          </cell>
        </row>
        <row r="10488">
          <cell r="B10488">
            <v>10484</v>
          </cell>
          <cell r="C10488">
            <v>0.39839463000000003</v>
          </cell>
          <cell r="D10488">
            <v>0.40839463000000004</v>
          </cell>
          <cell r="E10488">
            <v>0.38839463000000002</v>
          </cell>
        </row>
        <row r="10489">
          <cell r="B10489">
            <v>10485</v>
          </cell>
          <cell r="C10489">
            <v>0.39847859000000002</v>
          </cell>
          <cell r="D10489">
            <v>0.40847859000000003</v>
          </cell>
          <cell r="E10489">
            <v>0.38847859000000001</v>
          </cell>
        </row>
        <row r="10490">
          <cell r="B10490">
            <v>10486</v>
          </cell>
          <cell r="C10490">
            <v>0.39856258</v>
          </cell>
          <cell r="D10490">
            <v>0.40856258000000001</v>
          </cell>
          <cell r="E10490">
            <v>0.38856257999999999</v>
          </cell>
        </row>
        <row r="10491">
          <cell r="B10491">
            <v>10487</v>
          </cell>
          <cell r="C10491">
            <v>0.39864657999999997</v>
          </cell>
          <cell r="D10491">
            <v>0.40864657999999998</v>
          </cell>
          <cell r="E10491">
            <v>0.38864657999999996</v>
          </cell>
        </row>
        <row r="10492">
          <cell r="B10492">
            <v>10488</v>
          </cell>
          <cell r="C10492">
            <v>0.39873060999999999</v>
          </cell>
          <cell r="D10492">
            <v>0.40873060999999999</v>
          </cell>
          <cell r="E10492">
            <v>0.38873060999999998</v>
          </cell>
        </row>
        <row r="10493">
          <cell r="B10493">
            <v>10489</v>
          </cell>
          <cell r="C10493">
            <v>0.39881465999999999</v>
          </cell>
          <cell r="D10493">
            <v>0.40881466</v>
          </cell>
          <cell r="E10493">
            <v>0.38881465999999998</v>
          </cell>
        </row>
        <row r="10494">
          <cell r="B10494">
            <v>10490</v>
          </cell>
          <cell r="C10494">
            <v>0.39889872999999998</v>
          </cell>
          <cell r="D10494">
            <v>0.40889872999999999</v>
          </cell>
          <cell r="E10494">
            <v>0.38889872999999997</v>
          </cell>
        </row>
        <row r="10495">
          <cell r="B10495">
            <v>10491</v>
          </cell>
          <cell r="C10495">
            <v>0.39898282000000002</v>
          </cell>
          <cell r="D10495">
            <v>0.40898282000000002</v>
          </cell>
          <cell r="E10495">
            <v>0.38898282000000001</v>
          </cell>
        </row>
        <row r="10496">
          <cell r="B10496">
            <v>10492</v>
          </cell>
          <cell r="C10496">
            <v>0.39906693999999998</v>
          </cell>
          <cell r="D10496">
            <v>0.40906693999999999</v>
          </cell>
          <cell r="E10496">
            <v>0.38906693999999997</v>
          </cell>
        </row>
        <row r="10497">
          <cell r="B10497">
            <v>10493</v>
          </cell>
          <cell r="C10497">
            <v>0.39915107</v>
          </cell>
          <cell r="D10497">
            <v>0.40915107000000001</v>
          </cell>
          <cell r="E10497">
            <v>0.38915106999999999</v>
          </cell>
        </row>
        <row r="10498">
          <cell r="B10498">
            <v>10494</v>
          </cell>
          <cell r="C10498">
            <v>0.39923523</v>
          </cell>
          <cell r="D10498">
            <v>0.40923523000000001</v>
          </cell>
          <cell r="E10498">
            <v>0.38923522999999999</v>
          </cell>
        </row>
        <row r="10499">
          <cell r="B10499">
            <v>10495</v>
          </cell>
          <cell r="C10499">
            <v>0.39931940999999999</v>
          </cell>
          <cell r="D10499">
            <v>0.40931940999999999</v>
          </cell>
          <cell r="E10499">
            <v>0.38931940999999998</v>
          </cell>
        </row>
        <row r="10500">
          <cell r="B10500">
            <v>10496</v>
          </cell>
          <cell r="C10500">
            <v>0.39940361000000002</v>
          </cell>
          <cell r="D10500">
            <v>0.40940361000000003</v>
          </cell>
          <cell r="E10500">
            <v>0.38940361000000001</v>
          </cell>
        </row>
        <row r="10501">
          <cell r="B10501">
            <v>10497</v>
          </cell>
          <cell r="C10501">
            <v>0.39948782999999999</v>
          </cell>
          <cell r="D10501">
            <v>0.40948783</v>
          </cell>
          <cell r="E10501">
            <v>0.38948782999999998</v>
          </cell>
        </row>
        <row r="10502">
          <cell r="B10502">
            <v>10498</v>
          </cell>
          <cell r="C10502">
            <v>0.39957208</v>
          </cell>
          <cell r="D10502">
            <v>0.40957208000000001</v>
          </cell>
          <cell r="E10502">
            <v>0.38957207999999999</v>
          </cell>
        </row>
        <row r="10503">
          <cell r="B10503">
            <v>10499</v>
          </cell>
          <cell r="C10503">
            <v>0.39965634</v>
          </cell>
          <cell r="D10503">
            <v>0.40965634000000001</v>
          </cell>
          <cell r="E10503">
            <v>0.38965633999999999</v>
          </cell>
        </row>
        <row r="10504">
          <cell r="B10504">
            <v>10500</v>
          </cell>
          <cell r="C10504">
            <v>0.39974062999999999</v>
          </cell>
          <cell r="D10504">
            <v>0.40974062999999999</v>
          </cell>
          <cell r="E10504">
            <v>0.38974062999999998</v>
          </cell>
        </row>
        <row r="10505">
          <cell r="B10505">
            <v>10501</v>
          </cell>
          <cell r="C10505">
            <v>0.39982494000000002</v>
          </cell>
          <cell r="D10505">
            <v>0.40982494000000003</v>
          </cell>
          <cell r="E10505">
            <v>0.38982494000000001</v>
          </cell>
        </row>
        <row r="10506">
          <cell r="B10506">
            <v>10502</v>
          </cell>
          <cell r="C10506">
            <v>0.39990926999999998</v>
          </cell>
          <cell r="D10506">
            <v>0.40990926999999999</v>
          </cell>
          <cell r="E10506">
            <v>0.38990926999999997</v>
          </cell>
        </row>
        <row r="10507">
          <cell r="B10507">
            <v>10503</v>
          </cell>
          <cell r="C10507">
            <v>0.39999362999999999</v>
          </cell>
          <cell r="D10507">
            <v>0.40999363</v>
          </cell>
          <cell r="E10507">
            <v>0.38999362999999998</v>
          </cell>
        </row>
        <row r="10508">
          <cell r="B10508">
            <v>10504</v>
          </cell>
          <cell r="C10508">
            <v>0.40007799999999999</v>
          </cell>
          <cell r="D10508">
            <v>0.410078</v>
          </cell>
          <cell r="E10508">
            <v>0.39007799999999998</v>
          </cell>
        </row>
        <row r="10509">
          <cell r="B10509">
            <v>10505</v>
          </cell>
          <cell r="C10509">
            <v>0.40016239999999997</v>
          </cell>
          <cell r="D10509">
            <v>0.41016239999999998</v>
          </cell>
          <cell r="E10509">
            <v>0.39016239999999996</v>
          </cell>
        </row>
        <row r="10510">
          <cell r="B10510">
            <v>10506</v>
          </cell>
          <cell r="C10510">
            <v>0.40024682</v>
          </cell>
          <cell r="D10510">
            <v>0.41024682000000001</v>
          </cell>
          <cell r="E10510">
            <v>0.39024681999999999</v>
          </cell>
        </row>
        <row r="10511">
          <cell r="B10511">
            <v>10507</v>
          </cell>
          <cell r="C10511">
            <v>0.40033126000000002</v>
          </cell>
          <cell r="D10511">
            <v>0.41033126000000003</v>
          </cell>
          <cell r="E10511">
            <v>0.39033126000000001</v>
          </cell>
        </row>
        <row r="10512">
          <cell r="B10512">
            <v>10508</v>
          </cell>
          <cell r="C10512">
            <v>0.40041571999999997</v>
          </cell>
          <cell r="D10512">
            <v>0.41041571999999998</v>
          </cell>
          <cell r="E10512">
            <v>0.39041571999999997</v>
          </cell>
        </row>
        <row r="10513">
          <cell r="B10513">
            <v>10509</v>
          </cell>
          <cell r="C10513">
            <v>0.40050019999999997</v>
          </cell>
          <cell r="D10513">
            <v>0.41050019999999998</v>
          </cell>
          <cell r="E10513">
            <v>0.39050019999999996</v>
          </cell>
        </row>
        <row r="10514">
          <cell r="B10514">
            <v>10510</v>
          </cell>
          <cell r="C10514">
            <v>0.40058471000000001</v>
          </cell>
          <cell r="D10514">
            <v>0.41058471000000002</v>
          </cell>
          <cell r="E10514">
            <v>0.39058471</v>
          </cell>
        </row>
        <row r="10515">
          <cell r="B10515">
            <v>10511</v>
          </cell>
          <cell r="C10515">
            <v>0.40066923999999998</v>
          </cell>
          <cell r="D10515">
            <v>0.41066923999999999</v>
          </cell>
          <cell r="E10515">
            <v>0.39066923999999997</v>
          </cell>
        </row>
        <row r="10516">
          <cell r="B10516">
            <v>10512</v>
          </cell>
          <cell r="C10516">
            <v>0.40075379</v>
          </cell>
          <cell r="D10516">
            <v>0.41075379000000001</v>
          </cell>
          <cell r="E10516">
            <v>0.39075378999999999</v>
          </cell>
        </row>
        <row r="10517">
          <cell r="B10517">
            <v>10513</v>
          </cell>
          <cell r="C10517">
            <v>0.40083836</v>
          </cell>
          <cell r="D10517">
            <v>0.41083836000000001</v>
          </cell>
          <cell r="E10517">
            <v>0.39083836</v>
          </cell>
        </row>
        <row r="10518">
          <cell r="B10518">
            <v>10514</v>
          </cell>
          <cell r="C10518">
            <v>0.40092295</v>
          </cell>
          <cell r="D10518">
            <v>0.41092295000000001</v>
          </cell>
          <cell r="E10518">
            <v>0.39092294999999999</v>
          </cell>
        </row>
        <row r="10519">
          <cell r="B10519">
            <v>10515</v>
          </cell>
          <cell r="C10519">
            <v>0.40100755999999999</v>
          </cell>
          <cell r="D10519">
            <v>0.41100755999999999</v>
          </cell>
          <cell r="E10519">
            <v>0.39100755999999998</v>
          </cell>
        </row>
        <row r="10520">
          <cell r="B10520">
            <v>10516</v>
          </cell>
          <cell r="C10520">
            <v>0.40109220000000001</v>
          </cell>
          <cell r="D10520">
            <v>0.41109220000000002</v>
          </cell>
          <cell r="E10520">
            <v>0.3910922</v>
          </cell>
        </row>
        <row r="10521">
          <cell r="B10521">
            <v>10517</v>
          </cell>
          <cell r="C10521">
            <v>0.40117686000000002</v>
          </cell>
          <cell r="D10521">
            <v>0.41117686000000003</v>
          </cell>
          <cell r="E10521">
            <v>0.39117686000000002</v>
          </cell>
        </row>
        <row r="10522">
          <cell r="B10522">
            <v>10518</v>
          </cell>
          <cell r="C10522">
            <v>0.40126154000000003</v>
          </cell>
          <cell r="D10522">
            <v>0.41126154000000004</v>
          </cell>
          <cell r="E10522">
            <v>0.39126154000000002</v>
          </cell>
        </row>
        <row r="10523">
          <cell r="B10523">
            <v>10519</v>
          </cell>
          <cell r="C10523">
            <v>0.40134624000000002</v>
          </cell>
          <cell r="D10523">
            <v>0.41134624000000003</v>
          </cell>
          <cell r="E10523">
            <v>0.39134624000000001</v>
          </cell>
        </row>
        <row r="10524">
          <cell r="B10524">
            <v>10520</v>
          </cell>
          <cell r="C10524">
            <v>0.40143097</v>
          </cell>
          <cell r="D10524">
            <v>0.41143097000000001</v>
          </cell>
          <cell r="E10524">
            <v>0.39143096999999999</v>
          </cell>
        </row>
        <row r="10525">
          <cell r="B10525">
            <v>10521</v>
          </cell>
          <cell r="C10525">
            <v>0.40151571000000003</v>
          </cell>
          <cell r="D10525">
            <v>0.41151571000000003</v>
          </cell>
          <cell r="E10525">
            <v>0.39151571000000002</v>
          </cell>
        </row>
        <row r="10526">
          <cell r="B10526">
            <v>10522</v>
          </cell>
          <cell r="C10526">
            <v>0.40160047999999998</v>
          </cell>
          <cell r="D10526">
            <v>0.41160047999999999</v>
          </cell>
          <cell r="E10526">
            <v>0.39160047999999997</v>
          </cell>
        </row>
        <row r="10527">
          <cell r="B10527">
            <v>10523</v>
          </cell>
          <cell r="C10527">
            <v>0.40168526999999998</v>
          </cell>
          <cell r="D10527">
            <v>0.41168526999999999</v>
          </cell>
          <cell r="E10527">
            <v>0.39168526999999997</v>
          </cell>
        </row>
        <row r="10528">
          <cell r="B10528">
            <v>10524</v>
          </cell>
          <cell r="C10528">
            <v>0.40177007999999997</v>
          </cell>
          <cell r="D10528">
            <v>0.41177007999999998</v>
          </cell>
          <cell r="E10528">
            <v>0.39177007999999997</v>
          </cell>
        </row>
        <row r="10529">
          <cell r="B10529">
            <v>10525</v>
          </cell>
          <cell r="C10529">
            <v>0.40185491000000001</v>
          </cell>
          <cell r="D10529">
            <v>0.41185491000000002</v>
          </cell>
          <cell r="E10529">
            <v>0.39185491</v>
          </cell>
        </row>
        <row r="10530">
          <cell r="B10530">
            <v>10526</v>
          </cell>
          <cell r="C10530">
            <v>0.40193976999999997</v>
          </cell>
          <cell r="D10530">
            <v>0.41193976999999998</v>
          </cell>
          <cell r="E10530">
            <v>0.39193976999999997</v>
          </cell>
        </row>
        <row r="10531">
          <cell r="B10531">
            <v>10527</v>
          </cell>
          <cell r="C10531">
            <v>0.40202464999999998</v>
          </cell>
          <cell r="D10531">
            <v>0.41202464999999999</v>
          </cell>
          <cell r="E10531">
            <v>0.39202464999999997</v>
          </cell>
        </row>
        <row r="10532">
          <cell r="B10532">
            <v>10528</v>
          </cell>
          <cell r="C10532">
            <v>0.40210954999999998</v>
          </cell>
          <cell r="D10532">
            <v>0.41210954999999999</v>
          </cell>
          <cell r="E10532">
            <v>0.39210954999999997</v>
          </cell>
        </row>
        <row r="10533">
          <cell r="B10533">
            <v>10529</v>
          </cell>
          <cell r="C10533">
            <v>0.40219447000000003</v>
          </cell>
          <cell r="D10533">
            <v>0.41219447000000004</v>
          </cell>
          <cell r="E10533">
            <v>0.39219447000000002</v>
          </cell>
        </row>
        <row r="10534">
          <cell r="B10534">
            <v>10530</v>
          </cell>
          <cell r="C10534">
            <v>0.40227941</v>
          </cell>
          <cell r="D10534">
            <v>0.41227941000000001</v>
          </cell>
          <cell r="E10534">
            <v>0.39227941</v>
          </cell>
        </row>
        <row r="10535">
          <cell r="B10535">
            <v>10531</v>
          </cell>
          <cell r="C10535">
            <v>0.40236438000000002</v>
          </cell>
          <cell r="D10535">
            <v>0.41236438000000003</v>
          </cell>
          <cell r="E10535">
            <v>0.39236438000000001</v>
          </cell>
        </row>
        <row r="10536">
          <cell r="B10536">
            <v>10532</v>
          </cell>
          <cell r="C10536">
            <v>0.40244935999999998</v>
          </cell>
          <cell r="D10536">
            <v>0.41244935999999999</v>
          </cell>
          <cell r="E10536">
            <v>0.39244935999999997</v>
          </cell>
        </row>
        <row r="10537">
          <cell r="B10537">
            <v>10533</v>
          </cell>
          <cell r="C10537">
            <v>0.40253436999999997</v>
          </cell>
          <cell r="D10537">
            <v>0.41253436999999998</v>
          </cell>
          <cell r="E10537">
            <v>0.39253436999999997</v>
          </cell>
        </row>
        <row r="10538">
          <cell r="B10538">
            <v>10534</v>
          </cell>
          <cell r="C10538">
            <v>0.40261940000000002</v>
          </cell>
          <cell r="D10538">
            <v>0.41261940000000003</v>
          </cell>
          <cell r="E10538">
            <v>0.39261940000000001</v>
          </cell>
        </row>
        <row r="10539">
          <cell r="B10539">
            <v>10535</v>
          </cell>
          <cell r="C10539">
            <v>0.40270444999999999</v>
          </cell>
          <cell r="D10539">
            <v>0.41270445</v>
          </cell>
          <cell r="E10539">
            <v>0.39270444999999998</v>
          </cell>
        </row>
        <row r="10540">
          <cell r="B10540">
            <v>10536</v>
          </cell>
          <cell r="C10540">
            <v>0.40278953000000001</v>
          </cell>
          <cell r="D10540">
            <v>0.41278953000000002</v>
          </cell>
          <cell r="E10540">
            <v>0.39278953</v>
          </cell>
        </row>
        <row r="10541">
          <cell r="B10541">
            <v>10537</v>
          </cell>
          <cell r="C10541">
            <v>0.40287463000000001</v>
          </cell>
          <cell r="D10541">
            <v>0.41287463000000002</v>
          </cell>
          <cell r="E10541">
            <v>0.39287463</v>
          </cell>
        </row>
        <row r="10542">
          <cell r="B10542">
            <v>10538</v>
          </cell>
          <cell r="C10542">
            <v>0.40295974000000001</v>
          </cell>
          <cell r="D10542">
            <v>0.41295974000000002</v>
          </cell>
          <cell r="E10542">
            <v>0.39295974</v>
          </cell>
        </row>
        <row r="10543">
          <cell r="B10543">
            <v>10539</v>
          </cell>
          <cell r="C10543">
            <v>0.40304488999999999</v>
          </cell>
          <cell r="D10543">
            <v>0.41304489</v>
          </cell>
          <cell r="E10543">
            <v>0.39304488999999998</v>
          </cell>
        </row>
        <row r="10544">
          <cell r="B10544">
            <v>10540</v>
          </cell>
          <cell r="C10544">
            <v>0.40313005000000002</v>
          </cell>
          <cell r="D10544">
            <v>0.41313005000000003</v>
          </cell>
          <cell r="E10544">
            <v>0.39313005000000001</v>
          </cell>
        </row>
        <row r="10545">
          <cell r="B10545">
            <v>10541</v>
          </cell>
          <cell r="C10545">
            <v>0.40321522999999998</v>
          </cell>
          <cell r="D10545">
            <v>0.41321522999999999</v>
          </cell>
          <cell r="E10545">
            <v>0.39321522999999997</v>
          </cell>
        </row>
        <row r="10546">
          <cell r="B10546">
            <v>10542</v>
          </cell>
          <cell r="C10546">
            <v>0.40330043999999998</v>
          </cell>
          <cell r="D10546">
            <v>0.41330043999999999</v>
          </cell>
          <cell r="E10546">
            <v>0.39330043999999997</v>
          </cell>
        </row>
        <row r="10547">
          <cell r="B10547">
            <v>10543</v>
          </cell>
          <cell r="C10547">
            <v>0.40338566999999997</v>
          </cell>
          <cell r="D10547">
            <v>0.41338566999999998</v>
          </cell>
          <cell r="E10547">
            <v>0.39338566999999997</v>
          </cell>
        </row>
        <row r="10548">
          <cell r="B10548">
            <v>10544</v>
          </cell>
          <cell r="C10548">
            <v>0.40347092000000001</v>
          </cell>
          <cell r="D10548">
            <v>0.41347092000000002</v>
          </cell>
          <cell r="E10548">
            <v>0.39347092</v>
          </cell>
        </row>
        <row r="10549">
          <cell r="B10549">
            <v>10545</v>
          </cell>
          <cell r="C10549">
            <v>0.40355618999999998</v>
          </cell>
          <cell r="D10549">
            <v>0.41355618999999999</v>
          </cell>
          <cell r="E10549">
            <v>0.39355618999999997</v>
          </cell>
        </row>
        <row r="10550">
          <cell r="B10550">
            <v>10546</v>
          </cell>
          <cell r="C10550">
            <v>0.40364148999999999</v>
          </cell>
          <cell r="D10550">
            <v>0.41364149</v>
          </cell>
          <cell r="E10550">
            <v>0.39364148999999998</v>
          </cell>
        </row>
        <row r="10551">
          <cell r="B10551">
            <v>10547</v>
          </cell>
          <cell r="C10551">
            <v>0.4037268</v>
          </cell>
          <cell r="D10551">
            <v>0.41372680000000001</v>
          </cell>
          <cell r="E10551">
            <v>0.39372679999999999</v>
          </cell>
        </row>
        <row r="10552">
          <cell r="B10552">
            <v>10548</v>
          </cell>
          <cell r="C10552">
            <v>0.40381213999999999</v>
          </cell>
          <cell r="D10552">
            <v>0.41381213999999999</v>
          </cell>
          <cell r="E10552">
            <v>0.39381213999999998</v>
          </cell>
        </row>
        <row r="10553">
          <cell r="B10553">
            <v>10549</v>
          </cell>
          <cell r="C10553">
            <v>0.40389750000000002</v>
          </cell>
          <cell r="D10553">
            <v>0.41389750000000003</v>
          </cell>
          <cell r="E10553">
            <v>0.39389750000000001</v>
          </cell>
        </row>
        <row r="10554">
          <cell r="B10554">
            <v>10550</v>
          </cell>
          <cell r="C10554">
            <v>0.40398287999999999</v>
          </cell>
          <cell r="D10554">
            <v>0.41398288</v>
          </cell>
          <cell r="E10554">
            <v>0.39398287999999998</v>
          </cell>
        </row>
        <row r="10555">
          <cell r="B10555">
            <v>10551</v>
          </cell>
          <cell r="C10555">
            <v>0.40406829</v>
          </cell>
          <cell r="D10555">
            <v>0.41406829000000001</v>
          </cell>
          <cell r="E10555">
            <v>0.39406828999999999</v>
          </cell>
        </row>
        <row r="10556">
          <cell r="B10556">
            <v>10552</v>
          </cell>
          <cell r="C10556">
            <v>0.40415371999999999</v>
          </cell>
          <cell r="D10556">
            <v>0.41415372</v>
          </cell>
          <cell r="E10556">
            <v>0.39415371999999999</v>
          </cell>
        </row>
        <row r="10557">
          <cell r="B10557">
            <v>10553</v>
          </cell>
          <cell r="C10557">
            <v>0.40423916999999998</v>
          </cell>
          <cell r="D10557">
            <v>0.41423916999999999</v>
          </cell>
          <cell r="E10557">
            <v>0.39423916999999997</v>
          </cell>
        </row>
        <row r="10558">
          <cell r="B10558">
            <v>10554</v>
          </cell>
          <cell r="C10558">
            <v>0.40432464000000001</v>
          </cell>
          <cell r="D10558">
            <v>0.41432464000000002</v>
          </cell>
          <cell r="E10558">
            <v>0.39432464</v>
          </cell>
        </row>
        <row r="10559">
          <cell r="B10559">
            <v>10555</v>
          </cell>
          <cell r="C10559">
            <v>0.40441012999999998</v>
          </cell>
          <cell r="D10559">
            <v>0.41441012999999999</v>
          </cell>
          <cell r="E10559">
            <v>0.39441012999999997</v>
          </cell>
        </row>
        <row r="10560">
          <cell r="B10560">
            <v>10556</v>
          </cell>
          <cell r="C10560">
            <v>0.40449564999999998</v>
          </cell>
          <cell r="D10560">
            <v>0.41449564999999999</v>
          </cell>
          <cell r="E10560">
            <v>0.39449564999999998</v>
          </cell>
        </row>
        <row r="10561">
          <cell r="B10561">
            <v>10557</v>
          </cell>
          <cell r="C10561">
            <v>0.40458117999999998</v>
          </cell>
          <cell r="D10561">
            <v>0.41458117999999999</v>
          </cell>
          <cell r="E10561">
            <v>0.39458117999999998</v>
          </cell>
        </row>
        <row r="10562">
          <cell r="B10562">
            <v>10558</v>
          </cell>
          <cell r="C10562">
            <v>0.40466674000000002</v>
          </cell>
          <cell r="D10562">
            <v>0.41466674000000003</v>
          </cell>
          <cell r="E10562">
            <v>0.39466674000000002</v>
          </cell>
        </row>
        <row r="10563">
          <cell r="B10563">
            <v>10559</v>
          </cell>
          <cell r="C10563">
            <v>0.40475232</v>
          </cell>
          <cell r="D10563">
            <v>0.41475232000000001</v>
          </cell>
          <cell r="E10563">
            <v>0.39475231999999999</v>
          </cell>
        </row>
        <row r="10564">
          <cell r="B10564">
            <v>10560</v>
          </cell>
          <cell r="C10564">
            <v>0.40483793000000001</v>
          </cell>
          <cell r="D10564">
            <v>0.41483793000000002</v>
          </cell>
          <cell r="E10564">
            <v>0.39483793</v>
          </cell>
        </row>
        <row r="10565">
          <cell r="B10565">
            <v>10561</v>
          </cell>
          <cell r="C10565">
            <v>0.40492355000000002</v>
          </cell>
          <cell r="D10565">
            <v>0.41492355000000003</v>
          </cell>
          <cell r="E10565">
            <v>0.39492355000000001</v>
          </cell>
        </row>
        <row r="10566">
          <cell r="B10566">
            <v>10562</v>
          </cell>
          <cell r="C10566">
            <v>0.40500920000000001</v>
          </cell>
          <cell r="D10566">
            <v>0.41500920000000002</v>
          </cell>
          <cell r="E10566">
            <v>0.3950092</v>
          </cell>
        </row>
        <row r="10567">
          <cell r="B10567">
            <v>10563</v>
          </cell>
          <cell r="C10567">
            <v>0.40509487</v>
          </cell>
          <cell r="D10567">
            <v>0.41509487</v>
          </cell>
          <cell r="E10567">
            <v>0.39509486999999999</v>
          </cell>
        </row>
        <row r="10568">
          <cell r="B10568">
            <v>10564</v>
          </cell>
          <cell r="C10568">
            <v>0.40518056000000002</v>
          </cell>
          <cell r="D10568">
            <v>0.41518056000000003</v>
          </cell>
          <cell r="E10568">
            <v>0.39518056000000001</v>
          </cell>
        </row>
        <row r="10569">
          <cell r="B10569">
            <v>10565</v>
          </cell>
          <cell r="C10569">
            <v>0.40526627999999998</v>
          </cell>
          <cell r="D10569">
            <v>0.41526627999999999</v>
          </cell>
          <cell r="E10569">
            <v>0.39526627999999997</v>
          </cell>
        </row>
        <row r="10570">
          <cell r="B10570">
            <v>10566</v>
          </cell>
          <cell r="C10570">
            <v>0.40535200999999998</v>
          </cell>
          <cell r="D10570">
            <v>0.41535200999999999</v>
          </cell>
          <cell r="E10570">
            <v>0.39535200999999998</v>
          </cell>
        </row>
        <row r="10571">
          <cell r="B10571">
            <v>10567</v>
          </cell>
          <cell r="C10571">
            <v>0.40543776999999998</v>
          </cell>
          <cell r="D10571">
            <v>0.41543776999999998</v>
          </cell>
          <cell r="E10571">
            <v>0.39543776999999997</v>
          </cell>
        </row>
        <row r="10572">
          <cell r="B10572">
            <v>10568</v>
          </cell>
          <cell r="C10572">
            <v>0.40552355000000001</v>
          </cell>
          <cell r="D10572">
            <v>0.41552355000000002</v>
          </cell>
          <cell r="E10572">
            <v>0.39552355</v>
          </cell>
        </row>
        <row r="10573">
          <cell r="B10573">
            <v>10569</v>
          </cell>
          <cell r="C10573">
            <v>0.40560935999999997</v>
          </cell>
          <cell r="D10573">
            <v>0.41560935999999998</v>
          </cell>
          <cell r="E10573">
            <v>0.39560935999999997</v>
          </cell>
        </row>
        <row r="10574">
          <cell r="B10574">
            <v>10570</v>
          </cell>
          <cell r="C10574">
            <v>0.40569517999999999</v>
          </cell>
          <cell r="D10574">
            <v>0.41569518</v>
          </cell>
          <cell r="E10574">
            <v>0.39569517999999998</v>
          </cell>
        </row>
        <row r="10575">
          <cell r="B10575">
            <v>10571</v>
          </cell>
          <cell r="C10575">
            <v>0.40578102999999999</v>
          </cell>
          <cell r="D10575">
            <v>0.41578103</v>
          </cell>
          <cell r="E10575">
            <v>0.39578102999999998</v>
          </cell>
        </row>
        <row r="10576">
          <cell r="B10576">
            <v>10572</v>
          </cell>
          <cell r="C10576">
            <v>0.40586689999999997</v>
          </cell>
          <cell r="D10576">
            <v>0.41586689999999998</v>
          </cell>
          <cell r="E10576">
            <v>0.39586689999999997</v>
          </cell>
        </row>
        <row r="10577">
          <cell r="B10577">
            <v>10573</v>
          </cell>
          <cell r="C10577">
            <v>0.40595279000000001</v>
          </cell>
          <cell r="D10577">
            <v>0.41595279000000002</v>
          </cell>
          <cell r="E10577">
            <v>0.39595279</v>
          </cell>
        </row>
        <row r="10578">
          <cell r="B10578">
            <v>10574</v>
          </cell>
          <cell r="C10578">
            <v>0.40603871000000002</v>
          </cell>
          <cell r="D10578">
            <v>0.41603871000000003</v>
          </cell>
          <cell r="E10578">
            <v>0.39603871000000002</v>
          </cell>
        </row>
        <row r="10579">
          <cell r="B10579">
            <v>10575</v>
          </cell>
          <cell r="C10579">
            <v>0.40612463999999998</v>
          </cell>
          <cell r="D10579">
            <v>0.41612463999999999</v>
          </cell>
          <cell r="E10579">
            <v>0.39612463999999997</v>
          </cell>
        </row>
        <row r="10580">
          <cell r="B10580">
            <v>10576</v>
          </cell>
          <cell r="C10580">
            <v>0.40621059999999998</v>
          </cell>
          <cell r="D10580">
            <v>0.41621059999999999</v>
          </cell>
          <cell r="E10580">
            <v>0.39621059999999997</v>
          </cell>
        </row>
        <row r="10581">
          <cell r="B10581">
            <v>10577</v>
          </cell>
          <cell r="C10581">
            <v>0.40629658000000002</v>
          </cell>
          <cell r="D10581">
            <v>0.41629658000000003</v>
          </cell>
          <cell r="E10581">
            <v>0.39629658000000001</v>
          </cell>
        </row>
        <row r="10582">
          <cell r="B10582">
            <v>10578</v>
          </cell>
          <cell r="C10582">
            <v>0.40638257999999999</v>
          </cell>
          <cell r="D10582">
            <v>0.41638258</v>
          </cell>
          <cell r="E10582">
            <v>0.39638257999999998</v>
          </cell>
        </row>
        <row r="10583">
          <cell r="B10583">
            <v>10579</v>
          </cell>
          <cell r="C10583">
            <v>0.40646861000000001</v>
          </cell>
          <cell r="D10583">
            <v>0.41646861000000002</v>
          </cell>
          <cell r="E10583">
            <v>0.39646861</v>
          </cell>
        </row>
        <row r="10584">
          <cell r="B10584">
            <v>10580</v>
          </cell>
          <cell r="C10584">
            <v>0.40655466000000001</v>
          </cell>
          <cell r="D10584">
            <v>0.41655466000000002</v>
          </cell>
          <cell r="E10584">
            <v>0.39655466</v>
          </cell>
        </row>
        <row r="10585">
          <cell r="B10585">
            <v>10581</v>
          </cell>
          <cell r="C10585">
            <v>0.40664073000000001</v>
          </cell>
          <cell r="D10585">
            <v>0.41664073000000001</v>
          </cell>
          <cell r="E10585">
            <v>0.39664073</v>
          </cell>
        </row>
        <row r="10586">
          <cell r="B10586">
            <v>10582</v>
          </cell>
          <cell r="C10586">
            <v>0.40672681999999999</v>
          </cell>
          <cell r="D10586">
            <v>0.41672682</v>
          </cell>
          <cell r="E10586">
            <v>0.39672681999999998</v>
          </cell>
        </row>
        <row r="10587">
          <cell r="B10587">
            <v>10583</v>
          </cell>
          <cell r="C10587">
            <v>0.40681293000000002</v>
          </cell>
          <cell r="D10587">
            <v>0.41681293000000003</v>
          </cell>
          <cell r="E10587">
            <v>0.39681293000000001</v>
          </cell>
        </row>
        <row r="10588">
          <cell r="B10588">
            <v>10584</v>
          </cell>
          <cell r="C10588">
            <v>0.40689906999999997</v>
          </cell>
          <cell r="D10588">
            <v>0.41689906999999998</v>
          </cell>
          <cell r="E10588">
            <v>0.39689906999999996</v>
          </cell>
        </row>
        <row r="10589">
          <cell r="B10589">
            <v>10585</v>
          </cell>
          <cell r="C10589">
            <v>0.40698522999999998</v>
          </cell>
          <cell r="D10589">
            <v>0.41698522999999998</v>
          </cell>
          <cell r="E10589">
            <v>0.39698522999999997</v>
          </cell>
        </row>
        <row r="10590">
          <cell r="B10590">
            <v>10586</v>
          </cell>
          <cell r="C10590">
            <v>0.40707141000000002</v>
          </cell>
          <cell r="D10590">
            <v>0.41707141000000003</v>
          </cell>
          <cell r="E10590">
            <v>0.39707141000000001</v>
          </cell>
        </row>
        <row r="10591">
          <cell r="B10591">
            <v>10587</v>
          </cell>
          <cell r="C10591">
            <v>0.40715761</v>
          </cell>
          <cell r="D10591">
            <v>0.41715761000000001</v>
          </cell>
          <cell r="E10591">
            <v>0.39715760999999999</v>
          </cell>
        </row>
        <row r="10592">
          <cell r="B10592">
            <v>10588</v>
          </cell>
          <cell r="C10592">
            <v>0.40724384000000002</v>
          </cell>
          <cell r="D10592">
            <v>0.41724384000000003</v>
          </cell>
          <cell r="E10592">
            <v>0.39724384000000001</v>
          </cell>
        </row>
        <row r="10593">
          <cell r="B10593">
            <v>10589</v>
          </cell>
          <cell r="C10593">
            <v>0.40733008999999998</v>
          </cell>
          <cell r="D10593">
            <v>0.41733008999999999</v>
          </cell>
          <cell r="E10593">
            <v>0.39733008999999997</v>
          </cell>
        </row>
        <row r="10594">
          <cell r="B10594">
            <v>10590</v>
          </cell>
          <cell r="C10594">
            <v>0.40741635999999998</v>
          </cell>
          <cell r="D10594">
            <v>0.41741635999999999</v>
          </cell>
          <cell r="E10594">
            <v>0.39741635999999997</v>
          </cell>
        </row>
        <row r="10595">
          <cell r="B10595">
            <v>10591</v>
          </cell>
          <cell r="C10595">
            <v>0.40750265000000002</v>
          </cell>
          <cell r="D10595">
            <v>0.41750265000000003</v>
          </cell>
          <cell r="E10595">
            <v>0.39750265000000001</v>
          </cell>
        </row>
        <row r="10596">
          <cell r="B10596">
            <v>10592</v>
          </cell>
          <cell r="C10596">
            <v>0.40758896</v>
          </cell>
          <cell r="D10596">
            <v>0.41758896000000001</v>
          </cell>
          <cell r="E10596">
            <v>0.39758895999999999</v>
          </cell>
        </row>
        <row r="10597">
          <cell r="B10597">
            <v>10593</v>
          </cell>
          <cell r="C10597">
            <v>0.40767530000000002</v>
          </cell>
          <cell r="D10597">
            <v>0.41767530000000003</v>
          </cell>
          <cell r="E10597">
            <v>0.39767530000000001</v>
          </cell>
        </row>
        <row r="10598">
          <cell r="B10598">
            <v>10594</v>
          </cell>
          <cell r="C10598">
            <v>0.40776166000000003</v>
          </cell>
          <cell r="D10598">
            <v>0.41776166000000003</v>
          </cell>
          <cell r="E10598">
            <v>0.39776166000000002</v>
          </cell>
        </row>
        <row r="10599">
          <cell r="B10599">
            <v>10595</v>
          </cell>
          <cell r="C10599">
            <v>0.40784804000000002</v>
          </cell>
          <cell r="D10599">
            <v>0.41784804000000003</v>
          </cell>
          <cell r="E10599">
            <v>0.39784804000000001</v>
          </cell>
        </row>
        <row r="10600">
          <cell r="B10600">
            <v>10596</v>
          </cell>
          <cell r="C10600">
            <v>0.40793445</v>
          </cell>
          <cell r="D10600">
            <v>0.41793445000000001</v>
          </cell>
          <cell r="E10600">
            <v>0.39793445</v>
          </cell>
        </row>
        <row r="10601">
          <cell r="B10601">
            <v>10597</v>
          </cell>
          <cell r="C10601">
            <v>0.40802086999999998</v>
          </cell>
          <cell r="D10601">
            <v>0.41802086999999999</v>
          </cell>
          <cell r="E10601">
            <v>0.39802086999999997</v>
          </cell>
        </row>
        <row r="10602">
          <cell r="B10602">
            <v>10598</v>
          </cell>
          <cell r="C10602">
            <v>0.40810732</v>
          </cell>
          <cell r="D10602">
            <v>0.41810732</v>
          </cell>
          <cell r="E10602">
            <v>0.39810731999999999</v>
          </cell>
        </row>
        <row r="10603">
          <cell r="B10603">
            <v>10599</v>
          </cell>
          <cell r="C10603">
            <v>0.40819379</v>
          </cell>
          <cell r="D10603">
            <v>0.41819379000000001</v>
          </cell>
          <cell r="E10603">
            <v>0.39819378999999999</v>
          </cell>
        </row>
        <row r="10604">
          <cell r="B10604">
            <v>10600</v>
          </cell>
          <cell r="C10604">
            <v>0.40828028999999999</v>
          </cell>
          <cell r="D10604">
            <v>0.41828029</v>
          </cell>
          <cell r="E10604">
            <v>0.39828028999999998</v>
          </cell>
        </row>
        <row r="10605">
          <cell r="B10605">
            <v>10601</v>
          </cell>
          <cell r="C10605">
            <v>0.40836679999999997</v>
          </cell>
          <cell r="D10605">
            <v>0.41836679999999998</v>
          </cell>
          <cell r="E10605">
            <v>0.39836679999999997</v>
          </cell>
        </row>
        <row r="10606">
          <cell r="B10606">
            <v>10602</v>
          </cell>
          <cell r="C10606">
            <v>0.40845334</v>
          </cell>
          <cell r="D10606">
            <v>0.41845334000000001</v>
          </cell>
          <cell r="E10606">
            <v>0.39845333999999999</v>
          </cell>
        </row>
        <row r="10607">
          <cell r="B10607">
            <v>10603</v>
          </cell>
          <cell r="C10607">
            <v>0.40853990000000001</v>
          </cell>
          <cell r="D10607">
            <v>0.41853990000000002</v>
          </cell>
          <cell r="E10607">
            <v>0.3985399</v>
          </cell>
        </row>
        <row r="10608">
          <cell r="B10608">
            <v>10604</v>
          </cell>
          <cell r="C10608">
            <v>0.40862649000000001</v>
          </cell>
          <cell r="D10608">
            <v>0.41862649000000002</v>
          </cell>
          <cell r="E10608">
            <v>0.39862649</v>
          </cell>
        </row>
        <row r="10609">
          <cell r="B10609">
            <v>10605</v>
          </cell>
          <cell r="C10609">
            <v>0.40871309</v>
          </cell>
          <cell r="D10609">
            <v>0.41871309000000001</v>
          </cell>
          <cell r="E10609">
            <v>0.39871308999999999</v>
          </cell>
        </row>
        <row r="10610">
          <cell r="B10610">
            <v>10606</v>
          </cell>
          <cell r="C10610">
            <v>0.40879971999999998</v>
          </cell>
          <cell r="D10610">
            <v>0.41879971999999999</v>
          </cell>
          <cell r="E10610">
            <v>0.39879971999999997</v>
          </cell>
        </row>
        <row r="10611">
          <cell r="B10611">
            <v>10607</v>
          </cell>
          <cell r="C10611">
            <v>0.40888637</v>
          </cell>
          <cell r="D10611">
            <v>0.41888637000000001</v>
          </cell>
          <cell r="E10611">
            <v>0.39888636999999999</v>
          </cell>
        </row>
        <row r="10612">
          <cell r="B10612">
            <v>10608</v>
          </cell>
          <cell r="C10612">
            <v>0.40897304000000001</v>
          </cell>
          <cell r="D10612">
            <v>0.41897304000000002</v>
          </cell>
          <cell r="E10612">
            <v>0.39897304</v>
          </cell>
        </row>
        <row r="10613">
          <cell r="B10613">
            <v>10609</v>
          </cell>
          <cell r="C10613">
            <v>0.40905974000000001</v>
          </cell>
          <cell r="D10613">
            <v>0.41905974000000001</v>
          </cell>
          <cell r="E10613">
            <v>0.39905974</v>
          </cell>
        </row>
        <row r="10614">
          <cell r="B10614">
            <v>10610</v>
          </cell>
          <cell r="C10614">
            <v>0.40914645999999999</v>
          </cell>
          <cell r="D10614">
            <v>0.41914646</v>
          </cell>
          <cell r="E10614">
            <v>0.39914645999999998</v>
          </cell>
        </row>
        <row r="10615">
          <cell r="B10615">
            <v>10611</v>
          </cell>
          <cell r="C10615">
            <v>0.40923320000000002</v>
          </cell>
          <cell r="D10615">
            <v>0.41923320000000003</v>
          </cell>
          <cell r="E10615">
            <v>0.39923320000000001</v>
          </cell>
        </row>
        <row r="10616">
          <cell r="B10616">
            <v>10612</v>
          </cell>
          <cell r="C10616">
            <v>0.40931995999999998</v>
          </cell>
          <cell r="D10616">
            <v>0.41931995999999999</v>
          </cell>
          <cell r="E10616">
            <v>0.39931995999999997</v>
          </cell>
        </row>
        <row r="10617">
          <cell r="B10617">
            <v>10613</v>
          </cell>
          <cell r="C10617">
            <v>0.40940673999999999</v>
          </cell>
          <cell r="D10617">
            <v>0.41940674</v>
          </cell>
          <cell r="E10617">
            <v>0.39940673999999998</v>
          </cell>
        </row>
        <row r="10618">
          <cell r="B10618">
            <v>10614</v>
          </cell>
          <cell r="C10618">
            <v>0.40949354999999998</v>
          </cell>
          <cell r="D10618">
            <v>0.41949354999999999</v>
          </cell>
          <cell r="E10618">
            <v>0.39949354999999998</v>
          </cell>
        </row>
        <row r="10619">
          <cell r="B10619">
            <v>10615</v>
          </cell>
          <cell r="C10619">
            <v>0.40958038000000002</v>
          </cell>
          <cell r="D10619">
            <v>0.41958038000000003</v>
          </cell>
          <cell r="E10619">
            <v>0.39958038000000001</v>
          </cell>
        </row>
        <row r="10620">
          <cell r="B10620">
            <v>10616</v>
          </cell>
          <cell r="C10620">
            <v>0.40966723999999999</v>
          </cell>
          <cell r="D10620">
            <v>0.41966724</v>
          </cell>
          <cell r="E10620">
            <v>0.39966723999999998</v>
          </cell>
        </row>
        <row r="10621">
          <cell r="B10621">
            <v>10617</v>
          </cell>
          <cell r="C10621">
            <v>0.40975411</v>
          </cell>
          <cell r="D10621">
            <v>0.41975411000000001</v>
          </cell>
          <cell r="E10621">
            <v>0.39975411</v>
          </cell>
        </row>
        <row r="10622">
          <cell r="B10622">
            <v>10618</v>
          </cell>
          <cell r="C10622">
            <v>0.40984101000000001</v>
          </cell>
          <cell r="D10622">
            <v>0.41984101000000001</v>
          </cell>
          <cell r="E10622">
            <v>0.39984101</v>
          </cell>
        </row>
        <row r="10623">
          <cell r="B10623">
            <v>10619</v>
          </cell>
          <cell r="C10623">
            <v>0.40992793</v>
          </cell>
          <cell r="D10623">
            <v>0.41992793</v>
          </cell>
          <cell r="E10623">
            <v>0.39992792999999999</v>
          </cell>
        </row>
        <row r="10624">
          <cell r="B10624">
            <v>10620</v>
          </cell>
          <cell r="C10624">
            <v>0.41001486999999998</v>
          </cell>
          <cell r="D10624">
            <v>0.42001486999999998</v>
          </cell>
          <cell r="E10624">
            <v>0.40001486999999997</v>
          </cell>
        </row>
        <row r="10625">
          <cell r="B10625">
            <v>10621</v>
          </cell>
          <cell r="C10625">
            <v>0.41010184</v>
          </cell>
          <cell r="D10625">
            <v>0.42010184</v>
          </cell>
          <cell r="E10625">
            <v>0.40010183999999999</v>
          </cell>
        </row>
        <row r="10626">
          <cell r="B10626">
            <v>10622</v>
          </cell>
          <cell r="C10626">
            <v>0.41018882000000001</v>
          </cell>
          <cell r="D10626">
            <v>0.42018882000000002</v>
          </cell>
          <cell r="E10626">
            <v>0.40018882</v>
          </cell>
        </row>
        <row r="10627">
          <cell r="B10627">
            <v>10623</v>
          </cell>
          <cell r="C10627">
            <v>0.41027583000000001</v>
          </cell>
          <cell r="D10627">
            <v>0.42027583000000002</v>
          </cell>
          <cell r="E10627">
            <v>0.40027583</v>
          </cell>
        </row>
        <row r="10628">
          <cell r="B10628">
            <v>10624</v>
          </cell>
          <cell r="C10628">
            <v>0.41036286999999999</v>
          </cell>
          <cell r="D10628">
            <v>0.42036287</v>
          </cell>
          <cell r="E10628">
            <v>0.40036286999999998</v>
          </cell>
        </row>
        <row r="10629">
          <cell r="B10629">
            <v>10625</v>
          </cell>
          <cell r="C10629">
            <v>0.41044992000000002</v>
          </cell>
          <cell r="D10629">
            <v>0.42044992000000003</v>
          </cell>
          <cell r="E10629">
            <v>0.40044992000000001</v>
          </cell>
        </row>
        <row r="10630">
          <cell r="B10630">
            <v>10626</v>
          </cell>
          <cell r="C10630">
            <v>0.41053699999999999</v>
          </cell>
          <cell r="D10630">
            <v>0.42053699999999999</v>
          </cell>
          <cell r="E10630">
            <v>0.40053699999999998</v>
          </cell>
        </row>
        <row r="10631">
          <cell r="B10631">
            <v>10627</v>
          </cell>
          <cell r="C10631">
            <v>0.41062409999999999</v>
          </cell>
          <cell r="D10631">
            <v>0.4206241</v>
          </cell>
          <cell r="E10631">
            <v>0.40062409999999998</v>
          </cell>
        </row>
        <row r="10632">
          <cell r="B10632">
            <v>10628</v>
          </cell>
          <cell r="C10632">
            <v>0.41071121999999999</v>
          </cell>
          <cell r="D10632">
            <v>0.42071122</v>
          </cell>
          <cell r="E10632">
            <v>0.40071121999999998</v>
          </cell>
        </row>
        <row r="10633">
          <cell r="B10633">
            <v>10629</v>
          </cell>
          <cell r="C10633">
            <v>0.41079837000000002</v>
          </cell>
          <cell r="D10633">
            <v>0.42079837000000003</v>
          </cell>
          <cell r="E10633">
            <v>0.40079837000000001</v>
          </cell>
        </row>
        <row r="10634">
          <cell r="B10634">
            <v>10630</v>
          </cell>
          <cell r="C10634">
            <v>0.41088553999999999</v>
          </cell>
          <cell r="D10634">
            <v>0.42088554</v>
          </cell>
          <cell r="E10634">
            <v>0.40088553999999998</v>
          </cell>
        </row>
        <row r="10635">
          <cell r="B10635">
            <v>10631</v>
          </cell>
          <cell r="C10635">
            <v>0.41097273000000001</v>
          </cell>
          <cell r="D10635">
            <v>0.42097273000000002</v>
          </cell>
          <cell r="E10635">
            <v>0.40097273</v>
          </cell>
        </row>
        <row r="10636">
          <cell r="B10636">
            <v>10632</v>
          </cell>
          <cell r="C10636">
            <v>0.41105994000000001</v>
          </cell>
          <cell r="D10636">
            <v>0.42105994000000002</v>
          </cell>
          <cell r="E10636">
            <v>0.40105994</v>
          </cell>
        </row>
        <row r="10637">
          <cell r="B10637">
            <v>10633</v>
          </cell>
          <cell r="C10637">
            <v>0.41114718</v>
          </cell>
          <cell r="D10637">
            <v>0.42114718000000001</v>
          </cell>
          <cell r="E10637">
            <v>0.40114717999999999</v>
          </cell>
        </row>
        <row r="10638">
          <cell r="B10638">
            <v>10634</v>
          </cell>
          <cell r="C10638">
            <v>0.41123442999999998</v>
          </cell>
          <cell r="D10638">
            <v>0.42123442999999999</v>
          </cell>
          <cell r="E10638">
            <v>0.40123442999999998</v>
          </cell>
        </row>
        <row r="10639">
          <cell r="B10639">
            <v>10635</v>
          </cell>
          <cell r="C10639">
            <v>0.41132172</v>
          </cell>
          <cell r="D10639">
            <v>0.42132172000000001</v>
          </cell>
          <cell r="E10639">
            <v>0.40132171999999999</v>
          </cell>
        </row>
        <row r="10640">
          <cell r="B10640">
            <v>10636</v>
          </cell>
          <cell r="C10640">
            <v>0.41140902000000001</v>
          </cell>
          <cell r="D10640">
            <v>0.42140902000000002</v>
          </cell>
          <cell r="E10640">
            <v>0.40140902000000001</v>
          </cell>
        </row>
        <row r="10641">
          <cell r="B10641">
            <v>10637</v>
          </cell>
          <cell r="C10641">
            <v>0.41149634000000002</v>
          </cell>
          <cell r="D10641">
            <v>0.42149634000000002</v>
          </cell>
          <cell r="E10641">
            <v>0.40149634000000001</v>
          </cell>
        </row>
        <row r="10642">
          <cell r="B10642">
            <v>10638</v>
          </cell>
          <cell r="C10642">
            <v>0.41158369</v>
          </cell>
          <cell r="D10642">
            <v>0.42158369000000001</v>
          </cell>
          <cell r="E10642">
            <v>0.40158368999999999</v>
          </cell>
        </row>
        <row r="10643">
          <cell r="B10643">
            <v>10639</v>
          </cell>
          <cell r="C10643">
            <v>0.41167106999999997</v>
          </cell>
          <cell r="D10643">
            <v>0.42167106999999998</v>
          </cell>
          <cell r="E10643">
            <v>0.40167106999999996</v>
          </cell>
        </row>
        <row r="10644">
          <cell r="B10644">
            <v>10640</v>
          </cell>
          <cell r="C10644">
            <v>0.41175845999999999</v>
          </cell>
          <cell r="D10644">
            <v>0.42175846</v>
          </cell>
          <cell r="E10644">
            <v>0.40175845999999998</v>
          </cell>
        </row>
        <row r="10645">
          <cell r="B10645">
            <v>10641</v>
          </cell>
          <cell r="C10645">
            <v>0.41184588</v>
          </cell>
          <cell r="D10645">
            <v>0.42184588000000001</v>
          </cell>
          <cell r="E10645">
            <v>0.40184587999999999</v>
          </cell>
        </row>
        <row r="10646">
          <cell r="B10646">
            <v>10642</v>
          </cell>
          <cell r="C10646">
            <v>0.41193331999999999</v>
          </cell>
          <cell r="D10646">
            <v>0.42193332</v>
          </cell>
          <cell r="E10646">
            <v>0.40193331999999998</v>
          </cell>
        </row>
        <row r="10647">
          <cell r="B10647">
            <v>10643</v>
          </cell>
          <cell r="C10647">
            <v>0.41202077999999998</v>
          </cell>
          <cell r="D10647">
            <v>0.42202077999999998</v>
          </cell>
          <cell r="E10647">
            <v>0.40202077999999997</v>
          </cell>
        </row>
        <row r="10648">
          <cell r="B10648">
            <v>10644</v>
          </cell>
          <cell r="C10648">
            <v>0.41210826</v>
          </cell>
          <cell r="D10648">
            <v>0.42210826000000001</v>
          </cell>
          <cell r="E10648">
            <v>0.40210826</v>
          </cell>
        </row>
        <row r="10649">
          <cell r="B10649">
            <v>10645</v>
          </cell>
          <cell r="C10649">
            <v>0.41219577000000002</v>
          </cell>
          <cell r="D10649">
            <v>0.42219577000000003</v>
          </cell>
          <cell r="E10649">
            <v>0.40219577000000001</v>
          </cell>
        </row>
        <row r="10650">
          <cell r="B10650">
            <v>10646</v>
          </cell>
          <cell r="C10650">
            <v>0.41228330000000002</v>
          </cell>
          <cell r="D10650">
            <v>0.42228330000000003</v>
          </cell>
          <cell r="E10650">
            <v>0.40228330000000001</v>
          </cell>
        </row>
        <row r="10651">
          <cell r="B10651">
            <v>10647</v>
          </cell>
          <cell r="C10651">
            <v>0.41237085000000001</v>
          </cell>
          <cell r="D10651">
            <v>0.42237085000000002</v>
          </cell>
          <cell r="E10651">
            <v>0.40237085</v>
          </cell>
        </row>
        <row r="10652">
          <cell r="B10652">
            <v>10648</v>
          </cell>
          <cell r="C10652">
            <v>0.41245842999999999</v>
          </cell>
          <cell r="D10652">
            <v>0.42245843</v>
          </cell>
          <cell r="E10652">
            <v>0.40245842999999998</v>
          </cell>
        </row>
        <row r="10653">
          <cell r="B10653">
            <v>10649</v>
          </cell>
          <cell r="C10653">
            <v>0.41254603000000001</v>
          </cell>
          <cell r="D10653">
            <v>0.42254603000000002</v>
          </cell>
          <cell r="E10653">
            <v>0.40254603</v>
          </cell>
        </row>
        <row r="10654">
          <cell r="B10654">
            <v>10650</v>
          </cell>
          <cell r="C10654">
            <v>0.41263365000000002</v>
          </cell>
          <cell r="D10654">
            <v>0.42263365000000003</v>
          </cell>
          <cell r="E10654">
            <v>0.40263365000000001</v>
          </cell>
        </row>
        <row r="10655">
          <cell r="B10655">
            <v>10651</v>
          </cell>
          <cell r="C10655">
            <v>0.41272129000000002</v>
          </cell>
          <cell r="D10655">
            <v>0.42272129000000003</v>
          </cell>
          <cell r="E10655">
            <v>0.40272129000000001</v>
          </cell>
        </row>
        <row r="10656">
          <cell r="B10656">
            <v>10652</v>
          </cell>
          <cell r="C10656">
            <v>0.41280896</v>
          </cell>
          <cell r="D10656">
            <v>0.42280896000000001</v>
          </cell>
          <cell r="E10656">
            <v>0.40280895999999999</v>
          </cell>
        </row>
        <row r="10657">
          <cell r="B10657">
            <v>10653</v>
          </cell>
          <cell r="C10657">
            <v>0.41289664999999998</v>
          </cell>
          <cell r="D10657">
            <v>0.42289664999999999</v>
          </cell>
          <cell r="E10657">
            <v>0.40289664999999997</v>
          </cell>
        </row>
        <row r="10658">
          <cell r="B10658">
            <v>10654</v>
          </cell>
          <cell r="C10658">
            <v>0.41298435999999999</v>
          </cell>
          <cell r="D10658">
            <v>0.42298436</v>
          </cell>
          <cell r="E10658">
            <v>0.40298435999999999</v>
          </cell>
        </row>
        <row r="10659">
          <cell r="B10659">
            <v>10655</v>
          </cell>
          <cell r="C10659">
            <v>0.41307209</v>
          </cell>
          <cell r="D10659">
            <v>0.42307209000000001</v>
          </cell>
          <cell r="E10659">
            <v>0.40307208999999999</v>
          </cell>
        </row>
        <row r="10660">
          <cell r="B10660">
            <v>10656</v>
          </cell>
          <cell r="C10660">
            <v>0.41315985</v>
          </cell>
          <cell r="D10660">
            <v>0.42315985</v>
          </cell>
          <cell r="E10660">
            <v>0.40315984999999999</v>
          </cell>
        </row>
        <row r="10661">
          <cell r="B10661">
            <v>10657</v>
          </cell>
          <cell r="C10661">
            <v>0.41324762999999998</v>
          </cell>
          <cell r="D10661">
            <v>0.42324762999999999</v>
          </cell>
          <cell r="E10661">
            <v>0.40324762999999997</v>
          </cell>
        </row>
        <row r="10662">
          <cell r="B10662">
            <v>10658</v>
          </cell>
          <cell r="C10662">
            <v>0.41333543</v>
          </cell>
          <cell r="D10662">
            <v>0.42333543000000001</v>
          </cell>
          <cell r="E10662">
            <v>0.40333542999999999</v>
          </cell>
        </row>
        <row r="10663">
          <cell r="B10663">
            <v>10659</v>
          </cell>
          <cell r="C10663">
            <v>0.41342326000000001</v>
          </cell>
          <cell r="D10663">
            <v>0.42342326000000002</v>
          </cell>
          <cell r="E10663">
            <v>0.40342326000000001</v>
          </cell>
        </row>
        <row r="10664">
          <cell r="B10664">
            <v>10660</v>
          </cell>
          <cell r="C10664">
            <v>0.41351111000000002</v>
          </cell>
          <cell r="D10664">
            <v>0.42351111000000002</v>
          </cell>
          <cell r="E10664">
            <v>0.40351111000000001</v>
          </cell>
        </row>
        <row r="10665">
          <cell r="B10665">
            <v>10661</v>
          </cell>
          <cell r="C10665">
            <v>0.41359898</v>
          </cell>
          <cell r="D10665">
            <v>0.42359898000000001</v>
          </cell>
          <cell r="E10665">
            <v>0.40359898</v>
          </cell>
        </row>
        <row r="10666">
          <cell r="B10666">
            <v>10662</v>
          </cell>
          <cell r="C10666">
            <v>0.41368686999999998</v>
          </cell>
          <cell r="D10666">
            <v>0.42368686999999999</v>
          </cell>
          <cell r="E10666">
            <v>0.40368686999999998</v>
          </cell>
        </row>
        <row r="10667">
          <cell r="B10667">
            <v>10663</v>
          </cell>
          <cell r="C10667">
            <v>0.41377479</v>
          </cell>
          <cell r="D10667">
            <v>0.42377479000000001</v>
          </cell>
          <cell r="E10667">
            <v>0.40377478999999999</v>
          </cell>
        </row>
        <row r="10668">
          <cell r="B10668">
            <v>10664</v>
          </cell>
          <cell r="C10668">
            <v>0.41386273000000001</v>
          </cell>
          <cell r="D10668">
            <v>0.42386273000000002</v>
          </cell>
          <cell r="E10668">
            <v>0.40386273</v>
          </cell>
        </row>
        <row r="10669">
          <cell r="B10669">
            <v>10665</v>
          </cell>
          <cell r="C10669">
            <v>0.41395069000000001</v>
          </cell>
          <cell r="D10669">
            <v>0.42395069000000002</v>
          </cell>
          <cell r="E10669">
            <v>0.40395069</v>
          </cell>
        </row>
        <row r="10670">
          <cell r="B10670">
            <v>10666</v>
          </cell>
          <cell r="C10670">
            <v>0.41403867</v>
          </cell>
          <cell r="D10670">
            <v>0.42403867000000001</v>
          </cell>
          <cell r="E10670">
            <v>0.40403866999999999</v>
          </cell>
        </row>
        <row r="10671">
          <cell r="B10671">
            <v>10667</v>
          </cell>
          <cell r="C10671">
            <v>0.41412668000000002</v>
          </cell>
          <cell r="D10671">
            <v>0.42412668000000003</v>
          </cell>
          <cell r="E10671">
            <v>0.40412668000000002</v>
          </cell>
        </row>
        <row r="10672">
          <cell r="B10672">
            <v>10668</v>
          </cell>
          <cell r="C10672">
            <v>0.41421470999999999</v>
          </cell>
          <cell r="D10672">
            <v>0.42421470999999999</v>
          </cell>
          <cell r="E10672">
            <v>0.40421470999999998</v>
          </cell>
        </row>
        <row r="10673">
          <cell r="B10673">
            <v>10669</v>
          </cell>
          <cell r="C10673">
            <v>0.41430276999999999</v>
          </cell>
          <cell r="D10673">
            <v>0.42430277</v>
          </cell>
          <cell r="E10673">
            <v>0.40430276999999998</v>
          </cell>
        </row>
        <row r="10674">
          <cell r="B10674">
            <v>10670</v>
          </cell>
          <cell r="C10674">
            <v>0.41439083999999998</v>
          </cell>
          <cell r="D10674">
            <v>0.42439083999999999</v>
          </cell>
          <cell r="E10674">
            <v>0.40439083999999997</v>
          </cell>
        </row>
        <row r="10675">
          <cell r="B10675">
            <v>10671</v>
          </cell>
          <cell r="C10675">
            <v>0.41447894000000002</v>
          </cell>
          <cell r="D10675">
            <v>0.42447894000000003</v>
          </cell>
          <cell r="E10675">
            <v>0.40447894000000001</v>
          </cell>
        </row>
        <row r="10676">
          <cell r="B10676">
            <v>10672</v>
          </cell>
          <cell r="C10676">
            <v>0.41456705999999999</v>
          </cell>
          <cell r="D10676">
            <v>0.42456706</v>
          </cell>
          <cell r="E10676">
            <v>0.40456705999999998</v>
          </cell>
        </row>
        <row r="10677">
          <cell r="B10677">
            <v>10673</v>
          </cell>
          <cell r="C10677">
            <v>0.41465521</v>
          </cell>
          <cell r="D10677">
            <v>0.42465521000000001</v>
          </cell>
          <cell r="E10677">
            <v>0.40465520999999999</v>
          </cell>
        </row>
        <row r="10678">
          <cell r="B10678">
            <v>10674</v>
          </cell>
          <cell r="C10678">
            <v>0.41474337999999999</v>
          </cell>
          <cell r="D10678">
            <v>0.42474338</v>
          </cell>
          <cell r="E10678">
            <v>0.40474337999999999</v>
          </cell>
        </row>
        <row r="10679">
          <cell r="B10679">
            <v>10675</v>
          </cell>
          <cell r="C10679">
            <v>0.41483156999999998</v>
          </cell>
          <cell r="D10679">
            <v>0.42483156999999999</v>
          </cell>
          <cell r="E10679">
            <v>0.40483156999999997</v>
          </cell>
        </row>
        <row r="10680">
          <cell r="B10680">
            <v>10676</v>
          </cell>
          <cell r="C10680">
            <v>0.41491978000000002</v>
          </cell>
          <cell r="D10680">
            <v>0.42491978000000002</v>
          </cell>
          <cell r="E10680">
            <v>0.40491978000000001</v>
          </cell>
        </row>
        <row r="10681">
          <cell r="B10681">
            <v>10677</v>
          </cell>
          <cell r="C10681">
            <v>0.41500801999999998</v>
          </cell>
          <cell r="D10681">
            <v>0.42500801999999999</v>
          </cell>
          <cell r="E10681">
            <v>0.40500801999999997</v>
          </cell>
        </row>
        <row r="10682">
          <cell r="B10682">
            <v>10678</v>
          </cell>
          <cell r="C10682">
            <v>0.41509626999999999</v>
          </cell>
          <cell r="D10682">
            <v>0.42509627</v>
          </cell>
          <cell r="E10682">
            <v>0.40509626999999998</v>
          </cell>
        </row>
        <row r="10683">
          <cell r="B10683">
            <v>10679</v>
          </cell>
          <cell r="C10683">
            <v>0.41518455999999998</v>
          </cell>
          <cell r="D10683">
            <v>0.42518455999999999</v>
          </cell>
          <cell r="E10683">
            <v>0.40518455999999997</v>
          </cell>
        </row>
        <row r="10684">
          <cell r="B10684">
            <v>10680</v>
          </cell>
          <cell r="C10684">
            <v>0.41527286000000002</v>
          </cell>
          <cell r="D10684">
            <v>0.42527286000000003</v>
          </cell>
          <cell r="E10684">
            <v>0.40527286000000001</v>
          </cell>
        </row>
        <row r="10685">
          <cell r="B10685">
            <v>10681</v>
          </cell>
          <cell r="C10685">
            <v>0.41536118999999999</v>
          </cell>
          <cell r="D10685">
            <v>0.42536119</v>
          </cell>
          <cell r="E10685">
            <v>0.40536118999999998</v>
          </cell>
        </row>
        <row r="10686">
          <cell r="B10686">
            <v>10682</v>
          </cell>
          <cell r="C10686">
            <v>0.41544954000000001</v>
          </cell>
          <cell r="D10686">
            <v>0.42544954000000001</v>
          </cell>
          <cell r="E10686">
            <v>0.40544954</v>
          </cell>
        </row>
        <row r="10687">
          <cell r="B10687">
            <v>10683</v>
          </cell>
          <cell r="C10687">
            <v>0.41553791000000001</v>
          </cell>
          <cell r="D10687">
            <v>0.42553791000000002</v>
          </cell>
          <cell r="E10687">
            <v>0.40553791</v>
          </cell>
        </row>
        <row r="10688">
          <cell r="B10688">
            <v>10684</v>
          </cell>
          <cell r="C10688">
            <v>0.41562631</v>
          </cell>
          <cell r="D10688">
            <v>0.42562631000000001</v>
          </cell>
          <cell r="E10688">
            <v>0.40562630999999999</v>
          </cell>
        </row>
        <row r="10689">
          <cell r="B10689">
            <v>10685</v>
          </cell>
          <cell r="C10689">
            <v>0.41571472999999998</v>
          </cell>
          <cell r="D10689">
            <v>0.42571472999999999</v>
          </cell>
          <cell r="E10689">
            <v>0.40571472999999997</v>
          </cell>
        </row>
        <row r="10690">
          <cell r="B10690">
            <v>10686</v>
          </cell>
          <cell r="C10690">
            <v>0.41580317</v>
          </cell>
          <cell r="D10690">
            <v>0.42580317000000001</v>
          </cell>
          <cell r="E10690">
            <v>0.40580316999999999</v>
          </cell>
        </row>
        <row r="10691">
          <cell r="B10691">
            <v>10687</v>
          </cell>
          <cell r="C10691">
            <v>0.41589164000000001</v>
          </cell>
          <cell r="D10691">
            <v>0.42589164000000002</v>
          </cell>
          <cell r="E10691">
            <v>0.40589164</v>
          </cell>
        </row>
        <row r="10692">
          <cell r="B10692">
            <v>10688</v>
          </cell>
          <cell r="C10692">
            <v>0.41598013</v>
          </cell>
          <cell r="D10692">
            <v>0.42598013000000001</v>
          </cell>
          <cell r="E10692">
            <v>0.40598012999999999</v>
          </cell>
        </row>
        <row r="10693">
          <cell r="B10693">
            <v>10689</v>
          </cell>
          <cell r="C10693">
            <v>0.41606863999999999</v>
          </cell>
          <cell r="D10693">
            <v>0.42606864</v>
          </cell>
          <cell r="E10693">
            <v>0.40606863999999998</v>
          </cell>
        </row>
        <row r="10694">
          <cell r="B10694">
            <v>10690</v>
          </cell>
          <cell r="C10694">
            <v>0.41615717000000002</v>
          </cell>
          <cell r="D10694">
            <v>0.42615717000000003</v>
          </cell>
          <cell r="E10694">
            <v>0.40615717000000001</v>
          </cell>
        </row>
        <row r="10695">
          <cell r="B10695">
            <v>10691</v>
          </cell>
          <cell r="C10695">
            <v>0.41624572999999998</v>
          </cell>
          <cell r="D10695">
            <v>0.42624572999999999</v>
          </cell>
          <cell r="E10695">
            <v>0.40624572999999997</v>
          </cell>
        </row>
        <row r="10696">
          <cell r="B10696">
            <v>10692</v>
          </cell>
          <cell r="C10696">
            <v>0.41633430999999999</v>
          </cell>
          <cell r="D10696">
            <v>0.42633430999999999</v>
          </cell>
          <cell r="E10696">
            <v>0.40633430999999998</v>
          </cell>
        </row>
        <row r="10697">
          <cell r="B10697">
            <v>10693</v>
          </cell>
          <cell r="C10697">
            <v>0.41642290999999998</v>
          </cell>
          <cell r="D10697">
            <v>0.42642290999999999</v>
          </cell>
          <cell r="E10697">
            <v>0.40642290999999997</v>
          </cell>
        </row>
        <row r="10698">
          <cell r="B10698">
            <v>10694</v>
          </cell>
          <cell r="C10698">
            <v>0.41651154000000001</v>
          </cell>
          <cell r="D10698">
            <v>0.42651154000000002</v>
          </cell>
          <cell r="E10698">
            <v>0.40651154</v>
          </cell>
        </row>
        <row r="10699">
          <cell r="B10699">
            <v>10695</v>
          </cell>
          <cell r="C10699">
            <v>0.41660018999999998</v>
          </cell>
          <cell r="D10699">
            <v>0.42660018999999999</v>
          </cell>
          <cell r="E10699">
            <v>0.40660018999999997</v>
          </cell>
        </row>
        <row r="10700">
          <cell r="B10700">
            <v>10696</v>
          </cell>
          <cell r="C10700">
            <v>0.41668885999999999</v>
          </cell>
          <cell r="D10700">
            <v>0.42668886</v>
          </cell>
          <cell r="E10700">
            <v>0.40668885999999999</v>
          </cell>
        </row>
        <row r="10701">
          <cell r="B10701">
            <v>10697</v>
          </cell>
          <cell r="C10701">
            <v>0.41677755999999999</v>
          </cell>
          <cell r="D10701">
            <v>0.42677756</v>
          </cell>
          <cell r="E10701">
            <v>0.40677755999999998</v>
          </cell>
        </row>
        <row r="10702">
          <cell r="B10702">
            <v>10698</v>
          </cell>
          <cell r="C10702">
            <v>0.41686627999999998</v>
          </cell>
          <cell r="D10702">
            <v>0.42686627999999999</v>
          </cell>
          <cell r="E10702">
            <v>0.40686627999999997</v>
          </cell>
        </row>
        <row r="10703">
          <cell r="B10703">
            <v>10699</v>
          </cell>
          <cell r="C10703">
            <v>0.41695502000000001</v>
          </cell>
          <cell r="D10703">
            <v>0.42695502000000002</v>
          </cell>
          <cell r="E10703">
            <v>0.40695502</v>
          </cell>
        </row>
        <row r="10704">
          <cell r="B10704">
            <v>10700</v>
          </cell>
          <cell r="C10704">
            <v>0.41704377999999998</v>
          </cell>
          <cell r="D10704">
            <v>0.42704377999999998</v>
          </cell>
          <cell r="E10704">
            <v>0.40704377999999997</v>
          </cell>
        </row>
        <row r="10705">
          <cell r="B10705">
            <v>10701</v>
          </cell>
          <cell r="C10705">
            <v>0.41713256999999998</v>
          </cell>
          <cell r="D10705">
            <v>0.42713256999999999</v>
          </cell>
          <cell r="E10705">
            <v>0.40713256999999997</v>
          </cell>
        </row>
        <row r="10706">
          <cell r="B10706">
            <v>10702</v>
          </cell>
          <cell r="C10706">
            <v>0.41722137999999998</v>
          </cell>
          <cell r="D10706">
            <v>0.42722137999999998</v>
          </cell>
          <cell r="E10706">
            <v>0.40722137999999997</v>
          </cell>
        </row>
        <row r="10707">
          <cell r="B10707">
            <v>10703</v>
          </cell>
          <cell r="C10707">
            <v>0.41731021000000001</v>
          </cell>
          <cell r="D10707">
            <v>0.42731021000000002</v>
          </cell>
          <cell r="E10707">
            <v>0.40731021000000001</v>
          </cell>
        </row>
        <row r="10708">
          <cell r="B10708">
            <v>10704</v>
          </cell>
          <cell r="C10708">
            <v>0.41739906999999998</v>
          </cell>
          <cell r="D10708">
            <v>0.42739906999999999</v>
          </cell>
          <cell r="E10708">
            <v>0.40739906999999997</v>
          </cell>
        </row>
        <row r="10709">
          <cell r="B10709">
            <v>10705</v>
          </cell>
          <cell r="C10709">
            <v>0.41748795</v>
          </cell>
          <cell r="D10709">
            <v>0.42748795000000001</v>
          </cell>
          <cell r="E10709">
            <v>0.40748794999999999</v>
          </cell>
        </row>
        <row r="10710">
          <cell r="B10710">
            <v>10706</v>
          </cell>
          <cell r="C10710">
            <v>0.41757685</v>
          </cell>
          <cell r="D10710">
            <v>0.42757685000000001</v>
          </cell>
          <cell r="E10710">
            <v>0.40757684999999999</v>
          </cell>
        </row>
        <row r="10711">
          <cell r="B10711">
            <v>10707</v>
          </cell>
          <cell r="C10711">
            <v>0.41766577999999999</v>
          </cell>
          <cell r="D10711">
            <v>0.42766578</v>
          </cell>
          <cell r="E10711">
            <v>0.40766577999999998</v>
          </cell>
        </row>
        <row r="10712">
          <cell r="B10712">
            <v>10708</v>
          </cell>
          <cell r="C10712">
            <v>0.41775473000000002</v>
          </cell>
          <cell r="D10712">
            <v>0.42775473000000003</v>
          </cell>
          <cell r="E10712">
            <v>0.40775473000000001</v>
          </cell>
        </row>
        <row r="10713">
          <cell r="B10713">
            <v>10709</v>
          </cell>
          <cell r="C10713">
            <v>0.41784369999999998</v>
          </cell>
          <cell r="D10713">
            <v>0.42784369999999999</v>
          </cell>
          <cell r="E10713">
            <v>0.40784369999999998</v>
          </cell>
        </row>
        <row r="10714">
          <cell r="B10714">
            <v>10710</v>
          </cell>
          <cell r="C10714">
            <v>0.41793269</v>
          </cell>
          <cell r="D10714">
            <v>0.42793269</v>
          </cell>
          <cell r="E10714">
            <v>0.40793268999999999</v>
          </cell>
        </row>
        <row r="10715">
          <cell r="B10715">
            <v>10711</v>
          </cell>
          <cell r="C10715">
            <v>0.41802170999999999</v>
          </cell>
          <cell r="D10715">
            <v>0.42802171</v>
          </cell>
          <cell r="E10715">
            <v>0.40802170999999998</v>
          </cell>
        </row>
        <row r="10716">
          <cell r="B10716">
            <v>10712</v>
          </cell>
          <cell r="C10716">
            <v>0.41811074999999998</v>
          </cell>
          <cell r="D10716">
            <v>0.42811074999999998</v>
          </cell>
          <cell r="E10716">
            <v>0.40811074999999997</v>
          </cell>
        </row>
        <row r="10717">
          <cell r="B10717">
            <v>10713</v>
          </cell>
          <cell r="C10717">
            <v>0.41819982</v>
          </cell>
          <cell r="D10717">
            <v>0.42819982000000001</v>
          </cell>
          <cell r="E10717">
            <v>0.40819981999999999</v>
          </cell>
        </row>
        <row r="10718">
          <cell r="B10718">
            <v>10714</v>
          </cell>
          <cell r="C10718">
            <v>0.41828891000000001</v>
          </cell>
          <cell r="D10718">
            <v>0.42828891000000002</v>
          </cell>
          <cell r="E10718">
            <v>0.40828891</v>
          </cell>
        </row>
        <row r="10719">
          <cell r="B10719">
            <v>10715</v>
          </cell>
          <cell r="C10719">
            <v>0.41837802000000002</v>
          </cell>
          <cell r="D10719">
            <v>0.42837802000000003</v>
          </cell>
          <cell r="E10719">
            <v>0.40837802000000001</v>
          </cell>
        </row>
        <row r="10720">
          <cell r="B10720">
            <v>10716</v>
          </cell>
          <cell r="C10720">
            <v>0.41846715000000001</v>
          </cell>
          <cell r="D10720">
            <v>0.42846715000000002</v>
          </cell>
          <cell r="E10720">
            <v>0.40846715</v>
          </cell>
        </row>
        <row r="10721">
          <cell r="B10721">
            <v>10717</v>
          </cell>
          <cell r="C10721">
            <v>0.41855630999999999</v>
          </cell>
          <cell r="D10721">
            <v>0.42855631</v>
          </cell>
          <cell r="E10721">
            <v>0.40855630999999998</v>
          </cell>
        </row>
        <row r="10722">
          <cell r="B10722">
            <v>10718</v>
          </cell>
          <cell r="C10722">
            <v>0.41864549000000001</v>
          </cell>
          <cell r="D10722">
            <v>0.42864549000000002</v>
          </cell>
          <cell r="E10722">
            <v>0.40864549</v>
          </cell>
        </row>
        <row r="10723">
          <cell r="B10723">
            <v>10719</v>
          </cell>
          <cell r="C10723">
            <v>0.41873469000000002</v>
          </cell>
          <cell r="D10723">
            <v>0.42873469000000003</v>
          </cell>
          <cell r="E10723">
            <v>0.40873469000000001</v>
          </cell>
        </row>
        <row r="10724">
          <cell r="B10724">
            <v>10720</v>
          </cell>
          <cell r="C10724">
            <v>0.41882392000000002</v>
          </cell>
          <cell r="D10724">
            <v>0.42882392000000003</v>
          </cell>
          <cell r="E10724">
            <v>0.40882392000000001</v>
          </cell>
        </row>
        <row r="10725">
          <cell r="B10725">
            <v>10721</v>
          </cell>
          <cell r="C10725">
            <v>0.41891317</v>
          </cell>
          <cell r="D10725">
            <v>0.42891317000000001</v>
          </cell>
          <cell r="E10725">
            <v>0.40891316999999999</v>
          </cell>
        </row>
        <row r="10726">
          <cell r="B10726">
            <v>10722</v>
          </cell>
          <cell r="C10726">
            <v>0.41900243999999998</v>
          </cell>
          <cell r="D10726">
            <v>0.42900243999999998</v>
          </cell>
          <cell r="E10726">
            <v>0.40900243999999997</v>
          </cell>
        </row>
        <row r="10727">
          <cell r="B10727">
            <v>10723</v>
          </cell>
          <cell r="C10727">
            <v>0.41909173999999999</v>
          </cell>
          <cell r="D10727">
            <v>0.42909174</v>
          </cell>
          <cell r="E10727">
            <v>0.40909173999999998</v>
          </cell>
        </row>
        <row r="10728">
          <cell r="B10728">
            <v>10724</v>
          </cell>
          <cell r="C10728">
            <v>0.41918105999999999</v>
          </cell>
          <cell r="D10728">
            <v>0.42918106</v>
          </cell>
          <cell r="E10728">
            <v>0.40918105999999999</v>
          </cell>
        </row>
        <row r="10729">
          <cell r="B10729">
            <v>10725</v>
          </cell>
          <cell r="C10729">
            <v>0.41927039999999999</v>
          </cell>
          <cell r="D10729">
            <v>0.4292704</v>
          </cell>
          <cell r="E10729">
            <v>0.40927039999999998</v>
          </cell>
        </row>
        <row r="10730">
          <cell r="B10730">
            <v>10726</v>
          </cell>
          <cell r="C10730">
            <v>0.41935977000000002</v>
          </cell>
          <cell r="D10730">
            <v>0.42935977000000003</v>
          </cell>
          <cell r="E10730">
            <v>0.40935977000000001</v>
          </cell>
        </row>
        <row r="10731">
          <cell r="B10731">
            <v>10727</v>
          </cell>
          <cell r="C10731">
            <v>0.41944914999999999</v>
          </cell>
          <cell r="D10731">
            <v>0.42944915</v>
          </cell>
          <cell r="E10731">
            <v>0.40944914999999998</v>
          </cell>
        </row>
        <row r="10732">
          <cell r="B10732">
            <v>10728</v>
          </cell>
          <cell r="C10732">
            <v>0.41953857</v>
          </cell>
          <cell r="D10732">
            <v>0.42953857000000001</v>
          </cell>
          <cell r="E10732">
            <v>0.40953856999999999</v>
          </cell>
        </row>
        <row r="10733">
          <cell r="B10733">
            <v>10729</v>
          </cell>
          <cell r="C10733">
            <v>0.419628</v>
          </cell>
          <cell r="D10733">
            <v>0.42962800000000001</v>
          </cell>
          <cell r="E10733">
            <v>0.40962799999999999</v>
          </cell>
        </row>
        <row r="10734">
          <cell r="B10734">
            <v>10730</v>
          </cell>
          <cell r="C10734">
            <v>0.41971745999999999</v>
          </cell>
          <cell r="D10734">
            <v>0.42971746</v>
          </cell>
          <cell r="E10734">
            <v>0.40971745999999998</v>
          </cell>
        </row>
        <row r="10735">
          <cell r="B10735">
            <v>10731</v>
          </cell>
          <cell r="C10735">
            <v>0.41980694000000002</v>
          </cell>
          <cell r="D10735">
            <v>0.42980694000000003</v>
          </cell>
          <cell r="E10735">
            <v>0.40980694000000001</v>
          </cell>
        </row>
        <row r="10736">
          <cell r="B10736">
            <v>10732</v>
          </cell>
          <cell r="C10736">
            <v>0.41989644999999998</v>
          </cell>
          <cell r="D10736">
            <v>0.42989644999999999</v>
          </cell>
          <cell r="E10736">
            <v>0.40989644999999997</v>
          </cell>
        </row>
        <row r="10737">
          <cell r="B10737">
            <v>10733</v>
          </cell>
          <cell r="C10737">
            <v>0.41998597999999998</v>
          </cell>
          <cell r="D10737">
            <v>0.42998597999999999</v>
          </cell>
          <cell r="E10737">
            <v>0.40998597999999997</v>
          </cell>
        </row>
        <row r="10738">
          <cell r="B10738">
            <v>10734</v>
          </cell>
          <cell r="C10738">
            <v>0.42007552999999997</v>
          </cell>
          <cell r="D10738">
            <v>0.43007552999999998</v>
          </cell>
          <cell r="E10738">
            <v>0.41007552999999997</v>
          </cell>
        </row>
        <row r="10739">
          <cell r="B10739">
            <v>10735</v>
          </cell>
          <cell r="C10739">
            <v>0.42016510000000001</v>
          </cell>
          <cell r="D10739">
            <v>0.43016510000000002</v>
          </cell>
          <cell r="E10739">
            <v>0.4101651</v>
          </cell>
        </row>
        <row r="10740">
          <cell r="B10740">
            <v>10736</v>
          </cell>
          <cell r="C10740">
            <v>0.42025469999999998</v>
          </cell>
          <cell r="D10740">
            <v>0.43025469999999999</v>
          </cell>
          <cell r="E10740">
            <v>0.41025469999999997</v>
          </cell>
        </row>
        <row r="10741">
          <cell r="B10741">
            <v>10737</v>
          </cell>
          <cell r="C10741">
            <v>0.42034431999999999</v>
          </cell>
          <cell r="D10741">
            <v>0.43034432</v>
          </cell>
          <cell r="E10741">
            <v>0.41034431999999998</v>
          </cell>
        </row>
        <row r="10742">
          <cell r="B10742">
            <v>10738</v>
          </cell>
          <cell r="C10742">
            <v>0.42043396999999999</v>
          </cell>
          <cell r="D10742">
            <v>0.43043397</v>
          </cell>
          <cell r="E10742">
            <v>0.41043396999999998</v>
          </cell>
        </row>
        <row r="10743">
          <cell r="B10743">
            <v>10739</v>
          </cell>
          <cell r="C10743">
            <v>0.42052363999999998</v>
          </cell>
          <cell r="D10743">
            <v>0.43052363999999999</v>
          </cell>
          <cell r="E10743">
            <v>0.41052363999999997</v>
          </cell>
        </row>
        <row r="10744">
          <cell r="B10744">
            <v>10740</v>
          </cell>
          <cell r="C10744">
            <v>0.42061333000000001</v>
          </cell>
          <cell r="D10744">
            <v>0.43061333000000002</v>
          </cell>
          <cell r="E10744">
            <v>0.41061333</v>
          </cell>
        </row>
        <row r="10745">
          <cell r="B10745">
            <v>10741</v>
          </cell>
          <cell r="C10745">
            <v>0.42070303999999997</v>
          </cell>
          <cell r="D10745">
            <v>0.43070303999999998</v>
          </cell>
          <cell r="E10745">
            <v>0.41070303999999996</v>
          </cell>
        </row>
        <row r="10746">
          <cell r="B10746">
            <v>10742</v>
          </cell>
          <cell r="C10746">
            <v>0.42079277999999998</v>
          </cell>
          <cell r="D10746">
            <v>0.43079277999999999</v>
          </cell>
          <cell r="E10746">
            <v>0.41079277999999997</v>
          </cell>
        </row>
        <row r="10747">
          <cell r="B10747">
            <v>10743</v>
          </cell>
          <cell r="C10747">
            <v>0.42088254000000003</v>
          </cell>
          <cell r="D10747">
            <v>0.43088254000000004</v>
          </cell>
          <cell r="E10747">
            <v>0.41088254000000002</v>
          </cell>
        </row>
        <row r="10748">
          <cell r="B10748">
            <v>10744</v>
          </cell>
          <cell r="C10748">
            <v>0.42097233000000001</v>
          </cell>
          <cell r="D10748">
            <v>0.43097233000000001</v>
          </cell>
          <cell r="E10748">
            <v>0.41097233</v>
          </cell>
        </row>
        <row r="10749">
          <cell r="B10749">
            <v>10745</v>
          </cell>
          <cell r="C10749">
            <v>0.42106212999999998</v>
          </cell>
          <cell r="D10749">
            <v>0.43106212999999999</v>
          </cell>
          <cell r="E10749">
            <v>0.41106212999999997</v>
          </cell>
        </row>
        <row r="10750">
          <cell r="B10750">
            <v>10746</v>
          </cell>
          <cell r="C10750">
            <v>0.42115196999999999</v>
          </cell>
          <cell r="D10750">
            <v>0.43115197</v>
          </cell>
          <cell r="E10750">
            <v>0.41115196999999998</v>
          </cell>
        </row>
        <row r="10751">
          <cell r="B10751">
            <v>10747</v>
          </cell>
          <cell r="C10751">
            <v>0.42124181999999999</v>
          </cell>
          <cell r="D10751">
            <v>0.43124182</v>
          </cell>
          <cell r="E10751">
            <v>0.41124181999999998</v>
          </cell>
        </row>
        <row r="10752">
          <cell r="B10752">
            <v>10748</v>
          </cell>
          <cell r="C10752">
            <v>0.42133169999999998</v>
          </cell>
          <cell r="D10752">
            <v>0.43133169999999998</v>
          </cell>
          <cell r="E10752">
            <v>0.41133169999999997</v>
          </cell>
        </row>
        <row r="10753">
          <cell r="B10753">
            <v>10749</v>
          </cell>
          <cell r="C10753">
            <v>0.42142160000000001</v>
          </cell>
          <cell r="D10753">
            <v>0.43142160000000002</v>
          </cell>
          <cell r="E10753">
            <v>0.4114216</v>
          </cell>
        </row>
        <row r="10754">
          <cell r="B10754">
            <v>10750</v>
          </cell>
          <cell r="C10754">
            <v>0.42151151999999997</v>
          </cell>
          <cell r="D10754">
            <v>0.43151151999999998</v>
          </cell>
          <cell r="E10754">
            <v>0.41151151999999996</v>
          </cell>
        </row>
        <row r="10755">
          <cell r="B10755">
            <v>10751</v>
          </cell>
          <cell r="C10755">
            <v>0.42160146999999998</v>
          </cell>
          <cell r="D10755">
            <v>0.43160146999999999</v>
          </cell>
          <cell r="E10755">
            <v>0.41160146999999997</v>
          </cell>
        </row>
        <row r="10756">
          <cell r="B10756">
            <v>10752</v>
          </cell>
          <cell r="C10756">
            <v>0.42169143999999997</v>
          </cell>
          <cell r="D10756">
            <v>0.43169143999999998</v>
          </cell>
          <cell r="E10756">
            <v>0.41169143999999996</v>
          </cell>
        </row>
        <row r="10757">
          <cell r="B10757">
            <v>10753</v>
          </cell>
          <cell r="C10757">
            <v>0.42178144000000001</v>
          </cell>
          <cell r="D10757">
            <v>0.43178144000000002</v>
          </cell>
          <cell r="E10757">
            <v>0.41178144</v>
          </cell>
        </row>
        <row r="10758">
          <cell r="B10758">
            <v>10754</v>
          </cell>
          <cell r="C10758">
            <v>0.42187145999999998</v>
          </cell>
          <cell r="D10758">
            <v>0.43187145999999998</v>
          </cell>
          <cell r="E10758">
            <v>0.41187145999999997</v>
          </cell>
        </row>
        <row r="10759">
          <cell r="B10759">
            <v>10755</v>
          </cell>
          <cell r="C10759">
            <v>0.42196149999999999</v>
          </cell>
          <cell r="D10759">
            <v>0.4319615</v>
          </cell>
          <cell r="E10759">
            <v>0.41196149999999998</v>
          </cell>
        </row>
        <row r="10760">
          <cell r="B10760">
            <v>10756</v>
          </cell>
          <cell r="C10760">
            <v>0.42205156999999999</v>
          </cell>
          <cell r="D10760">
            <v>0.43205157</v>
          </cell>
          <cell r="E10760">
            <v>0.41205156999999998</v>
          </cell>
        </row>
        <row r="10761">
          <cell r="B10761">
            <v>10757</v>
          </cell>
          <cell r="C10761">
            <v>0.42214164999999998</v>
          </cell>
          <cell r="D10761">
            <v>0.43214164999999999</v>
          </cell>
          <cell r="E10761">
            <v>0.41214164999999997</v>
          </cell>
        </row>
        <row r="10762">
          <cell r="B10762">
            <v>10758</v>
          </cell>
          <cell r="C10762">
            <v>0.42223177000000001</v>
          </cell>
          <cell r="D10762">
            <v>0.43223177000000002</v>
          </cell>
          <cell r="E10762">
            <v>0.41223177</v>
          </cell>
        </row>
        <row r="10763">
          <cell r="B10763">
            <v>10759</v>
          </cell>
          <cell r="C10763">
            <v>0.42232189999999997</v>
          </cell>
          <cell r="D10763">
            <v>0.43232189999999998</v>
          </cell>
          <cell r="E10763">
            <v>0.41232189999999996</v>
          </cell>
        </row>
        <row r="10764">
          <cell r="B10764">
            <v>10760</v>
          </cell>
          <cell r="C10764">
            <v>0.42241205999999998</v>
          </cell>
          <cell r="D10764">
            <v>0.43241205999999999</v>
          </cell>
          <cell r="E10764">
            <v>0.41241205999999997</v>
          </cell>
        </row>
        <row r="10765">
          <cell r="B10765">
            <v>10761</v>
          </cell>
          <cell r="C10765">
            <v>0.42250223999999997</v>
          </cell>
          <cell r="D10765">
            <v>0.43250223999999998</v>
          </cell>
          <cell r="E10765">
            <v>0.41250223999999996</v>
          </cell>
        </row>
        <row r="10766">
          <cell r="B10766">
            <v>10762</v>
          </cell>
          <cell r="C10766">
            <v>0.42259245000000001</v>
          </cell>
          <cell r="D10766">
            <v>0.43259245000000002</v>
          </cell>
          <cell r="E10766">
            <v>0.41259245</v>
          </cell>
        </row>
        <row r="10767">
          <cell r="B10767">
            <v>10763</v>
          </cell>
          <cell r="C10767">
            <v>0.42268267999999998</v>
          </cell>
          <cell r="D10767">
            <v>0.43268267999999999</v>
          </cell>
          <cell r="E10767">
            <v>0.41268267999999997</v>
          </cell>
        </row>
        <row r="10768">
          <cell r="B10768">
            <v>10764</v>
          </cell>
          <cell r="C10768">
            <v>0.42277292999999999</v>
          </cell>
          <cell r="D10768">
            <v>0.43277293</v>
          </cell>
          <cell r="E10768">
            <v>0.41277292999999998</v>
          </cell>
        </row>
        <row r="10769">
          <cell r="B10769">
            <v>10765</v>
          </cell>
          <cell r="C10769">
            <v>0.42286320999999999</v>
          </cell>
          <cell r="D10769">
            <v>0.43286321</v>
          </cell>
          <cell r="E10769">
            <v>0.41286320999999998</v>
          </cell>
        </row>
        <row r="10770">
          <cell r="B10770">
            <v>10766</v>
          </cell>
          <cell r="C10770">
            <v>0.42295350999999998</v>
          </cell>
          <cell r="D10770">
            <v>0.43295350999999999</v>
          </cell>
          <cell r="E10770">
            <v>0.41295350999999997</v>
          </cell>
        </row>
        <row r="10771">
          <cell r="B10771">
            <v>10767</v>
          </cell>
          <cell r="C10771">
            <v>0.42304383000000001</v>
          </cell>
          <cell r="D10771">
            <v>0.43304383000000002</v>
          </cell>
          <cell r="E10771">
            <v>0.41304383</v>
          </cell>
        </row>
        <row r="10772">
          <cell r="B10772">
            <v>10768</v>
          </cell>
          <cell r="C10772">
            <v>0.42313418000000003</v>
          </cell>
          <cell r="D10772">
            <v>0.43313418000000004</v>
          </cell>
          <cell r="E10772">
            <v>0.41313418000000002</v>
          </cell>
        </row>
        <row r="10773">
          <cell r="B10773">
            <v>10769</v>
          </cell>
          <cell r="C10773">
            <v>0.42322454999999998</v>
          </cell>
          <cell r="D10773">
            <v>0.43322454999999999</v>
          </cell>
          <cell r="E10773">
            <v>0.41322454999999997</v>
          </cell>
        </row>
        <row r="10774">
          <cell r="B10774">
            <v>10770</v>
          </cell>
          <cell r="C10774">
            <v>0.42331493999999997</v>
          </cell>
          <cell r="D10774">
            <v>0.43331493999999998</v>
          </cell>
          <cell r="E10774">
            <v>0.41331493999999996</v>
          </cell>
        </row>
        <row r="10775">
          <cell r="B10775">
            <v>10771</v>
          </cell>
          <cell r="C10775">
            <v>0.42340536000000001</v>
          </cell>
          <cell r="D10775">
            <v>0.43340536000000002</v>
          </cell>
          <cell r="E10775">
            <v>0.41340536</v>
          </cell>
        </row>
        <row r="10776">
          <cell r="B10776">
            <v>10772</v>
          </cell>
          <cell r="C10776">
            <v>0.42349579999999998</v>
          </cell>
          <cell r="D10776">
            <v>0.43349579999999999</v>
          </cell>
          <cell r="E10776">
            <v>0.41349579999999997</v>
          </cell>
        </row>
        <row r="10777">
          <cell r="B10777">
            <v>10773</v>
          </cell>
          <cell r="C10777">
            <v>0.42358625999999999</v>
          </cell>
          <cell r="D10777">
            <v>0.43358626</v>
          </cell>
          <cell r="E10777">
            <v>0.41358625999999998</v>
          </cell>
        </row>
        <row r="10778">
          <cell r="B10778">
            <v>10774</v>
          </cell>
          <cell r="C10778">
            <v>0.42367674999999999</v>
          </cell>
          <cell r="D10778">
            <v>0.43367675</v>
          </cell>
          <cell r="E10778">
            <v>0.41367674999999998</v>
          </cell>
        </row>
        <row r="10779">
          <cell r="B10779">
            <v>10775</v>
          </cell>
          <cell r="C10779">
            <v>0.42376725999999998</v>
          </cell>
          <cell r="D10779">
            <v>0.43376725999999999</v>
          </cell>
          <cell r="E10779">
            <v>0.41376725999999997</v>
          </cell>
        </row>
        <row r="10780">
          <cell r="B10780">
            <v>10776</v>
          </cell>
          <cell r="C10780">
            <v>0.42385780000000001</v>
          </cell>
          <cell r="D10780">
            <v>0.43385780000000002</v>
          </cell>
          <cell r="E10780">
            <v>0.4138578</v>
          </cell>
        </row>
        <row r="10781">
          <cell r="B10781">
            <v>10777</v>
          </cell>
          <cell r="C10781">
            <v>0.42394836000000002</v>
          </cell>
          <cell r="D10781">
            <v>0.43394836000000003</v>
          </cell>
          <cell r="E10781">
            <v>0.41394836000000002</v>
          </cell>
        </row>
        <row r="10782">
          <cell r="B10782">
            <v>10778</v>
          </cell>
          <cell r="C10782">
            <v>0.42403893999999998</v>
          </cell>
          <cell r="D10782">
            <v>0.43403893999999998</v>
          </cell>
          <cell r="E10782">
            <v>0.41403893999999997</v>
          </cell>
        </row>
        <row r="10783">
          <cell r="B10783">
            <v>10779</v>
          </cell>
          <cell r="C10783">
            <v>0.42412954000000003</v>
          </cell>
          <cell r="D10783">
            <v>0.43412954000000004</v>
          </cell>
          <cell r="E10783">
            <v>0.41412954000000002</v>
          </cell>
        </row>
        <row r="10784">
          <cell r="B10784">
            <v>10780</v>
          </cell>
          <cell r="C10784">
            <v>0.42422017000000001</v>
          </cell>
          <cell r="D10784">
            <v>0.43422017000000002</v>
          </cell>
          <cell r="E10784">
            <v>0.41422017</v>
          </cell>
        </row>
        <row r="10785">
          <cell r="B10785">
            <v>10781</v>
          </cell>
          <cell r="C10785">
            <v>0.42431083000000003</v>
          </cell>
          <cell r="D10785">
            <v>0.43431083000000004</v>
          </cell>
          <cell r="E10785">
            <v>0.41431083000000002</v>
          </cell>
        </row>
        <row r="10786">
          <cell r="B10786">
            <v>10782</v>
          </cell>
          <cell r="C10786">
            <v>0.42440149999999999</v>
          </cell>
          <cell r="D10786">
            <v>0.4344015</v>
          </cell>
          <cell r="E10786">
            <v>0.41440149999999998</v>
          </cell>
        </row>
        <row r="10787">
          <cell r="B10787">
            <v>10783</v>
          </cell>
          <cell r="C10787">
            <v>0.42449219999999999</v>
          </cell>
          <cell r="D10787">
            <v>0.4344922</v>
          </cell>
          <cell r="E10787">
            <v>0.41449219999999998</v>
          </cell>
        </row>
        <row r="10788">
          <cell r="B10788">
            <v>10784</v>
          </cell>
          <cell r="C10788">
            <v>0.42458293000000003</v>
          </cell>
          <cell r="D10788">
            <v>0.43458293000000003</v>
          </cell>
          <cell r="E10788">
            <v>0.41458293000000002</v>
          </cell>
        </row>
        <row r="10789">
          <cell r="B10789">
            <v>10785</v>
          </cell>
          <cell r="C10789">
            <v>0.42467367</v>
          </cell>
          <cell r="D10789">
            <v>0.43467367000000001</v>
          </cell>
          <cell r="E10789">
            <v>0.41467366999999999</v>
          </cell>
        </row>
        <row r="10790">
          <cell r="B10790">
            <v>10786</v>
          </cell>
          <cell r="C10790">
            <v>0.42476444000000002</v>
          </cell>
          <cell r="D10790">
            <v>0.43476444000000003</v>
          </cell>
          <cell r="E10790">
            <v>0.41476444000000001</v>
          </cell>
        </row>
        <row r="10791">
          <cell r="B10791">
            <v>10787</v>
          </cell>
          <cell r="C10791">
            <v>0.42485524000000002</v>
          </cell>
          <cell r="D10791">
            <v>0.43485524000000003</v>
          </cell>
          <cell r="E10791">
            <v>0.41485524000000001</v>
          </cell>
        </row>
        <row r="10792">
          <cell r="B10792">
            <v>10788</v>
          </cell>
          <cell r="C10792">
            <v>0.42494606000000001</v>
          </cell>
          <cell r="D10792">
            <v>0.43494606000000002</v>
          </cell>
          <cell r="E10792">
            <v>0.41494606000000001</v>
          </cell>
        </row>
        <row r="10793">
          <cell r="B10793">
            <v>10789</v>
          </cell>
          <cell r="C10793">
            <v>0.4250369</v>
          </cell>
          <cell r="D10793">
            <v>0.4350369</v>
          </cell>
          <cell r="E10793">
            <v>0.41503689999999999</v>
          </cell>
        </row>
        <row r="10794">
          <cell r="B10794">
            <v>10790</v>
          </cell>
          <cell r="C10794">
            <v>0.42512776000000002</v>
          </cell>
          <cell r="D10794">
            <v>0.43512776000000003</v>
          </cell>
          <cell r="E10794">
            <v>0.41512776000000001</v>
          </cell>
        </row>
        <row r="10795">
          <cell r="B10795">
            <v>10791</v>
          </cell>
          <cell r="C10795">
            <v>0.42521864999999998</v>
          </cell>
          <cell r="D10795">
            <v>0.43521864999999998</v>
          </cell>
          <cell r="E10795">
            <v>0.41521864999999997</v>
          </cell>
        </row>
        <row r="10796">
          <cell r="B10796">
            <v>10792</v>
          </cell>
          <cell r="C10796">
            <v>0.42530957000000003</v>
          </cell>
          <cell r="D10796">
            <v>0.43530957000000003</v>
          </cell>
          <cell r="E10796">
            <v>0.41530957000000002</v>
          </cell>
        </row>
        <row r="10797">
          <cell r="B10797">
            <v>10793</v>
          </cell>
          <cell r="C10797">
            <v>0.42540050000000001</v>
          </cell>
          <cell r="D10797">
            <v>0.43540050000000002</v>
          </cell>
          <cell r="E10797">
            <v>0.41540050000000001</v>
          </cell>
        </row>
        <row r="10798">
          <cell r="B10798">
            <v>10794</v>
          </cell>
          <cell r="C10798">
            <v>0.42549145999999999</v>
          </cell>
          <cell r="D10798">
            <v>0.43549146</v>
          </cell>
          <cell r="E10798">
            <v>0.41549145999999998</v>
          </cell>
        </row>
        <row r="10799">
          <cell r="B10799">
            <v>10795</v>
          </cell>
          <cell r="C10799">
            <v>0.42558245</v>
          </cell>
          <cell r="D10799">
            <v>0.43558245000000001</v>
          </cell>
          <cell r="E10799">
            <v>0.41558244999999999</v>
          </cell>
        </row>
        <row r="10800">
          <cell r="B10800">
            <v>10796</v>
          </cell>
          <cell r="C10800">
            <v>0.42567345000000001</v>
          </cell>
          <cell r="D10800">
            <v>0.43567345000000002</v>
          </cell>
          <cell r="E10800">
            <v>0.41567345</v>
          </cell>
        </row>
        <row r="10801">
          <cell r="B10801">
            <v>10797</v>
          </cell>
          <cell r="C10801">
            <v>0.42576448</v>
          </cell>
          <cell r="D10801">
            <v>0.43576448000000001</v>
          </cell>
          <cell r="E10801">
            <v>0.41576447999999999</v>
          </cell>
        </row>
        <row r="10802">
          <cell r="B10802">
            <v>10798</v>
          </cell>
          <cell r="C10802">
            <v>0.42585553999999998</v>
          </cell>
          <cell r="D10802">
            <v>0.43585553999999999</v>
          </cell>
          <cell r="E10802">
            <v>0.41585553999999997</v>
          </cell>
        </row>
        <row r="10803">
          <cell r="B10803">
            <v>10799</v>
          </cell>
          <cell r="C10803">
            <v>0.42594662</v>
          </cell>
          <cell r="D10803">
            <v>0.43594662000000001</v>
          </cell>
          <cell r="E10803">
            <v>0.41594661999999999</v>
          </cell>
        </row>
        <row r="10804">
          <cell r="B10804">
            <v>10800</v>
          </cell>
          <cell r="C10804">
            <v>0.42603772000000001</v>
          </cell>
          <cell r="D10804">
            <v>0.43603772000000002</v>
          </cell>
          <cell r="E10804">
            <v>0.41603772</v>
          </cell>
        </row>
        <row r="10805">
          <cell r="B10805">
            <v>10801</v>
          </cell>
          <cell r="C10805">
            <v>0.42612885</v>
          </cell>
          <cell r="D10805">
            <v>0.43612885000000001</v>
          </cell>
          <cell r="E10805">
            <v>0.41612884999999999</v>
          </cell>
        </row>
        <row r="10806">
          <cell r="B10806">
            <v>10802</v>
          </cell>
          <cell r="C10806">
            <v>0.42621999999999999</v>
          </cell>
          <cell r="D10806">
            <v>0.43622</v>
          </cell>
          <cell r="E10806">
            <v>0.41621999999999998</v>
          </cell>
        </row>
        <row r="10807">
          <cell r="B10807">
            <v>10803</v>
          </cell>
          <cell r="C10807">
            <v>0.42631117000000002</v>
          </cell>
          <cell r="D10807">
            <v>0.43631117000000003</v>
          </cell>
          <cell r="E10807">
            <v>0.41631117000000001</v>
          </cell>
        </row>
        <row r="10808">
          <cell r="B10808">
            <v>10804</v>
          </cell>
          <cell r="C10808">
            <v>0.42640236999999998</v>
          </cell>
          <cell r="D10808">
            <v>0.43640236999999998</v>
          </cell>
          <cell r="E10808">
            <v>0.41640236999999997</v>
          </cell>
        </row>
        <row r="10809">
          <cell r="B10809">
            <v>10805</v>
          </cell>
          <cell r="C10809">
            <v>0.42649358999999998</v>
          </cell>
          <cell r="D10809">
            <v>0.43649358999999999</v>
          </cell>
          <cell r="E10809">
            <v>0.41649358999999997</v>
          </cell>
        </row>
        <row r="10810">
          <cell r="B10810">
            <v>10806</v>
          </cell>
          <cell r="C10810">
            <v>0.42658483000000003</v>
          </cell>
          <cell r="D10810">
            <v>0.43658483000000003</v>
          </cell>
          <cell r="E10810">
            <v>0.41658483000000002</v>
          </cell>
        </row>
        <row r="10811">
          <cell r="B10811">
            <v>10807</v>
          </cell>
          <cell r="C10811">
            <v>0.4266761</v>
          </cell>
          <cell r="D10811">
            <v>0.43667610000000001</v>
          </cell>
          <cell r="E10811">
            <v>0.41667609999999999</v>
          </cell>
        </row>
        <row r="10812">
          <cell r="B10812">
            <v>10808</v>
          </cell>
          <cell r="C10812">
            <v>0.42676739000000002</v>
          </cell>
          <cell r="D10812">
            <v>0.43676739000000003</v>
          </cell>
          <cell r="E10812">
            <v>0.41676739000000002</v>
          </cell>
        </row>
        <row r="10813">
          <cell r="B10813">
            <v>10809</v>
          </cell>
          <cell r="C10813">
            <v>0.42685870999999997</v>
          </cell>
          <cell r="D10813">
            <v>0.43685870999999998</v>
          </cell>
          <cell r="E10813">
            <v>0.41685870999999997</v>
          </cell>
        </row>
        <row r="10814">
          <cell r="B10814">
            <v>10810</v>
          </cell>
          <cell r="C10814">
            <v>0.42695005000000003</v>
          </cell>
          <cell r="D10814">
            <v>0.43695005000000003</v>
          </cell>
          <cell r="E10814">
            <v>0.41695005000000002</v>
          </cell>
        </row>
        <row r="10815">
          <cell r="B10815">
            <v>10811</v>
          </cell>
          <cell r="C10815">
            <v>0.42704141000000001</v>
          </cell>
          <cell r="D10815">
            <v>0.43704141000000002</v>
          </cell>
          <cell r="E10815">
            <v>0.41704141</v>
          </cell>
        </row>
        <row r="10816">
          <cell r="B10816">
            <v>10812</v>
          </cell>
          <cell r="C10816">
            <v>0.42713279999999998</v>
          </cell>
          <cell r="D10816">
            <v>0.43713279999999999</v>
          </cell>
          <cell r="E10816">
            <v>0.41713279999999997</v>
          </cell>
        </row>
        <row r="10817">
          <cell r="B10817">
            <v>10813</v>
          </cell>
          <cell r="C10817">
            <v>0.42722420999999999</v>
          </cell>
          <cell r="D10817">
            <v>0.43722421</v>
          </cell>
          <cell r="E10817">
            <v>0.41722420999999998</v>
          </cell>
        </row>
        <row r="10818">
          <cell r="B10818">
            <v>10814</v>
          </cell>
          <cell r="C10818">
            <v>0.42731564999999999</v>
          </cell>
          <cell r="D10818">
            <v>0.43731565</v>
          </cell>
          <cell r="E10818">
            <v>0.41731564999999998</v>
          </cell>
        </row>
        <row r="10819">
          <cell r="B10819">
            <v>10815</v>
          </cell>
          <cell r="C10819">
            <v>0.42740710999999998</v>
          </cell>
          <cell r="D10819">
            <v>0.43740710999999999</v>
          </cell>
          <cell r="E10819">
            <v>0.41740710999999997</v>
          </cell>
        </row>
        <row r="10820">
          <cell r="B10820">
            <v>10816</v>
          </cell>
          <cell r="C10820">
            <v>0.42749859000000001</v>
          </cell>
          <cell r="D10820">
            <v>0.43749859000000002</v>
          </cell>
          <cell r="E10820">
            <v>0.41749859</v>
          </cell>
        </row>
        <row r="10821">
          <cell r="B10821">
            <v>10817</v>
          </cell>
          <cell r="C10821">
            <v>0.42759009999999997</v>
          </cell>
          <cell r="D10821">
            <v>0.43759009999999998</v>
          </cell>
          <cell r="E10821">
            <v>0.41759009999999996</v>
          </cell>
        </row>
        <row r="10822">
          <cell r="B10822">
            <v>10818</v>
          </cell>
          <cell r="C10822">
            <v>0.42768162999999998</v>
          </cell>
          <cell r="D10822">
            <v>0.43768162999999999</v>
          </cell>
          <cell r="E10822">
            <v>0.41768162999999997</v>
          </cell>
        </row>
        <row r="10823">
          <cell r="B10823">
            <v>10819</v>
          </cell>
          <cell r="C10823">
            <v>0.42777317999999998</v>
          </cell>
          <cell r="D10823">
            <v>0.43777317999999998</v>
          </cell>
          <cell r="E10823">
            <v>0.41777317999999997</v>
          </cell>
        </row>
        <row r="10824">
          <cell r="B10824">
            <v>10820</v>
          </cell>
          <cell r="C10824">
            <v>0.42786476000000001</v>
          </cell>
          <cell r="D10824">
            <v>0.43786476000000002</v>
          </cell>
          <cell r="E10824">
            <v>0.41786476</v>
          </cell>
        </row>
        <row r="10825">
          <cell r="B10825">
            <v>10821</v>
          </cell>
          <cell r="C10825">
            <v>0.42795635999999998</v>
          </cell>
          <cell r="D10825">
            <v>0.43795635999999999</v>
          </cell>
          <cell r="E10825">
            <v>0.41795635999999997</v>
          </cell>
        </row>
        <row r="10826">
          <cell r="B10826">
            <v>10822</v>
          </cell>
          <cell r="C10826">
            <v>0.42804798999999999</v>
          </cell>
          <cell r="D10826">
            <v>0.43804799</v>
          </cell>
          <cell r="E10826">
            <v>0.41804798999999998</v>
          </cell>
        </row>
        <row r="10827">
          <cell r="B10827">
            <v>10823</v>
          </cell>
          <cell r="C10827">
            <v>0.42813963999999999</v>
          </cell>
          <cell r="D10827">
            <v>0.43813964</v>
          </cell>
          <cell r="E10827">
            <v>0.41813963999999998</v>
          </cell>
        </row>
        <row r="10828">
          <cell r="B10828">
            <v>10824</v>
          </cell>
          <cell r="C10828">
            <v>0.42823130999999998</v>
          </cell>
          <cell r="D10828">
            <v>0.43823130999999999</v>
          </cell>
          <cell r="E10828">
            <v>0.41823130999999997</v>
          </cell>
        </row>
        <row r="10829">
          <cell r="B10829">
            <v>10825</v>
          </cell>
          <cell r="C10829">
            <v>0.42832301</v>
          </cell>
          <cell r="D10829">
            <v>0.43832301000000001</v>
          </cell>
          <cell r="E10829">
            <v>0.41832301</v>
          </cell>
        </row>
        <row r="10830">
          <cell r="B10830">
            <v>10826</v>
          </cell>
          <cell r="C10830">
            <v>0.42841473000000002</v>
          </cell>
          <cell r="D10830">
            <v>0.43841473000000003</v>
          </cell>
          <cell r="E10830">
            <v>0.41841473000000001</v>
          </cell>
        </row>
        <row r="10831">
          <cell r="B10831">
            <v>10827</v>
          </cell>
          <cell r="C10831">
            <v>0.42850646999999997</v>
          </cell>
          <cell r="D10831">
            <v>0.43850646999999998</v>
          </cell>
          <cell r="E10831">
            <v>0.41850646999999996</v>
          </cell>
        </row>
        <row r="10832">
          <cell r="B10832">
            <v>10828</v>
          </cell>
          <cell r="C10832">
            <v>0.42859824000000002</v>
          </cell>
          <cell r="D10832">
            <v>0.43859824000000003</v>
          </cell>
          <cell r="E10832">
            <v>0.41859824000000001</v>
          </cell>
        </row>
        <row r="10833">
          <cell r="B10833">
            <v>10829</v>
          </cell>
          <cell r="C10833">
            <v>0.42869003999999999</v>
          </cell>
          <cell r="D10833">
            <v>0.43869004</v>
          </cell>
          <cell r="E10833">
            <v>0.41869003999999999</v>
          </cell>
        </row>
        <row r="10834">
          <cell r="B10834">
            <v>10830</v>
          </cell>
          <cell r="C10834">
            <v>0.42878185000000002</v>
          </cell>
          <cell r="D10834">
            <v>0.43878185000000003</v>
          </cell>
          <cell r="E10834">
            <v>0.41878185000000001</v>
          </cell>
        </row>
        <row r="10835">
          <cell r="B10835">
            <v>10831</v>
          </cell>
          <cell r="C10835">
            <v>0.42887368999999997</v>
          </cell>
          <cell r="D10835">
            <v>0.43887368999999998</v>
          </cell>
          <cell r="E10835">
            <v>0.41887368999999997</v>
          </cell>
        </row>
        <row r="10836">
          <cell r="B10836">
            <v>10832</v>
          </cell>
          <cell r="C10836">
            <v>0.42896556000000002</v>
          </cell>
          <cell r="D10836">
            <v>0.43896556000000003</v>
          </cell>
          <cell r="E10836">
            <v>0.41896556000000001</v>
          </cell>
        </row>
        <row r="10837">
          <cell r="B10837">
            <v>10833</v>
          </cell>
          <cell r="C10837">
            <v>0.42905745000000001</v>
          </cell>
          <cell r="D10837">
            <v>0.43905745000000002</v>
          </cell>
          <cell r="E10837">
            <v>0.41905745</v>
          </cell>
        </row>
        <row r="10838">
          <cell r="B10838">
            <v>10834</v>
          </cell>
          <cell r="C10838">
            <v>0.42914935999999998</v>
          </cell>
          <cell r="D10838">
            <v>0.43914935999999999</v>
          </cell>
          <cell r="E10838">
            <v>0.41914935999999997</v>
          </cell>
        </row>
        <row r="10839">
          <cell r="B10839">
            <v>10835</v>
          </cell>
          <cell r="C10839">
            <v>0.42924129999999999</v>
          </cell>
          <cell r="D10839">
            <v>0.4392413</v>
          </cell>
          <cell r="E10839">
            <v>0.41924129999999998</v>
          </cell>
        </row>
        <row r="10840">
          <cell r="B10840">
            <v>10836</v>
          </cell>
          <cell r="C10840">
            <v>0.42933325999999999</v>
          </cell>
          <cell r="D10840">
            <v>0.43933326</v>
          </cell>
          <cell r="E10840">
            <v>0.41933325999999999</v>
          </cell>
        </row>
        <row r="10841">
          <cell r="B10841">
            <v>10837</v>
          </cell>
          <cell r="C10841">
            <v>0.42942523999999999</v>
          </cell>
          <cell r="D10841">
            <v>0.43942523999999999</v>
          </cell>
          <cell r="E10841">
            <v>0.41942523999999998</v>
          </cell>
        </row>
        <row r="10842">
          <cell r="B10842">
            <v>10838</v>
          </cell>
          <cell r="C10842">
            <v>0.42951725000000002</v>
          </cell>
          <cell r="D10842">
            <v>0.43951725000000003</v>
          </cell>
          <cell r="E10842">
            <v>0.41951725000000001</v>
          </cell>
        </row>
        <row r="10843">
          <cell r="B10843">
            <v>10839</v>
          </cell>
          <cell r="C10843">
            <v>0.42960927999999998</v>
          </cell>
          <cell r="D10843">
            <v>0.43960927999999999</v>
          </cell>
          <cell r="E10843">
            <v>0.41960927999999997</v>
          </cell>
        </row>
        <row r="10844">
          <cell r="B10844">
            <v>10840</v>
          </cell>
          <cell r="C10844">
            <v>0.42970133999999999</v>
          </cell>
          <cell r="D10844">
            <v>0.43970134</v>
          </cell>
          <cell r="E10844">
            <v>0.41970133999999998</v>
          </cell>
        </row>
        <row r="10845">
          <cell r="B10845">
            <v>10841</v>
          </cell>
          <cell r="C10845">
            <v>0.42979341999999998</v>
          </cell>
          <cell r="D10845">
            <v>0.43979341999999999</v>
          </cell>
          <cell r="E10845">
            <v>0.41979341999999997</v>
          </cell>
        </row>
        <row r="10846">
          <cell r="B10846">
            <v>10842</v>
          </cell>
          <cell r="C10846">
            <v>0.42988553000000002</v>
          </cell>
          <cell r="D10846">
            <v>0.43988553000000002</v>
          </cell>
          <cell r="E10846">
            <v>0.41988553000000001</v>
          </cell>
        </row>
        <row r="10847">
          <cell r="B10847">
            <v>10843</v>
          </cell>
          <cell r="C10847">
            <v>0.42997764999999999</v>
          </cell>
          <cell r="D10847">
            <v>0.43997765</v>
          </cell>
          <cell r="E10847">
            <v>0.41997764999999998</v>
          </cell>
        </row>
        <row r="10848">
          <cell r="B10848">
            <v>10844</v>
          </cell>
          <cell r="C10848">
            <v>0.43006981</v>
          </cell>
          <cell r="D10848">
            <v>0.44006981000000001</v>
          </cell>
          <cell r="E10848">
            <v>0.42006980999999999</v>
          </cell>
        </row>
        <row r="10849">
          <cell r="B10849">
            <v>10845</v>
          </cell>
          <cell r="C10849">
            <v>0.43016198</v>
          </cell>
          <cell r="D10849">
            <v>0.44016198000000001</v>
          </cell>
          <cell r="E10849">
            <v>0.42016197999999999</v>
          </cell>
        </row>
        <row r="10850">
          <cell r="B10850">
            <v>10846</v>
          </cell>
          <cell r="C10850">
            <v>0.43025417999999999</v>
          </cell>
          <cell r="D10850">
            <v>0.44025417999999999</v>
          </cell>
          <cell r="E10850">
            <v>0.42025417999999998</v>
          </cell>
        </row>
        <row r="10851">
          <cell r="B10851">
            <v>10847</v>
          </cell>
          <cell r="C10851">
            <v>0.43034641000000001</v>
          </cell>
          <cell r="D10851">
            <v>0.44034641000000002</v>
          </cell>
          <cell r="E10851">
            <v>0.42034641</v>
          </cell>
        </row>
        <row r="10852">
          <cell r="B10852">
            <v>10848</v>
          </cell>
          <cell r="C10852">
            <v>0.43043865999999997</v>
          </cell>
          <cell r="D10852">
            <v>0.44043865999999998</v>
          </cell>
          <cell r="E10852">
            <v>0.42043865999999996</v>
          </cell>
        </row>
        <row r="10853">
          <cell r="B10853">
            <v>10849</v>
          </cell>
          <cell r="C10853">
            <v>0.43053092999999998</v>
          </cell>
          <cell r="D10853">
            <v>0.44053092999999999</v>
          </cell>
          <cell r="E10853">
            <v>0.42053092999999997</v>
          </cell>
        </row>
        <row r="10854">
          <cell r="B10854">
            <v>10850</v>
          </cell>
          <cell r="C10854">
            <v>0.43062323000000002</v>
          </cell>
          <cell r="D10854">
            <v>0.44062323000000003</v>
          </cell>
          <cell r="E10854">
            <v>0.42062323000000001</v>
          </cell>
        </row>
        <row r="10855">
          <cell r="B10855">
            <v>10851</v>
          </cell>
          <cell r="C10855">
            <v>0.43071555</v>
          </cell>
          <cell r="D10855">
            <v>0.44071555000000001</v>
          </cell>
          <cell r="E10855">
            <v>0.42071554999999999</v>
          </cell>
        </row>
        <row r="10856">
          <cell r="B10856">
            <v>10852</v>
          </cell>
          <cell r="C10856">
            <v>0.43080789000000003</v>
          </cell>
          <cell r="D10856">
            <v>0.44080789000000004</v>
          </cell>
          <cell r="E10856">
            <v>0.42080789000000002</v>
          </cell>
        </row>
        <row r="10857">
          <cell r="B10857">
            <v>10853</v>
          </cell>
          <cell r="C10857">
            <v>0.43090025999999998</v>
          </cell>
          <cell r="D10857">
            <v>0.44090025999999999</v>
          </cell>
          <cell r="E10857">
            <v>0.42090025999999997</v>
          </cell>
        </row>
        <row r="10858">
          <cell r="B10858">
            <v>10854</v>
          </cell>
          <cell r="C10858">
            <v>0.43099266000000003</v>
          </cell>
          <cell r="D10858">
            <v>0.44099266000000004</v>
          </cell>
          <cell r="E10858">
            <v>0.42099266000000002</v>
          </cell>
        </row>
        <row r="10859">
          <cell r="B10859">
            <v>10855</v>
          </cell>
          <cell r="C10859">
            <v>0.43108507000000001</v>
          </cell>
          <cell r="D10859">
            <v>0.44108507000000002</v>
          </cell>
          <cell r="E10859">
            <v>0.42108507000000001</v>
          </cell>
        </row>
        <row r="10860">
          <cell r="B10860">
            <v>10856</v>
          </cell>
          <cell r="C10860">
            <v>0.43117751999999998</v>
          </cell>
          <cell r="D10860">
            <v>0.44117751999999999</v>
          </cell>
          <cell r="E10860">
            <v>0.42117751999999997</v>
          </cell>
        </row>
        <row r="10861">
          <cell r="B10861">
            <v>10857</v>
          </cell>
          <cell r="C10861">
            <v>0.43126998</v>
          </cell>
          <cell r="D10861">
            <v>0.44126998000000001</v>
          </cell>
          <cell r="E10861">
            <v>0.42126997999999999</v>
          </cell>
        </row>
        <row r="10862">
          <cell r="B10862">
            <v>10858</v>
          </cell>
          <cell r="C10862">
            <v>0.43136247</v>
          </cell>
          <cell r="D10862">
            <v>0.44136247000000001</v>
          </cell>
          <cell r="E10862">
            <v>0.42136246999999999</v>
          </cell>
        </row>
        <row r="10863">
          <cell r="B10863">
            <v>10859</v>
          </cell>
          <cell r="C10863">
            <v>0.43145498999999998</v>
          </cell>
          <cell r="D10863">
            <v>0.44145498999999999</v>
          </cell>
          <cell r="E10863">
            <v>0.42145498999999997</v>
          </cell>
        </row>
        <row r="10864">
          <cell r="B10864">
            <v>10860</v>
          </cell>
          <cell r="C10864">
            <v>0.43154752000000002</v>
          </cell>
          <cell r="D10864">
            <v>0.44154752000000003</v>
          </cell>
          <cell r="E10864">
            <v>0.42154752000000001</v>
          </cell>
        </row>
        <row r="10865">
          <cell r="B10865">
            <v>10861</v>
          </cell>
          <cell r="C10865">
            <v>0.43164008999999998</v>
          </cell>
          <cell r="D10865">
            <v>0.44164008999999999</v>
          </cell>
          <cell r="E10865">
            <v>0.42164008999999997</v>
          </cell>
        </row>
        <row r="10866">
          <cell r="B10866">
            <v>10862</v>
          </cell>
          <cell r="C10866">
            <v>0.43173266999999999</v>
          </cell>
          <cell r="D10866">
            <v>0.44173266999999999</v>
          </cell>
          <cell r="E10866">
            <v>0.42173266999999998</v>
          </cell>
        </row>
        <row r="10867">
          <cell r="B10867">
            <v>10863</v>
          </cell>
          <cell r="C10867">
            <v>0.43182527999999998</v>
          </cell>
          <cell r="D10867">
            <v>0.44182527999999999</v>
          </cell>
          <cell r="E10867">
            <v>0.42182527999999997</v>
          </cell>
        </row>
        <row r="10868">
          <cell r="B10868">
            <v>10864</v>
          </cell>
          <cell r="C10868">
            <v>0.43191792000000001</v>
          </cell>
          <cell r="D10868">
            <v>0.44191792000000002</v>
          </cell>
          <cell r="E10868">
            <v>0.42191792</v>
          </cell>
        </row>
        <row r="10869">
          <cell r="B10869">
            <v>10865</v>
          </cell>
          <cell r="C10869">
            <v>0.43201057999999998</v>
          </cell>
          <cell r="D10869">
            <v>0.44201057999999999</v>
          </cell>
          <cell r="E10869">
            <v>0.42201057999999997</v>
          </cell>
        </row>
        <row r="10870">
          <cell r="B10870">
            <v>10866</v>
          </cell>
          <cell r="C10870">
            <v>0.43210325999999999</v>
          </cell>
          <cell r="D10870">
            <v>0.44210326</v>
          </cell>
          <cell r="E10870">
            <v>0.42210325999999998</v>
          </cell>
        </row>
        <row r="10871">
          <cell r="B10871">
            <v>10867</v>
          </cell>
          <cell r="C10871">
            <v>0.43219596999999998</v>
          </cell>
          <cell r="D10871">
            <v>0.44219596999999999</v>
          </cell>
          <cell r="E10871">
            <v>0.42219596999999998</v>
          </cell>
        </row>
        <row r="10872">
          <cell r="B10872">
            <v>10868</v>
          </cell>
          <cell r="C10872">
            <v>0.43228870000000003</v>
          </cell>
          <cell r="D10872">
            <v>0.44228870000000003</v>
          </cell>
          <cell r="E10872">
            <v>0.42228870000000002</v>
          </cell>
        </row>
        <row r="10873">
          <cell r="B10873">
            <v>10869</v>
          </cell>
          <cell r="C10873">
            <v>0.43238145</v>
          </cell>
          <cell r="D10873">
            <v>0.44238145000000001</v>
          </cell>
          <cell r="E10873">
            <v>0.42238144999999999</v>
          </cell>
        </row>
        <row r="10874">
          <cell r="B10874">
            <v>10870</v>
          </cell>
          <cell r="C10874">
            <v>0.43247423000000002</v>
          </cell>
          <cell r="D10874">
            <v>0.44247423000000002</v>
          </cell>
          <cell r="E10874">
            <v>0.42247423000000001</v>
          </cell>
        </row>
        <row r="10875">
          <cell r="B10875">
            <v>10871</v>
          </cell>
          <cell r="C10875">
            <v>0.43256704000000001</v>
          </cell>
          <cell r="D10875">
            <v>0.44256704000000002</v>
          </cell>
          <cell r="E10875">
            <v>0.42256704</v>
          </cell>
        </row>
        <row r="10876">
          <cell r="B10876">
            <v>10872</v>
          </cell>
          <cell r="C10876">
            <v>0.43265987</v>
          </cell>
          <cell r="D10876">
            <v>0.44265987000000001</v>
          </cell>
          <cell r="E10876">
            <v>0.42265986999999999</v>
          </cell>
        </row>
        <row r="10877">
          <cell r="B10877">
            <v>10873</v>
          </cell>
          <cell r="C10877">
            <v>0.43275271999999998</v>
          </cell>
          <cell r="D10877">
            <v>0.44275271999999999</v>
          </cell>
          <cell r="E10877">
            <v>0.42275271999999997</v>
          </cell>
        </row>
        <row r="10878">
          <cell r="B10878">
            <v>10874</v>
          </cell>
          <cell r="C10878">
            <v>0.4328456</v>
          </cell>
          <cell r="D10878">
            <v>0.44284560000000001</v>
          </cell>
          <cell r="E10878">
            <v>0.42284559999999999</v>
          </cell>
        </row>
        <row r="10879">
          <cell r="B10879">
            <v>10875</v>
          </cell>
          <cell r="C10879">
            <v>0.4329385</v>
          </cell>
          <cell r="D10879">
            <v>0.44293850000000001</v>
          </cell>
          <cell r="E10879">
            <v>0.4229385</v>
          </cell>
        </row>
        <row r="10880">
          <cell r="B10880">
            <v>10876</v>
          </cell>
          <cell r="C10880">
            <v>0.43303142</v>
          </cell>
          <cell r="D10880">
            <v>0.44303142000000001</v>
          </cell>
          <cell r="E10880">
            <v>0.42303141999999999</v>
          </cell>
        </row>
        <row r="10881">
          <cell r="B10881">
            <v>10877</v>
          </cell>
          <cell r="C10881">
            <v>0.43312436999999998</v>
          </cell>
          <cell r="D10881">
            <v>0.44312436999999999</v>
          </cell>
          <cell r="E10881">
            <v>0.42312436999999997</v>
          </cell>
        </row>
        <row r="10882">
          <cell r="B10882">
            <v>10878</v>
          </cell>
          <cell r="C10882">
            <v>0.43321734000000001</v>
          </cell>
          <cell r="D10882">
            <v>0.44321734000000002</v>
          </cell>
          <cell r="E10882">
            <v>0.42321734</v>
          </cell>
        </row>
        <row r="10883">
          <cell r="B10883">
            <v>10879</v>
          </cell>
          <cell r="C10883">
            <v>0.43331034000000002</v>
          </cell>
          <cell r="D10883">
            <v>0.44331034000000002</v>
          </cell>
          <cell r="E10883">
            <v>0.42331034000000001</v>
          </cell>
        </row>
        <row r="10884">
          <cell r="B10884">
            <v>10880</v>
          </cell>
          <cell r="C10884">
            <v>0.43340336000000002</v>
          </cell>
          <cell r="D10884">
            <v>0.44340336000000002</v>
          </cell>
          <cell r="E10884">
            <v>0.42340336000000001</v>
          </cell>
        </row>
        <row r="10885">
          <cell r="B10885">
            <v>10881</v>
          </cell>
          <cell r="C10885">
            <v>0.43349641</v>
          </cell>
          <cell r="D10885">
            <v>0.44349641000000001</v>
          </cell>
          <cell r="E10885">
            <v>0.42349640999999999</v>
          </cell>
        </row>
        <row r="10886">
          <cell r="B10886">
            <v>10882</v>
          </cell>
          <cell r="C10886">
            <v>0.43358948000000003</v>
          </cell>
          <cell r="D10886">
            <v>0.44358948000000004</v>
          </cell>
          <cell r="E10886">
            <v>0.42358948000000002</v>
          </cell>
        </row>
        <row r="10887">
          <cell r="B10887">
            <v>10883</v>
          </cell>
          <cell r="C10887">
            <v>0.43368257999999998</v>
          </cell>
          <cell r="D10887">
            <v>0.44368257999999999</v>
          </cell>
          <cell r="E10887">
            <v>0.42368257999999998</v>
          </cell>
        </row>
        <row r="10888">
          <cell r="B10888">
            <v>10884</v>
          </cell>
          <cell r="C10888">
            <v>0.43377569999999999</v>
          </cell>
          <cell r="D10888">
            <v>0.4437757</v>
          </cell>
          <cell r="E10888">
            <v>0.42377569999999998</v>
          </cell>
        </row>
        <row r="10889">
          <cell r="B10889">
            <v>10885</v>
          </cell>
          <cell r="C10889">
            <v>0.43386883999999998</v>
          </cell>
          <cell r="D10889">
            <v>0.44386883999999999</v>
          </cell>
          <cell r="E10889">
            <v>0.42386883999999997</v>
          </cell>
        </row>
        <row r="10890">
          <cell r="B10890">
            <v>10886</v>
          </cell>
          <cell r="C10890">
            <v>0.43396201000000001</v>
          </cell>
          <cell r="D10890">
            <v>0.44396201000000002</v>
          </cell>
          <cell r="E10890">
            <v>0.42396201</v>
          </cell>
        </row>
        <row r="10891">
          <cell r="B10891">
            <v>10887</v>
          </cell>
          <cell r="C10891">
            <v>0.43405519999999997</v>
          </cell>
          <cell r="D10891">
            <v>0.44405519999999998</v>
          </cell>
          <cell r="E10891">
            <v>0.42405519999999997</v>
          </cell>
        </row>
        <row r="10892">
          <cell r="B10892">
            <v>10888</v>
          </cell>
          <cell r="C10892">
            <v>0.43414841999999998</v>
          </cell>
          <cell r="D10892">
            <v>0.44414841999999999</v>
          </cell>
          <cell r="E10892">
            <v>0.42414841999999997</v>
          </cell>
        </row>
        <row r="10893">
          <cell r="B10893">
            <v>10889</v>
          </cell>
          <cell r="C10893">
            <v>0.43424165999999997</v>
          </cell>
          <cell r="D10893">
            <v>0.44424165999999998</v>
          </cell>
          <cell r="E10893">
            <v>0.42424165999999996</v>
          </cell>
        </row>
        <row r="10894">
          <cell r="B10894">
            <v>10890</v>
          </cell>
          <cell r="C10894">
            <v>0.43433492000000001</v>
          </cell>
          <cell r="D10894">
            <v>0.44433492000000002</v>
          </cell>
          <cell r="E10894">
            <v>0.42433492</v>
          </cell>
        </row>
        <row r="10895">
          <cell r="B10895">
            <v>10891</v>
          </cell>
          <cell r="C10895">
            <v>0.43442820999999998</v>
          </cell>
          <cell r="D10895">
            <v>0.44442820999999999</v>
          </cell>
          <cell r="E10895">
            <v>0.42442820999999997</v>
          </cell>
        </row>
        <row r="10896">
          <cell r="B10896">
            <v>10892</v>
          </cell>
          <cell r="C10896">
            <v>0.43452152999999999</v>
          </cell>
          <cell r="D10896">
            <v>0.44452153</v>
          </cell>
          <cell r="E10896">
            <v>0.42452152999999998</v>
          </cell>
        </row>
        <row r="10897">
          <cell r="B10897">
            <v>10893</v>
          </cell>
          <cell r="C10897">
            <v>0.43461486999999999</v>
          </cell>
          <cell r="D10897">
            <v>0.44461487</v>
          </cell>
          <cell r="E10897">
            <v>0.42461486999999998</v>
          </cell>
        </row>
        <row r="10898">
          <cell r="B10898">
            <v>10894</v>
          </cell>
          <cell r="C10898">
            <v>0.43470822999999997</v>
          </cell>
          <cell r="D10898">
            <v>0.44470822999999998</v>
          </cell>
          <cell r="E10898">
            <v>0.42470822999999996</v>
          </cell>
        </row>
        <row r="10899">
          <cell r="B10899">
            <v>10895</v>
          </cell>
          <cell r="C10899">
            <v>0.43480162</v>
          </cell>
          <cell r="D10899">
            <v>0.44480162000000001</v>
          </cell>
          <cell r="E10899">
            <v>0.42480161999999999</v>
          </cell>
        </row>
        <row r="10900">
          <cell r="B10900">
            <v>10896</v>
          </cell>
          <cell r="C10900">
            <v>0.43489503000000002</v>
          </cell>
          <cell r="D10900">
            <v>0.44489503000000002</v>
          </cell>
          <cell r="E10900">
            <v>0.42489503000000001</v>
          </cell>
        </row>
        <row r="10901">
          <cell r="B10901">
            <v>10897</v>
          </cell>
          <cell r="C10901">
            <v>0.43498847000000002</v>
          </cell>
          <cell r="D10901">
            <v>0.44498847000000002</v>
          </cell>
          <cell r="E10901">
            <v>0.42498847000000001</v>
          </cell>
        </row>
        <row r="10902">
          <cell r="B10902">
            <v>10898</v>
          </cell>
          <cell r="C10902">
            <v>0.43508193000000001</v>
          </cell>
          <cell r="D10902">
            <v>0.44508193000000001</v>
          </cell>
          <cell r="E10902">
            <v>0.42508193</v>
          </cell>
        </row>
        <row r="10903">
          <cell r="B10903">
            <v>10899</v>
          </cell>
          <cell r="C10903">
            <v>0.43517540999999998</v>
          </cell>
          <cell r="D10903">
            <v>0.44517540999999999</v>
          </cell>
          <cell r="E10903">
            <v>0.42517540999999998</v>
          </cell>
        </row>
        <row r="10904">
          <cell r="B10904">
            <v>10900</v>
          </cell>
          <cell r="C10904">
            <v>0.43526892</v>
          </cell>
          <cell r="D10904">
            <v>0.44526892000000001</v>
          </cell>
          <cell r="E10904">
            <v>0.42526891999999999</v>
          </cell>
        </row>
        <row r="10905">
          <cell r="B10905">
            <v>10901</v>
          </cell>
          <cell r="C10905">
            <v>0.43536245000000001</v>
          </cell>
          <cell r="D10905">
            <v>0.44536245000000002</v>
          </cell>
          <cell r="E10905">
            <v>0.42536245</v>
          </cell>
        </row>
        <row r="10906">
          <cell r="B10906">
            <v>10902</v>
          </cell>
          <cell r="C10906">
            <v>0.43545601</v>
          </cell>
          <cell r="D10906">
            <v>0.44545601000000001</v>
          </cell>
          <cell r="E10906">
            <v>0.42545601</v>
          </cell>
        </row>
        <row r="10907">
          <cell r="B10907">
            <v>10903</v>
          </cell>
          <cell r="C10907">
            <v>0.43554958999999999</v>
          </cell>
          <cell r="D10907">
            <v>0.44554959</v>
          </cell>
          <cell r="E10907">
            <v>0.42554958999999998</v>
          </cell>
        </row>
        <row r="10908">
          <cell r="B10908">
            <v>10904</v>
          </cell>
          <cell r="C10908">
            <v>0.43564320000000001</v>
          </cell>
          <cell r="D10908">
            <v>0.44564320000000002</v>
          </cell>
          <cell r="E10908">
            <v>0.4256432</v>
          </cell>
        </row>
        <row r="10909">
          <cell r="B10909">
            <v>10905</v>
          </cell>
          <cell r="C10909">
            <v>0.43573683000000002</v>
          </cell>
          <cell r="D10909">
            <v>0.44573683000000003</v>
          </cell>
          <cell r="E10909">
            <v>0.42573683000000001</v>
          </cell>
        </row>
        <row r="10910">
          <cell r="B10910">
            <v>10906</v>
          </cell>
          <cell r="C10910">
            <v>0.43583049000000001</v>
          </cell>
          <cell r="D10910">
            <v>0.44583049000000002</v>
          </cell>
          <cell r="E10910">
            <v>0.42583049000000001</v>
          </cell>
        </row>
        <row r="10911">
          <cell r="B10911">
            <v>10907</v>
          </cell>
          <cell r="C10911">
            <v>0.43592417</v>
          </cell>
          <cell r="D10911">
            <v>0.44592417000000001</v>
          </cell>
          <cell r="E10911">
            <v>0.42592416999999999</v>
          </cell>
        </row>
        <row r="10912">
          <cell r="B10912">
            <v>10908</v>
          </cell>
          <cell r="C10912">
            <v>0.43601786999999997</v>
          </cell>
          <cell r="D10912">
            <v>0.44601786999999998</v>
          </cell>
          <cell r="E10912">
            <v>0.42601786999999997</v>
          </cell>
        </row>
        <row r="10913">
          <cell r="B10913">
            <v>10909</v>
          </cell>
          <cell r="C10913">
            <v>0.43611159999999999</v>
          </cell>
          <cell r="D10913">
            <v>0.4461116</v>
          </cell>
          <cell r="E10913">
            <v>0.42611159999999998</v>
          </cell>
        </row>
        <row r="10914">
          <cell r="B10914">
            <v>10910</v>
          </cell>
          <cell r="C10914">
            <v>0.43620535999999999</v>
          </cell>
          <cell r="D10914">
            <v>0.44620536</v>
          </cell>
          <cell r="E10914">
            <v>0.42620535999999998</v>
          </cell>
        </row>
        <row r="10915">
          <cell r="B10915">
            <v>10911</v>
          </cell>
          <cell r="C10915">
            <v>0.43629913999999997</v>
          </cell>
          <cell r="D10915">
            <v>0.44629913999999998</v>
          </cell>
          <cell r="E10915">
            <v>0.42629913999999997</v>
          </cell>
        </row>
        <row r="10916">
          <cell r="B10916">
            <v>10912</v>
          </cell>
          <cell r="C10916">
            <v>0.43639294000000001</v>
          </cell>
          <cell r="D10916">
            <v>0.44639294000000002</v>
          </cell>
          <cell r="E10916">
            <v>0.42639294</v>
          </cell>
        </row>
        <row r="10917">
          <cell r="B10917">
            <v>10913</v>
          </cell>
          <cell r="C10917">
            <v>0.43648677000000002</v>
          </cell>
          <cell r="D10917">
            <v>0.44648677000000003</v>
          </cell>
          <cell r="E10917">
            <v>0.42648677000000002</v>
          </cell>
        </row>
        <row r="10918">
          <cell r="B10918">
            <v>10914</v>
          </cell>
          <cell r="C10918">
            <v>0.43658061999999997</v>
          </cell>
          <cell r="D10918">
            <v>0.44658061999999998</v>
          </cell>
          <cell r="E10918">
            <v>0.42658061999999997</v>
          </cell>
        </row>
        <row r="10919">
          <cell r="B10919">
            <v>10915</v>
          </cell>
          <cell r="C10919">
            <v>0.43667450000000002</v>
          </cell>
          <cell r="D10919">
            <v>0.44667450000000003</v>
          </cell>
          <cell r="E10919">
            <v>0.42667450000000001</v>
          </cell>
        </row>
        <row r="10920">
          <cell r="B10920">
            <v>10916</v>
          </cell>
          <cell r="C10920">
            <v>0.4367684</v>
          </cell>
          <cell r="D10920">
            <v>0.44676840000000001</v>
          </cell>
          <cell r="E10920">
            <v>0.42676839999999999</v>
          </cell>
        </row>
        <row r="10921">
          <cell r="B10921">
            <v>10917</v>
          </cell>
          <cell r="C10921">
            <v>0.43686232000000003</v>
          </cell>
          <cell r="D10921">
            <v>0.44686232000000004</v>
          </cell>
          <cell r="E10921">
            <v>0.42686232000000002</v>
          </cell>
        </row>
        <row r="10922">
          <cell r="B10922">
            <v>10918</v>
          </cell>
          <cell r="C10922">
            <v>0.43695626999999998</v>
          </cell>
          <cell r="D10922">
            <v>0.44695626999999999</v>
          </cell>
          <cell r="E10922">
            <v>0.42695626999999997</v>
          </cell>
        </row>
        <row r="10923">
          <cell r="B10923">
            <v>10919</v>
          </cell>
          <cell r="C10923">
            <v>0.43705024999999997</v>
          </cell>
          <cell r="D10923">
            <v>0.44705024999999998</v>
          </cell>
          <cell r="E10923">
            <v>0.42705024999999996</v>
          </cell>
        </row>
        <row r="10924">
          <cell r="B10924">
            <v>10920</v>
          </cell>
          <cell r="C10924">
            <v>0.43714425000000001</v>
          </cell>
          <cell r="D10924">
            <v>0.44714425000000002</v>
          </cell>
          <cell r="E10924">
            <v>0.42714425</v>
          </cell>
        </row>
        <row r="10925">
          <cell r="B10925">
            <v>10921</v>
          </cell>
          <cell r="C10925">
            <v>0.43721863</v>
          </cell>
          <cell r="D10925">
            <v>0.44721863000000001</v>
          </cell>
          <cell r="E10925">
            <v>0.42721862999999999</v>
          </cell>
        </row>
        <row r="10926">
          <cell r="B10926">
            <v>10922</v>
          </cell>
          <cell r="C10926">
            <v>0.43729301999999998</v>
          </cell>
          <cell r="D10926">
            <v>0.44729301999999999</v>
          </cell>
          <cell r="E10926">
            <v>0.42729301999999997</v>
          </cell>
        </row>
        <row r="10927">
          <cell r="B10927">
            <v>10923</v>
          </cell>
          <cell r="C10927">
            <v>0.43736743</v>
          </cell>
          <cell r="D10927">
            <v>0.44736743000000001</v>
          </cell>
          <cell r="E10927">
            <v>0.42736742999999999</v>
          </cell>
        </row>
        <row r="10928">
          <cell r="B10928">
            <v>10924</v>
          </cell>
          <cell r="C10928">
            <v>0.43744185000000002</v>
          </cell>
          <cell r="D10928">
            <v>0.44744185000000003</v>
          </cell>
          <cell r="E10928">
            <v>0.42744185000000001</v>
          </cell>
        </row>
        <row r="10929">
          <cell r="B10929">
            <v>10925</v>
          </cell>
          <cell r="C10929">
            <v>0.43751628999999997</v>
          </cell>
          <cell r="D10929">
            <v>0.44751628999999998</v>
          </cell>
          <cell r="E10929">
            <v>0.42751628999999997</v>
          </cell>
        </row>
        <row r="10930">
          <cell r="B10930">
            <v>10926</v>
          </cell>
          <cell r="C10930">
            <v>0.43759073999999998</v>
          </cell>
          <cell r="D10930">
            <v>0.44759073999999999</v>
          </cell>
          <cell r="E10930">
            <v>0.42759073999999997</v>
          </cell>
        </row>
        <row r="10931">
          <cell r="B10931">
            <v>10927</v>
          </cell>
          <cell r="C10931">
            <v>0.43766521000000003</v>
          </cell>
          <cell r="D10931">
            <v>0.44766521000000004</v>
          </cell>
          <cell r="E10931">
            <v>0.42766521000000002</v>
          </cell>
        </row>
        <row r="10932">
          <cell r="B10932">
            <v>10928</v>
          </cell>
          <cell r="C10932">
            <v>0.43773969000000001</v>
          </cell>
          <cell r="D10932">
            <v>0.44773969000000002</v>
          </cell>
          <cell r="E10932">
            <v>0.42773969000000001</v>
          </cell>
        </row>
        <row r="10933">
          <cell r="B10933">
            <v>10929</v>
          </cell>
          <cell r="C10933">
            <v>0.43781418</v>
          </cell>
          <cell r="D10933">
            <v>0.44781418000000001</v>
          </cell>
          <cell r="E10933">
            <v>0.42781417999999999</v>
          </cell>
        </row>
        <row r="10934">
          <cell r="B10934">
            <v>10930</v>
          </cell>
          <cell r="C10934">
            <v>0.43788869000000002</v>
          </cell>
          <cell r="D10934">
            <v>0.44788869000000003</v>
          </cell>
          <cell r="E10934">
            <v>0.42788869000000002</v>
          </cell>
        </row>
        <row r="10935">
          <cell r="B10935">
            <v>10931</v>
          </cell>
          <cell r="C10935">
            <v>0.43796321999999999</v>
          </cell>
          <cell r="D10935">
            <v>0.44796322</v>
          </cell>
          <cell r="E10935">
            <v>0.42796321999999998</v>
          </cell>
        </row>
        <row r="10936">
          <cell r="B10936">
            <v>10932</v>
          </cell>
          <cell r="C10936">
            <v>0.43803775</v>
          </cell>
          <cell r="D10936">
            <v>0.44803775000000001</v>
          </cell>
          <cell r="E10936">
            <v>0.42803774999999999</v>
          </cell>
        </row>
        <row r="10937">
          <cell r="B10937">
            <v>10933</v>
          </cell>
          <cell r="C10937">
            <v>0.43811230000000001</v>
          </cell>
          <cell r="D10937">
            <v>0.44811230000000002</v>
          </cell>
          <cell r="E10937">
            <v>0.4281123</v>
          </cell>
        </row>
        <row r="10938">
          <cell r="B10938">
            <v>10934</v>
          </cell>
          <cell r="C10938">
            <v>0.43818687000000001</v>
          </cell>
          <cell r="D10938">
            <v>0.44818687000000001</v>
          </cell>
          <cell r="E10938">
            <v>0.42818687</v>
          </cell>
        </row>
        <row r="10939">
          <cell r="B10939">
            <v>10935</v>
          </cell>
          <cell r="C10939">
            <v>0.43826145</v>
          </cell>
          <cell r="D10939">
            <v>0.44826145000000001</v>
          </cell>
          <cell r="E10939">
            <v>0.42826144999999999</v>
          </cell>
        </row>
        <row r="10940">
          <cell r="B10940">
            <v>10936</v>
          </cell>
          <cell r="C10940">
            <v>0.43833603999999998</v>
          </cell>
          <cell r="D10940">
            <v>0.44833603999999999</v>
          </cell>
          <cell r="E10940">
            <v>0.42833603999999997</v>
          </cell>
        </row>
        <row r="10941">
          <cell r="B10941">
            <v>10937</v>
          </cell>
          <cell r="C10941">
            <v>0.43841065000000001</v>
          </cell>
          <cell r="D10941">
            <v>0.44841065000000002</v>
          </cell>
          <cell r="E10941">
            <v>0.42841065</v>
          </cell>
        </row>
        <row r="10942">
          <cell r="B10942">
            <v>10938</v>
          </cell>
          <cell r="C10942">
            <v>0.43848527999999998</v>
          </cell>
          <cell r="D10942">
            <v>0.44848527999999999</v>
          </cell>
          <cell r="E10942">
            <v>0.42848527999999997</v>
          </cell>
        </row>
        <row r="10943">
          <cell r="B10943">
            <v>10939</v>
          </cell>
          <cell r="C10943">
            <v>0.43855991</v>
          </cell>
          <cell r="D10943">
            <v>0.44855991000000001</v>
          </cell>
          <cell r="E10943">
            <v>0.42855990999999999</v>
          </cell>
        </row>
        <row r="10944">
          <cell r="B10944">
            <v>10940</v>
          </cell>
          <cell r="C10944">
            <v>0.43863456000000001</v>
          </cell>
          <cell r="D10944">
            <v>0.44863456000000002</v>
          </cell>
          <cell r="E10944">
            <v>0.42863456</v>
          </cell>
        </row>
        <row r="10945">
          <cell r="B10945">
            <v>10941</v>
          </cell>
          <cell r="C10945">
            <v>0.43870923000000001</v>
          </cell>
          <cell r="D10945">
            <v>0.44870923000000001</v>
          </cell>
          <cell r="E10945">
            <v>0.42870923</v>
          </cell>
        </row>
        <row r="10946">
          <cell r="B10946">
            <v>10942</v>
          </cell>
          <cell r="C10946">
            <v>0.43878391</v>
          </cell>
          <cell r="D10946">
            <v>0.44878391000000001</v>
          </cell>
          <cell r="E10946">
            <v>0.42878390999999999</v>
          </cell>
        </row>
        <row r="10947">
          <cell r="B10947">
            <v>10943</v>
          </cell>
          <cell r="C10947">
            <v>0.43885859999999999</v>
          </cell>
          <cell r="D10947">
            <v>0.4488586</v>
          </cell>
          <cell r="E10947">
            <v>0.42885859999999998</v>
          </cell>
        </row>
        <row r="10948">
          <cell r="B10948">
            <v>10944</v>
          </cell>
          <cell r="C10948">
            <v>0.43893331000000002</v>
          </cell>
          <cell r="D10948">
            <v>0.44893331000000003</v>
          </cell>
          <cell r="E10948">
            <v>0.42893331000000001</v>
          </cell>
        </row>
        <row r="10949">
          <cell r="B10949">
            <v>10945</v>
          </cell>
          <cell r="C10949">
            <v>0.43900802999999999</v>
          </cell>
          <cell r="D10949">
            <v>0.44900803</v>
          </cell>
          <cell r="E10949">
            <v>0.42900802999999998</v>
          </cell>
        </row>
        <row r="10950">
          <cell r="B10950">
            <v>10946</v>
          </cell>
          <cell r="C10950">
            <v>0.43908277000000001</v>
          </cell>
          <cell r="D10950">
            <v>0.44908277000000002</v>
          </cell>
          <cell r="E10950">
            <v>0.42908277</v>
          </cell>
        </row>
        <row r="10951">
          <cell r="B10951">
            <v>10947</v>
          </cell>
          <cell r="C10951">
            <v>0.43915752000000002</v>
          </cell>
          <cell r="D10951">
            <v>0.44915752000000003</v>
          </cell>
          <cell r="E10951">
            <v>0.42915752000000001</v>
          </cell>
        </row>
        <row r="10952">
          <cell r="B10952">
            <v>10948</v>
          </cell>
          <cell r="C10952">
            <v>0.43923229000000003</v>
          </cell>
          <cell r="D10952">
            <v>0.44923229000000003</v>
          </cell>
          <cell r="E10952">
            <v>0.42923229000000002</v>
          </cell>
        </row>
        <row r="10953">
          <cell r="B10953">
            <v>10949</v>
          </cell>
          <cell r="C10953">
            <v>0.43930707000000002</v>
          </cell>
          <cell r="D10953">
            <v>0.44930707000000003</v>
          </cell>
          <cell r="E10953">
            <v>0.42930707000000001</v>
          </cell>
        </row>
        <row r="10954">
          <cell r="B10954">
            <v>10950</v>
          </cell>
          <cell r="C10954">
            <v>0.43938186000000001</v>
          </cell>
          <cell r="D10954">
            <v>0.44938186000000002</v>
          </cell>
          <cell r="E10954">
            <v>0.42938186</v>
          </cell>
        </row>
        <row r="10955">
          <cell r="B10955">
            <v>10951</v>
          </cell>
          <cell r="C10955">
            <v>0.43945666999999999</v>
          </cell>
          <cell r="D10955">
            <v>0.44945667</v>
          </cell>
          <cell r="E10955">
            <v>0.42945666999999998</v>
          </cell>
        </row>
        <row r="10956">
          <cell r="B10956">
            <v>10952</v>
          </cell>
          <cell r="C10956">
            <v>0.43953149000000002</v>
          </cell>
          <cell r="D10956">
            <v>0.44953149000000003</v>
          </cell>
          <cell r="E10956">
            <v>0.42953149000000002</v>
          </cell>
        </row>
        <row r="10957">
          <cell r="B10957">
            <v>10953</v>
          </cell>
          <cell r="C10957">
            <v>0.43960632999999999</v>
          </cell>
          <cell r="D10957">
            <v>0.44960633</v>
          </cell>
          <cell r="E10957">
            <v>0.42960632999999998</v>
          </cell>
        </row>
        <row r="10958">
          <cell r="B10958">
            <v>10954</v>
          </cell>
          <cell r="C10958">
            <v>0.43968118</v>
          </cell>
          <cell r="D10958">
            <v>0.44968118000000001</v>
          </cell>
          <cell r="E10958">
            <v>0.42968118</v>
          </cell>
        </row>
        <row r="10959">
          <cell r="B10959">
            <v>10955</v>
          </cell>
          <cell r="C10959">
            <v>0.43975605000000001</v>
          </cell>
          <cell r="D10959">
            <v>0.44975605000000002</v>
          </cell>
          <cell r="E10959">
            <v>0.42975605</v>
          </cell>
        </row>
        <row r="10960">
          <cell r="B10960">
            <v>10956</v>
          </cell>
          <cell r="C10960">
            <v>0.43983093000000001</v>
          </cell>
          <cell r="D10960">
            <v>0.44983093000000002</v>
          </cell>
          <cell r="E10960">
            <v>0.42983093</v>
          </cell>
        </row>
        <row r="10961">
          <cell r="B10961">
            <v>10957</v>
          </cell>
          <cell r="C10961">
            <v>0.43990582</v>
          </cell>
          <cell r="D10961">
            <v>0.44990582000000001</v>
          </cell>
          <cell r="E10961">
            <v>0.42990581999999999</v>
          </cell>
        </row>
        <row r="10962">
          <cell r="B10962">
            <v>10958</v>
          </cell>
          <cell r="C10962">
            <v>0.43998072999999999</v>
          </cell>
          <cell r="D10962">
            <v>0.44998073</v>
          </cell>
          <cell r="E10962">
            <v>0.42998072999999998</v>
          </cell>
        </row>
        <row r="10963">
          <cell r="B10963">
            <v>10959</v>
          </cell>
          <cell r="C10963">
            <v>0.44005565000000002</v>
          </cell>
          <cell r="D10963">
            <v>0.45005565000000003</v>
          </cell>
          <cell r="E10963">
            <v>0.43005565000000001</v>
          </cell>
        </row>
        <row r="10964">
          <cell r="B10964">
            <v>10960</v>
          </cell>
          <cell r="C10964">
            <v>0.44013058999999999</v>
          </cell>
          <cell r="D10964">
            <v>0.45013059</v>
          </cell>
          <cell r="E10964">
            <v>0.43013058999999998</v>
          </cell>
        </row>
        <row r="10965">
          <cell r="B10965">
            <v>10961</v>
          </cell>
          <cell r="C10965">
            <v>0.44020554000000001</v>
          </cell>
          <cell r="D10965">
            <v>0.45020554000000002</v>
          </cell>
          <cell r="E10965">
            <v>0.43020554</v>
          </cell>
        </row>
      </sheetData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MPMD4"/>
      <sheetName val="ECOMPM FISC"/>
      <sheetName val="ECOMPM"/>
      <sheetName val="catalog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O-2000"/>
      <sheetName val="E F"/>
      <sheetName val="SCF"/>
      <sheetName val="MC"/>
      <sheetName val="CIMSA"/>
      <sheetName val="ML "/>
      <sheetName val="M M "/>
      <sheetName val="I F"/>
      <sheetName val="MCP"/>
      <sheetName val="I C"/>
      <sheetName val="S S G"/>
      <sheetName val="M S F O"/>
      <sheetName val="M T"/>
      <sheetName val="M M A"/>
      <sheetName val="MRA"/>
      <sheetName val="M Z"/>
      <sheetName val="C S F"/>
      <sheetName val="FERROSUR"/>
      <sheetName val="Q F"/>
      <sheetName val="Cover"/>
      <sheetName val="--&gt; (1)"/>
      <sheetName val="Investors"/>
      <sheetName val="Data"/>
      <sheetName val="--&gt; (2)"/>
    </sheetNames>
    <sheetDataSet>
      <sheetData sheetId="0" refreshError="1"/>
      <sheetData sheetId="1"/>
      <sheetData sheetId="2" refreshError="1">
        <row r="8">
          <cell r="A8">
            <v>100</v>
          </cell>
          <cell r="B8" t="str">
            <v>BANCOS</v>
          </cell>
          <cell r="C8">
            <v>255003.69</v>
          </cell>
          <cell r="D8">
            <v>28219799.850000001</v>
          </cell>
          <cell r="E8">
            <v>28188542.190000001</v>
          </cell>
          <cell r="F8">
            <v>286261.34999999998</v>
          </cell>
        </row>
        <row r="9">
          <cell r="A9">
            <v>102</v>
          </cell>
          <cell r="B9" t="str">
            <v>FONDOS FIJOS.</v>
          </cell>
          <cell r="C9">
            <v>216445.05</v>
          </cell>
          <cell r="D9">
            <v>8892.9500000000007</v>
          </cell>
          <cell r="E9">
            <v>15856.63</v>
          </cell>
          <cell r="F9">
            <v>209481.37</v>
          </cell>
        </row>
        <row r="10">
          <cell r="A10">
            <v>105</v>
          </cell>
          <cell r="B10" t="str">
            <v>INVERSIONES A CORTO PLAZO</v>
          </cell>
          <cell r="C10">
            <v>14112224.699999999</v>
          </cell>
          <cell r="D10">
            <v>333942751.60000002</v>
          </cell>
          <cell r="E10">
            <v>336596390.17000002</v>
          </cell>
          <cell r="F10">
            <v>11458586.130000001</v>
          </cell>
        </row>
        <row r="11">
          <cell r="A11">
            <v>110</v>
          </cell>
          <cell r="B11" t="str">
            <v>CLIENTES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112</v>
          </cell>
          <cell r="B12" t="str">
            <v>FUNCIONARIOS Y EMPLEADOS</v>
          </cell>
          <cell r="C12">
            <v>34622.54</v>
          </cell>
          <cell r="D12">
            <v>894996.05</v>
          </cell>
          <cell r="E12">
            <v>157136.95000000001</v>
          </cell>
          <cell r="F12">
            <v>772481.64</v>
          </cell>
        </row>
        <row r="13">
          <cell r="A13">
            <v>116</v>
          </cell>
          <cell r="B13" t="str">
            <v>ANTPOS. DE ISR E IMPAC Y OTROS</v>
          </cell>
          <cell r="C13">
            <v>503203.96</v>
          </cell>
          <cell r="D13">
            <v>61717.75</v>
          </cell>
          <cell r="E13">
            <v>36601.49</v>
          </cell>
          <cell r="F13">
            <v>528320.22</v>
          </cell>
        </row>
        <row r="14">
          <cell r="A14">
            <v>117</v>
          </cell>
          <cell r="B14" t="str">
            <v>IVA POR RECUPERAR</v>
          </cell>
          <cell r="C14">
            <v>0</v>
          </cell>
          <cell r="D14">
            <v>155.84</v>
          </cell>
          <cell r="E14">
            <v>155.84</v>
          </cell>
          <cell r="F14">
            <v>0</v>
          </cell>
        </row>
        <row r="15">
          <cell r="A15">
            <v>118</v>
          </cell>
          <cell r="B15" t="str">
            <v>IVA ACRED DE GTOS INV ADQN (PR</v>
          </cell>
          <cell r="C15">
            <v>173389.62</v>
          </cell>
          <cell r="D15">
            <v>362317.17</v>
          </cell>
          <cell r="E15">
            <v>351388.65</v>
          </cell>
          <cell r="F15">
            <v>184318.14</v>
          </cell>
        </row>
        <row r="16">
          <cell r="A16">
            <v>119</v>
          </cell>
          <cell r="B16" t="str">
            <v>DEUDORES DIVERSOS</v>
          </cell>
          <cell r="C16">
            <v>208721.52</v>
          </cell>
          <cell r="D16">
            <v>328281791.61000001</v>
          </cell>
          <cell r="E16">
            <v>328258748.29000002</v>
          </cell>
          <cell r="F16">
            <v>231764.84</v>
          </cell>
        </row>
        <row r="17">
          <cell r="A17">
            <v>127</v>
          </cell>
          <cell r="B17" t="str">
            <v>I.S.R. Y P.T.U. DIFERIDO</v>
          </cell>
          <cell r="C17">
            <v>-238863</v>
          </cell>
          <cell r="D17">
            <v>806</v>
          </cell>
          <cell r="E17">
            <v>15417</v>
          </cell>
          <cell r="F17">
            <v>-253474</v>
          </cell>
        </row>
        <row r="18">
          <cell r="A18">
            <v>140</v>
          </cell>
          <cell r="B18" t="str">
            <v>GASTOS PAGADOS POR ANTICIPADO</v>
          </cell>
          <cell r="C18">
            <v>1609254.61</v>
          </cell>
          <cell r="D18">
            <v>6979413.3799999999</v>
          </cell>
          <cell r="E18">
            <v>3062036.17</v>
          </cell>
          <cell r="F18">
            <v>5526631.8200000003</v>
          </cell>
        </row>
        <row r="19">
          <cell r="A19">
            <v>141</v>
          </cell>
          <cell r="B19" t="str">
            <v>GASTOS POR AMORTIZAR</v>
          </cell>
          <cell r="C19">
            <v>12208939.4</v>
          </cell>
          <cell r="D19">
            <v>0</v>
          </cell>
          <cell r="E19">
            <v>0</v>
          </cell>
          <cell r="F19">
            <v>12208939.4</v>
          </cell>
        </row>
        <row r="20">
          <cell r="A20">
            <v>142</v>
          </cell>
          <cell r="B20" t="str">
            <v>ANTICIPO A PROVEEDORES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143</v>
          </cell>
          <cell r="B21" t="str">
            <v>PAGO ANTICIPADO</v>
          </cell>
          <cell r="C21">
            <v>7424864</v>
          </cell>
          <cell r="D21">
            <v>129078</v>
          </cell>
          <cell r="E21">
            <v>0</v>
          </cell>
          <cell r="F21">
            <v>7553942</v>
          </cell>
        </row>
        <row r="22">
          <cell r="A22">
            <v>153</v>
          </cell>
          <cell r="B22" t="str">
            <v>MAQUINARIA Y EQUIPO</v>
          </cell>
          <cell r="C22">
            <v>15192806.960000001</v>
          </cell>
          <cell r="D22">
            <v>286522.59999999998</v>
          </cell>
          <cell r="E22">
            <v>31638.560000000001</v>
          </cell>
          <cell r="F22">
            <v>15447691</v>
          </cell>
        </row>
        <row r="23">
          <cell r="A23">
            <v>154</v>
          </cell>
          <cell r="B23" t="str">
            <v>EQUIPO DE TRANSPORTE</v>
          </cell>
          <cell r="C23">
            <v>5060617.6100000003</v>
          </cell>
          <cell r="D23">
            <v>135866.39000000001</v>
          </cell>
          <cell r="E23">
            <v>2701913</v>
          </cell>
          <cell r="F23">
            <v>2494571</v>
          </cell>
        </row>
        <row r="24">
          <cell r="A24">
            <v>155</v>
          </cell>
          <cell r="B24" t="str">
            <v>GTOS.AMORT.EN BASE C/ARREND.</v>
          </cell>
          <cell r="C24">
            <v>2371809</v>
          </cell>
          <cell r="D24">
            <v>18556</v>
          </cell>
          <cell r="E24">
            <v>9278</v>
          </cell>
          <cell r="F24">
            <v>2381087</v>
          </cell>
        </row>
        <row r="25">
          <cell r="A25">
            <v>159</v>
          </cell>
          <cell r="B25" t="str">
            <v>CONSTRUCCIONES EN PROCESO</v>
          </cell>
          <cell r="C25">
            <v>0</v>
          </cell>
          <cell r="D25">
            <v>231660.82</v>
          </cell>
          <cell r="E25">
            <v>231660.82</v>
          </cell>
          <cell r="F25">
            <v>0</v>
          </cell>
        </row>
        <row r="26">
          <cell r="A26">
            <v>163</v>
          </cell>
          <cell r="B26" t="str">
            <v>DEPN. ACUM. MAQ. Y EQUIPO</v>
          </cell>
          <cell r="C26">
            <v>-8757942.9600000009</v>
          </cell>
          <cell r="D26">
            <v>82452.740000000005</v>
          </cell>
          <cell r="E26">
            <v>221268.78</v>
          </cell>
          <cell r="F26">
            <v>-8896759</v>
          </cell>
        </row>
        <row r="27">
          <cell r="A27">
            <v>164</v>
          </cell>
          <cell r="B27" t="str">
            <v>DEPN.ACUM.EQUIPO TRANSPORTE</v>
          </cell>
          <cell r="C27">
            <v>-2706692.81</v>
          </cell>
          <cell r="D27">
            <v>1438616</v>
          </cell>
          <cell r="E27">
            <v>79048.19</v>
          </cell>
          <cell r="F27">
            <v>-1347125</v>
          </cell>
        </row>
        <row r="28">
          <cell r="A28">
            <v>165</v>
          </cell>
          <cell r="B28" t="str">
            <v>AMORTZ.EN BASE CONT. ARREND.</v>
          </cell>
          <cell r="C28">
            <v>-1416625</v>
          </cell>
          <cell r="D28">
            <v>11934.92</v>
          </cell>
          <cell r="E28">
            <v>23907.919999999998</v>
          </cell>
          <cell r="F28">
            <v>-1428598</v>
          </cell>
        </row>
        <row r="29">
          <cell r="A29">
            <v>170</v>
          </cell>
          <cell r="B29" t="str">
            <v>INVERSIONES EN ACCIONES</v>
          </cell>
          <cell r="C29">
            <v>25882.799999999999</v>
          </cell>
          <cell r="D29">
            <v>0</v>
          </cell>
          <cell r="E29">
            <v>0</v>
          </cell>
          <cell r="F29">
            <v>25882.799999999999</v>
          </cell>
        </row>
        <row r="30">
          <cell r="A30">
            <v>172</v>
          </cell>
          <cell r="B30" t="str">
            <v>INVERSIONES EN FILIALES</v>
          </cell>
          <cell r="C30">
            <v>519.41</v>
          </cell>
          <cell r="D30">
            <v>0</v>
          </cell>
          <cell r="E30">
            <v>0</v>
          </cell>
          <cell r="F30">
            <v>519.41</v>
          </cell>
        </row>
        <row r="31">
          <cell r="A31">
            <v>180</v>
          </cell>
          <cell r="B31" t="str">
            <v>DEPOSITOS EN GARANTIA</v>
          </cell>
          <cell r="C31">
            <v>11863.46</v>
          </cell>
          <cell r="D31">
            <v>0</v>
          </cell>
          <cell r="E31">
            <v>0</v>
          </cell>
          <cell r="F31">
            <v>11863.46</v>
          </cell>
        </row>
        <row r="32">
          <cell r="A32">
            <v>181</v>
          </cell>
          <cell r="B32" t="str">
            <v>FONDO PARA JUBILACIONES</v>
          </cell>
          <cell r="C32">
            <v>29576395.25</v>
          </cell>
          <cell r="D32">
            <v>0</v>
          </cell>
          <cell r="E32">
            <v>440351.41</v>
          </cell>
          <cell r="F32">
            <v>29136043.84</v>
          </cell>
        </row>
        <row r="33">
          <cell r="A33">
            <v>205</v>
          </cell>
          <cell r="B33" t="str">
            <v>PROVEEDORES</v>
          </cell>
          <cell r="C33">
            <v>-276919.46999999997</v>
          </cell>
          <cell r="D33">
            <v>696654.76</v>
          </cell>
          <cell r="E33">
            <v>716946.65</v>
          </cell>
          <cell r="F33">
            <v>-297211.36</v>
          </cell>
        </row>
        <row r="34">
          <cell r="A34">
            <v>207</v>
          </cell>
          <cell r="B34" t="str">
            <v>P.T.U. POR PAGAR</v>
          </cell>
          <cell r="C34">
            <v>-24477.78</v>
          </cell>
          <cell r="D34">
            <v>2410.61</v>
          </cell>
          <cell r="E34">
            <v>0</v>
          </cell>
          <cell r="F34">
            <v>-22067.17</v>
          </cell>
        </row>
        <row r="35">
          <cell r="A35">
            <v>211</v>
          </cell>
          <cell r="B35" t="str">
            <v>IMPUESTOS POR PAGAR</v>
          </cell>
          <cell r="C35">
            <v>-1290054.6399999999</v>
          </cell>
          <cell r="D35">
            <v>1791774.25</v>
          </cell>
          <cell r="E35">
            <v>1924594.92</v>
          </cell>
          <cell r="F35">
            <v>-1422875.31</v>
          </cell>
        </row>
        <row r="36">
          <cell r="A36">
            <v>213</v>
          </cell>
          <cell r="B36" t="str">
            <v>CIAS FILIALES CTA. CORRIENTE</v>
          </cell>
          <cell r="C36">
            <v>1960166.99</v>
          </cell>
          <cell r="D36">
            <v>1812467.43</v>
          </cell>
          <cell r="E36">
            <v>3365649.05</v>
          </cell>
          <cell r="F36">
            <v>406985.37</v>
          </cell>
        </row>
        <row r="37">
          <cell r="A37">
            <v>214</v>
          </cell>
          <cell r="B37" t="str">
            <v>CIAS. FILIALES OTRAS OPERACS.</v>
          </cell>
          <cell r="C37">
            <v>8965645.5500000007</v>
          </cell>
          <cell r="D37">
            <v>2037065.31</v>
          </cell>
          <cell r="E37">
            <v>672188.98</v>
          </cell>
          <cell r="F37">
            <v>10330521.880000001</v>
          </cell>
        </row>
        <row r="38">
          <cell r="A38">
            <v>217</v>
          </cell>
          <cell r="B38" t="str">
            <v>I.V.A. POR PAGAR</v>
          </cell>
          <cell r="C38">
            <v>-660706.56999999995</v>
          </cell>
          <cell r="D38">
            <v>1326858.79</v>
          </cell>
          <cell r="E38">
            <v>1614255.17</v>
          </cell>
          <cell r="F38">
            <v>-948102.95</v>
          </cell>
        </row>
        <row r="39">
          <cell r="A39">
            <v>219</v>
          </cell>
          <cell r="B39" t="str">
            <v>ACREEDORES DIVERSOS</v>
          </cell>
          <cell r="C39">
            <v>-3125014.74</v>
          </cell>
          <cell r="D39">
            <v>368219.94</v>
          </cell>
          <cell r="E39">
            <v>825194.8</v>
          </cell>
          <cell r="F39">
            <v>-3581989.6</v>
          </cell>
        </row>
        <row r="40">
          <cell r="A40">
            <v>231</v>
          </cell>
          <cell r="B40" t="str">
            <v>PROVISION PARTICIPACION UTILI.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>
            <v>232</v>
          </cell>
          <cell r="B41" t="str">
            <v>PROV. IMPUESTO AL ACTIVO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235</v>
          </cell>
          <cell r="B42" t="str">
            <v>PROV. IMPUESTO S/LA RENTA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A43">
            <v>240</v>
          </cell>
          <cell r="B43" t="str">
            <v>PROVISION PARA JUBILACIONES</v>
          </cell>
          <cell r="C43">
            <v>-29724130.25</v>
          </cell>
          <cell r="D43">
            <v>440351.41</v>
          </cell>
          <cell r="E43">
            <v>2196</v>
          </cell>
          <cell r="F43">
            <v>-29285974.84</v>
          </cell>
        </row>
        <row r="44">
          <cell r="A44">
            <v>247</v>
          </cell>
          <cell r="B44" t="str">
            <v>ACTIVO DE TRANSICION X AMORTIZ</v>
          </cell>
          <cell r="C44">
            <v>-12208939.4</v>
          </cell>
          <cell r="D44">
            <v>0</v>
          </cell>
          <cell r="E44">
            <v>0</v>
          </cell>
          <cell r="F44">
            <v>-12208939.4</v>
          </cell>
        </row>
        <row r="45">
          <cell r="A45">
            <v>250</v>
          </cell>
          <cell r="B45" t="str">
            <v>CAPITAL SOCIAL</v>
          </cell>
          <cell r="C45">
            <v>-93974525.159999996</v>
          </cell>
          <cell r="D45">
            <v>0</v>
          </cell>
          <cell r="E45">
            <v>367613.35</v>
          </cell>
          <cell r="F45">
            <v>-94342138.510000005</v>
          </cell>
        </row>
        <row r="46">
          <cell r="A46">
            <v>251</v>
          </cell>
          <cell r="B46" t="str">
            <v>CORRECCION POR REEXPRESION</v>
          </cell>
          <cell r="C46">
            <v>0</v>
          </cell>
          <cell r="D46">
            <v>900654.57</v>
          </cell>
          <cell r="E46">
            <v>900654.57</v>
          </cell>
          <cell r="F46">
            <v>0</v>
          </cell>
        </row>
        <row r="47">
          <cell r="A47">
            <v>252</v>
          </cell>
          <cell r="B47" t="str">
            <v>RDO. X TENENC. ACTVS. NO MONET</v>
          </cell>
          <cell r="C47">
            <v>50405964.479999997</v>
          </cell>
          <cell r="D47">
            <v>577504.63</v>
          </cell>
          <cell r="E47">
            <v>399963.22</v>
          </cell>
          <cell r="F47">
            <v>50583505.890000001</v>
          </cell>
        </row>
        <row r="48">
          <cell r="A48">
            <v>253</v>
          </cell>
          <cell r="B48" t="str">
            <v>RESULT. INICIAL POSIC. MONET.</v>
          </cell>
          <cell r="C48">
            <v>132812.75</v>
          </cell>
          <cell r="D48">
            <v>519.54</v>
          </cell>
          <cell r="E48">
            <v>0</v>
          </cell>
          <cell r="F48">
            <v>133332.29</v>
          </cell>
        </row>
        <row r="49">
          <cell r="A49">
            <v>255</v>
          </cell>
          <cell r="B49" t="str">
            <v>RESULT. MONETARIO PATRIMONIAL</v>
          </cell>
          <cell r="C49">
            <v>-4813345.29</v>
          </cell>
          <cell r="D49">
            <v>0</v>
          </cell>
          <cell r="E49">
            <v>18829.04</v>
          </cell>
          <cell r="F49">
            <v>-4832174.33</v>
          </cell>
        </row>
        <row r="50">
          <cell r="A50">
            <v>256</v>
          </cell>
          <cell r="B50" t="str">
            <v>EFECTO ACUMULADO DE I.S.R.</v>
          </cell>
          <cell r="C50">
            <v>357527.97</v>
          </cell>
          <cell r="D50">
            <v>38867.96</v>
          </cell>
          <cell r="E50">
            <v>0</v>
          </cell>
          <cell r="F50">
            <v>396395.93</v>
          </cell>
        </row>
        <row r="51">
          <cell r="A51">
            <v>260</v>
          </cell>
          <cell r="B51" t="str">
            <v>RESERVA LEGAL</v>
          </cell>
          <cell r="C51">
            <v>-339457.14</v>
          </cell>
          <cell r="D51">
            <v>0</v>
          </cell>
          <cell r="E51">
            <v>0</v>
          </cell>
          <cell r="F51">
            <v>-339457.14</v>
          </cell>
        </row>
        <row r="52">
          <cell r="A52">
            <v>266</v>
          </cell>
          <cell r="B52" t="str">
            <v>SUPERAVIT POR ACTN. ACT. FIJO</v>
          </cell>
          <cell r="C52">
            <v>0</v>
          </cell>
          <cell r="D52">
            <v>159763.35</v>
          </cell>
          <cell r="E52">
            <v>159763.35</v>
          </cell>
          <cell r="F52">
            <v>0</v>
          </cell>
        </row>
        <row r="53">
          <cell r="A53">
            <v>270</v>
          </cell>
          <cell r="B53" t="str">
            <v>RESUL. EJERCICIOS ANTERIORES</v>
          </cell>
          <cell r="C53">
            <v>5678493.5</v>
          </cell>
          <cell r="D53">
            <v>28475.25</v>
          </cell>
          <cell r="E53">
            <v>0</v>
          </cell>
          <cell r="F53">
            <v>5706968.75</v>
          </cell>
        </row>
        <row r="54">
          <cell r="A54">
            <v>275</v>
          </cell>
          <cell r="B54" t="str">
            <v>RESULTADO DEL EJERCICIO</v>
          </cell>
          <cell r="C54">
            <v>0</v>
          </cell>
          <cell r="D54">
            <v>0</v>
          </cell>
          <cell r="E54">
            <v>0</v>
          </cell>
          <cell r="F54">
            <v>3162530.21</v>
          </cell>
        </row>
        <row r="55">
          <cell r="A55">
            <v>340</v>
          </cell>
          <cell r="B55" t="str">
            <v>INGRESOS POR DIVIDENDOS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345</v>
          </cell>
          <cell r="B56" t="str">
            <v>INGRESOS P/DIV. CIAS. FILIALES</v>
          </cell>
          <cell r="C56">
            <v>-9.26</v>
          </cell>
          <cell r="D56">
            <v>0</v>
          </cell>
          <cell r="E56">
            <v>0.04</v>
          </cell>
          <cell r="F56">
            <v>-9.3000000000000007</v>
          </cell>
        </row>
        <row r="57">
          <cell r="A57">
            <v>350</v>
          </cell>
          <cell r="B57" t="str">
            <v>PRODUCTOS FINANCIEROS</v>
          </cell>
          <cell r="C57">
            <v>-1414647.77</v>
          </cell>
          <cell r="D57">
            <v>6613.31</v>
          </cell>
          <cell r="E57">
            <v>216859.89</v>
          </cell>
          <cell r="F57">
            <v>-1624894.35</v>
          </cell>
        </row>
        <row r="58">
          <cell r="A58">
            <v>390</v>
          </cell>
          <cell r="B58" t="str">
            <v>ING.POR SERV. CIAS.AFILIADAS</v>
          </cell>
          <cell r="C58">
            <v>-29299624.27</v>
          </cell>
          <cell r="D58">
            <v>764908.67</v>
          </cell>
          <cell r="E58">
            <v>6490115.3399999999</v>
          </cell>
          <cell r="F58">
            <v>-35024830.939999998</v>
          </cell>
        </row>
        <row r="59">
          <cell r="A59">
            <v>392</v>
          </cell>
          <cell r="B59" t="str">
            <v>VENTA DE ACTIVO FIJO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393</v>
          </cell>
          <cell r="B60" t="str">
            <v>OTRAS OPERACIONES INTERCOMPA¥I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394</v>
          </cell>
          <cell r="B61" t="str">
            <v>INGRESOS X SERVS MINA Y EXPLOR</v>
          </cell>
          <cell r="C61">
            <v>0</v>
          </cell>
          <cell r="D61">
            <v>1864930.56</v>
          </cell>
          <cell r="E61">
            <v>1864930.56</v>
          </cell>
          <cell r="F61">
            <v>0</v>
          </cell>
        </row>
        <row r="62">
          <cell r="A62">
            <v>396</v>
          </cell>
          <cell r="B62" t="str">
            <v>INGRESOS SERVICIOS EXPLORACION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400</v>
          </cell>
          <cell r="B63" t="str">
            <v>GASTOS GENERALES</v>
          </cell>
          <cell r="C63">
            <v>30990906.530000001</v>
          </cell>
          <cell r="D63">
            <v>5086504.5599999996</v>
          </cell>
          <cell r="E63">
            <v>363953.01</v>
          </cell>
          <cell r="F63">
            <v>35713458.079999998</v>
          </cell>
        </row>
        <row r="64">
          <cell r="A64">
            <v>500</v>
          </cell>
          <cell r="B64" t="str">
            <v>COSTOS DE OPEACION MINA (MRA U</v>
          </cell>
          <cell r="C64">
            <v>348591.22</v>
          </cell>
          <cell r="D64">
            <v>348174.65</v>
          </cell>
          <cell r="E64">
            <v>0</v>
          </cell>
          <cell r="F64">
            <v>696765.87</v>
          </cell>
        </row>
        <row r="65">
          <cell r="A65">
            <v>501</v>
          </cell>
          <cell r="B65" t="str">
            <v>COSTOS DE OPERACION MINA (BALA</v>
          </cell>
          <cell r="C65">
            <v>158893.1</v>
          </cell>
          <cell r="D65">
            <v>220009.85</v>
          </cell>
          <cell r="E65">
            <v>25463.27</v>
          </cell>
          <cell r="F65">
            <v>353439.68</v>
          </cell>
        </row>
        <row r="66">
          <cell r="A66">
            <v>902</v>
          </cell>
          <cell r="B66" t="str">
            <v>DEPRECIACIONES</v>
          </cell>
          <cell r="C66">
            <v>1287615.96</v>
          </cell>
          <cell r="D66">
            <v>176346.63</v>
          </cell>
          <cell r="E66">
            <v>42072.27</v>
          </cell>
          <cell r="F66">
            <v>1421890.32</v>
          </cell>
        </row>
        <row r="67">
          <cell r="A67">
            <v>928</v>
          </cell>
          <cell r="B67" t="str">
            <v>UTILIDAD EN CAMBIOS ACTIVOS</v>
          </cell>
          <cell r="C67">
            <v>3903.14</v>
          </cell>
          <cell r="D67">
            <v>3757.43</v>
          </cell>
          <cell r="E67">
            <v>33.93</v>
          </cell>
          <cell r="F67">
            <v>7626.64</v>
          </cell>
        </row>
        <row r="68">
          <cell r="A68">
            <v>929</v>
          </cell>
          <cell r="B68" t="str">
            <v>OTROS INGRESOS</v>
          </cell>
          <cell r="C68">
            <v>-585044.97</v>
          </cell>
          <cell r="D68">
            <v>499116.15</v>
          </cell>
          <cell r="E68">
            <v>1211178.33</v>
          </cell>
          <cell r="F68">
            <v>-1297107.1499999999</v>
          </cell>
        </row>
        <row r="69">
          <cell r="A69">
            <v>930</v>
          </cell>
          <cell r="B69" t="str">
            <v>OTROS GASTOS</v>
          </cell>
          <cell r="C69">
            <v>444200.72</v>
          </cell>
          <cell r="D69">
            <v>1289391.01</v>
          </cell>
          <cell r="E69">
            <v>56648.73</v>
          </cell>
          <cell r="F69">
            <v>1676943</v>
          </cell>
        </row>
        <row r="70">
          <cell r="A70">
            <v>931</v>
          </cell>
          <cell r="B70" t="str">
            <v>PERDIDA EN CAMBIOS PASIVOS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932</v>
          </cell>
          <cell r="B71" t="str">
            <v>PERDIDA POR POSICION MONETARIA</v>
          </cell>
          <cell r="C71">
            <v>2763450.46</v>
          </cell>
          <cell r="D71">
            <v>241396.81</v>
          </cell>
          <cell r="E71">
            <v>6630.67</v>
          </cell>
          <cell r="F71">
            <v>2998216.6</v>
          </cell>
        </row>
        <row r="72">
          <cell r="A72">
            <v>933</v>
          </cell>
          <cell r="B72" t="str">
            <v>UTILIDAD POR POSICION MONETARI</v>
          </cell>
          <cell r="C72">
            <v>-1612399.88</v>
          </cell>
          <cell r="D72">
            <v>3267.64</v>
          </cell>
          <cell r="E72">
            <v>146697.79999999999</v>
          </cell>
          <cell r="F72">
            <v>-1755830.04</v>
          </cell>
        </row>
        <row r="73">
          <cell r="A73">
            <v>934</v>
          </cell>
          <cell r="B73" t="str">
            <v>VARIAC.ACUM.T.C.-EFECTO FISCAL</v>
          </cell>
          <cell r="C73">
            <v>-19141.009999999998</v>
          </cell>
          <cell r="D73">
            <v>0</v>
          </cell>
          <cell r="E73">
            <v>3351.15</v>
          </cell>
          <cell r="F73">
            <v>-22492.16</v>
          </cell>
        </row>
        <row r="74">
          <cell r="A74">
            <v>937</v>
          </cell>
          <cell r="B74" t="str">
            <v>VARIAC.EN T.DE C.-CTA.COMPLEM.</v>
          </cell>
          <cell r="C74">
            <v>19141.009999999998</v>
          </cell>
          <cell r="D74">
            <v>3351.15</v>
          </cell>
          <cell r="E74">
            <v>0</v>
          </cell>
          <cell r="F74">
            <v>22492.16</v>
          </cell>
        </row>
        <row r="75">
          <cell r="A75">
            <v>950</v>
          </cell>
          <cell r="B75" t="str">
            <v>COSTOS CIAS. FILIALES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953</v>
          </cell>
          <cell r="B76" t="str">
            <v>CARGOS X SERVS.ADMVOS.FILIALES</v>
          </cell>
          <cell r="C76">
            <v>933686.03</v>
          </cell>
          <cell r="D76">
            <v>158243.99</v>
          </cell>
          <cell r="E76">
            <v>0</v>
          </cell>
          <cell r="F76">
            <v>1091930.02</v>
          </cell>
        </row>
        <row r="77">
          <cell r="A77">
            <v>960</v>
          </cell>
          <cell r="B77" t="str">
            <v>IMPUESTO AL INGRESO GLOBAL</v>
          </cell>
          <cell r="C77">
            <v>-47098.51</v>
          </cell>
          <cell r="D77">
            <v>0</v>
          </cell>
          <cell r="E77">
            <v>15558.48</v>
          </cell>
          <cell r="F77">
            <v>-62656.99</v>
          </cell>
        </row>
        <row r="78">
          <cell r="A78">
            <v>961</v>
          </cell>
          <cell r="B78" t="str">
            <v>IMPUESTO AL ACTIVO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970</v>
          </cell>
          <cell r="B79" t="str">
            <v>PART. TRABAJADORES UTILIDADES</v>
          </cell>
          <cell r="C79">
            <v>31.82</v>
          </cell>
          <cell r="D79">
            <v>0.2</v>
          </cell>
          <cell r="E79">
            <v>403</v>
          </cell>
          <cell r="F79">
            <v>-370.98</v>
          </cell>
        </row>
        <row r="80">
          <cell r="A80">
            <v>975</v>
          </cell>
          <cell r="B80" t="str">
            <v>JUBILACIONES</v>
          </cell>
          <cell r="C80">
            <v>-901643.6</v>
          </cell>
          <cell r="D80">
            <v>2196</v>
          </cell>
          <cell r="E80">
            <v>132592.65</v>
          </cell>
          <cell r="F80">
            <v>-1032040.25</v>
          </cell>
        </row>
        <row r="81">
          <cell r="A81">
            <v>981</v>
          </cell>
          <cell r="B81" t="str">
            <v>NOMINA POR APLICAR</v>
          </cell>
          <cell r="C81">
            <v>-291.33</v>
          </cell>
          <cell r="D81">
            <v>2006615.16</v>
          </cell>
          <cell r="E81">
            <v>1978062.96</v>
          </cell>
          <cell r="F81">
            <v>28260.87</v>
          </cell>
        </row>
        <row r="82">
          <cell r="A82">
            <v>992</v>
          </cell>
          <cell r="B82" t="str">
            <v>TRASPASOS</v>
          </cell>
          <cell r="C82">
            <v>0</v>
          </cell>
          <cell r="D82">
            <v>8068287.9699999997</v>
          </cell>
          <cell r="E82">
            <v>8068287.9699999997</v>
          </cell>
          <cell r="F82">
            <v>0</v>
          </cell>
        </row>
        <row r="83">
          <cell r="A83">
            <v>995</v>
          </cell>
          <cell r="B83" t="str">
            <v>REVALUACION DE ACTIVO</v>
          </cell>
          <cell r="C83">
            <v>9010308.9800000004</v>
          </cell>
          <cell r="D83">
            <v>115738.16</v>
          </cell>
          <cell r="E83">
            <v>44025.19</v>
          </cell>
          <cell r="F83">
            <v>9082021.9499999993</v>
          </cell>
        </row>
        <row r="84">
          <cell r="A84">
            <v>996</v>
          </cell>
          <cell r="B84" t="str">
            <v>SUPERAVIT P/REVAL.ACTIVO FIJO</v>
          </cell>
          <cell r="C84">
            <v>-9010308.9800000004</v>
          </cell>
          <cell r="D84">
            <v>44025.19</v>
          </cell>
          <cell r="E84">
            <v>115738.16</v>
          </cell>
          <cell r="F84">
            <v>-9082021.9499999993</v>
          </cell>
        </row>
      </sheetData>
      <sheetData sheetId="3" refreshError="1">
        <row r="8">
          <cell r="A8">
            <v>100</v>
          </cell>
          <cell r="B8" t="str">
            <v>BANCOS</v>
          </cell>
          <cell r="C8">
            <v>67986.850000000006</v>
          </cell>
          <cell r="D8">
            <v>123276.11</v>
          </cell>
          <cell r="E8">
            <v>108280.07</v>
          </cell>
          <cell r="F8">
            <v>82982.89</v>
          </cell>
        </row>
        <row r="9">
          <cell r="A9">
            <v>102</v>
          </cell>
          <cell r="B9" t="str">
            <v>FONDOS FIJOS DE CAJA</v>
          </cell>
          <cell r="C9">
            <v>750</v>
          </cell>
          <cell r="D9">
            <v>0</v>
          </cell>
          <cell r="E9">
            <v>0</v>
          </cell>
          <cell r="F9">
            <v>750</v>
          </cell>
        </row>
        <row r="10">
          <cell r="A10">
            <v>105</v>
          </cell>
          <cell r="B10" t="str">
            <v>INVERSIONES A CORTO PLAZO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110</v>
          </cell>
          <cell r="B11" t="str">
            <v>CLIENTES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116</v>
          </cell>
          <cell r="B12" t="str">
            <v>ANTICIPOS ISR E IMPAC Y OTROS</v>
          </cell>
          <cell r="C12">
            <v>98171.37</v>
          </cell>
          <cell r="D12">
            <v>5829.91</v>
          </cell>
          <cell r="E12">
            <v>52.9</v>
          </cell>
          <cell r="F12">
            <v>103948.38</v>
          </cell>
        </row>
        <row r="13">
          <cell r="A13">
            <v>117</v>
          </cell>
          <cell r="B13" t="str">
            <v>IVA ACRED REL C/COMPRAS/VENTAS</v>
          </cell>
          <cell r="C13">
            <v>72410</v>
          </cell>
          <cell r="D13">
            <v>7052</v>
          </cell>
          <cell r="E13">
            <v>0</v>
          </cell>
          <cell r="F13">
            <v>79462</v>
          </cell>
        </row>
        <row r="14">
          <cell r="A14">
            <v>118</v>
          </cell>
          <cell r="B14" t="str">
            <v>IVA ACRED REL/GTOS,INV,ADQ(PRO</v>
          </cell>
          <cell r="C14">
            <v>7052.25</v>
          </cell>
          <cell r="D14">
            <v>6800.8</v>
          </cell>
          <cell r="E14">
            <v>7052.25</v>
          </cell>
          <cell r="F14">
            <v>6800.8</v>
          </cell>
        </row>
        <row r="15">
          <cell r="A15">
            <v>119</v>
          </cell>
          <cell r="B15" t="str">
            <v>DEUDORES DIVERSOS</v>
          </cell>
          <cell r="C15">
            <v>312.07</v>
          </cell>
          <cell r="D15">
            <v>151.16</v>
          </cell>
          <cell r="E15">
            <v>254.22</v>
          </cell>
          <cell r="F15">
            <v>209.01</v>
          </cell>
        </row>
        <row r="16">
          <cell r="A16">
            <v>127</v>
          </cell>
          <cell r="B16" t="str">
            <v>I.S.R. Y P.T.U. DIFERIDO</v>
          </cell>
          <cell r="C16">
            <v>7313048</v>
          </cell>
          <cell r="D16">
            <v>0</v>
          </cell>
          <cell r="E16">
            <v>74658</v>
          </cell>
          <cell r="F16">
            <v>7238390</v>
          </cell>
        </row>
        <row r="17">
          <cell r="A17">
            <v>134</v>
          </cell>
          <cell r="B17" t="str">
            <v>ESTIMACION P.E.P.S.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135</v>
          </cell>
          <cell r="B18" t="str">
            <v>ALMACEN DE REFACCIONES</v>
          </cell>
          <cell r="C18">
            <v>1859180.86</v>
          </cell>
          <cell r="D18">
            <v>0</v>
          </cell>
          <cell r="E18">
            <v>0</v>
          </cell>
          <cell r="F18">
            <v>1859180.86</v>
          </cell>
        </row>
        <row r="19">
          <cell r="A19">
            <v>136</v>
          </cell>
          <cell r="B19" t="str">
            <v>PROV. ALM.REFACC. U.E.P.S.</v>
          </cell>
          <cell r="C19">
            <v>97776.33</v>
          </cell>
          <cell r="D19">
            <v>0</v>
          </cell>
          <cell r="E19">
            <v>0</v>
          </cell>
          <cell r="F19">
            <v>97776.33</v>
          </cell>
        </row>
        <row r="20">
          <cell r="A20">
            <v>140</v>
          </cell>
          <cell r="B20" t="str">
            <v>GASTOS PAGADOS POR ANTICIPADO</v>
          </cell>
          <cell r="C20">
            <v>252935</v>
          </cell>
          <cell r="D20">
            <v>0</v>
          </cell>
          <cell r="E20">
            <v>50587</v>
          </cell>
          <cell r="F20">
            <v>202348</v>
          </cell>
        </row>
        <row r="21">
          <cell r="A21">
            <v>153</v>
          </cell>
          <cell r="B21" t="str">
            <v>MAQUINARIA Y EQUIPO</v>
          </cell>
          <cell r="C21">
            <v>48510873</v>
          </cell>
          <cell r="D21">
            <v>189768</v>
          </cell>
          <cell r="E21">
            <v>0</v>
          </cell>
          <cell r="F21">
            <v>48700641</v>
          </cell>
        </row>
        <row r="22">
          <cell r="A22">
            <v>154</v>
          </cell>
          <cell r="B22" t="str">
            <v>EQUIPO DE TRANSPORTE</v>
          </cell>
          <cell r="C22">
            <v>1041767</v>
          </cell>
          <cell r="D22">
            <v>4077</v>
          </cell>
          <cell r="E22">
            <v>0</v>
          </cell>
          <cell r="F22">
            <v>1045844</v>
          </cell>
        </row>
        <row r="23">
          <cell r="A23">
            <v>156</v>
          </cell>
          <cell r="B23" t="str">
            <v>TERRENOS</v>
          </cell>
          <cell r="C23">
            <v>290511</v>
          </cell>
          <cell r="D23">
            <v>1136</v>
          </cell>
          <cell r="E23">
            <v>0</v>
          </cell>
          <cell r="F23">
            <v>291647</v>
          </cell>
        </row>
        <row r="24">
          <cell r="A24">
            <v>159</v>
          </cell>
          <cell r="B24" t="str">
            <v>CONSTRUCCIONES EN PROCESO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161</v>
          </cell>
          <cell r="B25" t="str">
            <v>DEPREC. ACUM. POR AGOTAMIENTO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163</v>
          </cell>
          <cell r="B26" t="str">
            <v>DEPN ACUM MAQUINARIA Y EQUIPO</v>
          </cell>
          <cell r="C26">
            <v>-44302301</v>
          </cell>
          <cell r="D26">
            <v>0</v>
          </cell>
          <cell r="E26">
            <v>173304</v>
          </cell>
          <cell r="F26">
            <v>-44475605</v>
          </cell>
        </row>
        <row r="27">
          <cell r="A27">
            <v>164</v>
          </cell>
          <cell r="B27" t="str">
            <v>DEPN ACUM EQ DE TRANSPORTE 20%</v>
          </cell>
          <cell r="C27">
            <v>-910439</v>
          </cell>
          <cell r="D27">
            <v>278.95999999999998</v>
          </cell>
          <cell r="E27">
            <v>5297.96</v>
          </cell>
          <cell r="F27">
            <v>-915458</v>
          </cell>
        </row>
        <row r="28">
          <cell r="A28">
            <v>172</v>
          </cell>
          <cell r="B28" t="str">
            <v>INVERS. EN CIAS. FILIALES</v>
          </cell>
          <cell r="C28">
            <v>1.24</v>
          </cell>
          <cell r="D28">
            <v>0</v>
          </cell>
          <cell r="E28">
            <v>0</v>
          </cell>
          <cell r="F28">
            <v>1.24</v>
          </cell>
        </row>
        <row r="29">
          <cell r="A29">
            <v>173</v>
          </cell>
          <cell r="B29" t="str">
            <v>PART. EN LA REV. A. F.SUBSID.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>
            <v>180</v>
          </cell>
          <cell r="B30" t="str">
            <v>DEPOSITOS EN GARANTIA</v>
          </cell>
          <cell r="C30">
            <v>118.68</v>
          </cell>
          <cell r="D30">
            <v>0</v>
          </cell>
          <cell r="E30">
            <v>0</v>
          </cell>
          <cell r="F30">
            <v>118.68</v>
          </cell>
        </row>
        <row r="31">
          <cell r="A31">
            <v>188</v>
          </cell>
          <cell r="B31" t="str">
            <v>GASTOS PREOP. SUBSIDIABLES</v>
          </cell>
          <cell r="C31">
            <v>9542.5</v>
          </cell>
          <cell r="D31">
            <v>0</v>
          </cell>
          <cell r="E31">
            <v>0</v>
          </cell>
          <cell r="F31">
            <v>9542.5</v>
          </cell>
        </row>
        <row r="32">
          <cell r="A32">
            <v>189</v>
          </cell>
          <cell r="B32" t="str">
            <v>GASTOS PREOPERATIVOS</v>
          </cell>
          <cell r="C32">
            <v>199470.83</v>
          </cell>
          <cell r="D32">
            <v>0</v>
          </cell>
          <cell r="E32">
            <v>0</v>
          </cell>
          <cell r="F32">
            <v>199470.83</v>
          </cell>
        </row>
        <row r="33">
          <cell r="A33">
            <v>198</v>
          </cell>
          <cell r="B33" t="str">
            <v>AMT'N GTOS. PREOPERATIVOS</v>
          </cell>
          <cell r="C33">
            <v>-9542.5</v>
          </cell>
          <cell r="D33">
            <v>0</v>
          </cell>
          <cell r="E33">
            <v>0</v>
          </cell>
          <cell r="F33">
            <v>-9542.5</v>
          </cell>
        </row>
        <row r="34">
          <cell r="A34">
            <v>199</v>
          </cell>
          <cell r="B34" t="str">
            <v>AMT'N. GTOS. PREOPERATIVOS</v>
          </cell>
          <cell r="C34">
            <v>-199470.82</v>
          </cell>
          <cell r="D34">
            <v>0</v>
          </cell>
          <cell r="E34">
            <v>0</v>
          </cell>
          <cell r="F34">
            <v>-199470.82</v>
          </cell>
        </row>
        <row r="35">
          <cell r="A35">
            <v>205</v>
          </cell>
          <cell r="B35" t="str">
            <v>PROVEEDORES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206</v>
          </cell>
          <cell r="B36" t="str">
            <v>PROVEEDORES INTERCOMPA¥IAS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207</v>
          </cell>
          <cell r="B37" t="str">
            <v>FUNC. Y EMPL. (CTAS. X COBRAR)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211</v>
          </cell>
          <cell r="B38" t="str">
            <v>IMPUESTOS POR PAGAR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213</v>
          </cell>
          <cell r="B39" t="str">
            <v>CIAS. FILIALES CTA. CORRIENTE</v>
          </cell>
          <cell r="C39">
            <v>-2672714.69</v>
          </cell>
          <cell r="D39">
            <v>120</v>
          </cell>
          <cell r="E39">
            <v>73000</v>
          </cell>
          <cell r="F39">
            <v>-2745594.69</v>
          </cell>
        </row>
        <row r="40">
          <cell r="A40">
            <v>214</v>
          </cell>
          <cell r="B40" t="str">
            <v>CIAS. FILIALES OTRAS OPERACION</v>
          </cell>
          <cell r="C40">
            <v>18400</v>
          </cell>
          <cell r="D40">
            <v>0</v>
          </cell>
          <cell r="E40">
            <v>0</v>
          </cell>
          <cell r="F40">
            <v>18400</v>
          </cell>
        </row>
        <row r="41">
          <cell r="A41">
            <v>217</v>
          </cell>
          <cell r="B41" t="str">
            <v>I.V.A POR PAGAR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231</v>
          </cell>
          <cell r="B42" t="str">
            <v>PROV. PARTIC. DE UTILIDADES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A43">
            <v>232</v>
          </cell>
          <cell r="B43" t="str">
            <v>PROVISION IMPUESTO AL ACTIVO</v>
          </cell>
          <cell r="C43">
            <v>-40528</v>
          </cell>
          <cell r="D43">
            <v>0</v>
          </cell>
          <cell r="E43">
            <v>5791</v>
          </cell>
          <cell r="F43">
            <v>-46319</v>
          </cell>
        </row>
        <row r="44">
          <cell r="A44">
            <v>235</v>
          </cell>
          <cell r="B44" t="str">
            <v>PROV. DE IMPTO. S/LA RENTA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</row>
        <row r="45">
          <cell r="A45">
            <v>250</v>
          </cell>
          <cell r="B45" t="str">
            <v>CAPITAL SOCIAL</v>
          </cell>
          <cell r="C45">
            <v>-532104138.33999997</v>
          </cell>
          <cell r="D45">
            <v>0</v>
          </cell>
          <cell r="E45">
            <v>2081506.5</v>
          </cell>
          <cell r="F45">
            <v>-534185644.83999997</v>
          </cell>
        </row>
        <row r="46">
          <cell r="A46">
            <v>251</v>
          </cell>
          <cell r="B46" t="str">
            <v>CORRECCION POR REEXPRESION</v>
          </cell>
          <cell r="C46">
            <v>0</v>
          </cell>
          <cell r="D46">
            <v>3867021.3</v>
          </cell>
          <cell r="E46">
            <v>3867021.3</v>
          </cell>
          <cell r="F46">
            <v>0</v>
          </cell>
        </row>
        <row r="47">
          <cell r="A47">
            <v>252</v>
          </cell>
          <cell r="B47" t="str">
            <v>RES. TENENCIA ACT. NO MONET.</v>
          </cell>
          <cell r="C47">
            <v>875288327.28999996</v>
          </cell>
          <cell r="D47">
            <v>3715339.17</v>
          </cell>
          <cell r="E47">
            <v>282213.39</v>
          </cell>
          <cell r="F47">
            <v>878721453.07000005</v>
          </cell>
        </row>
        <row r="48">
          <cell r="A48">
            <v>253</v>
          </cell>
          <cell r="B48" t="str">
            <v>RESULTADO ACUMULADO POSIC. MON</v>
          </cell>
          <cell r="C48">
            <v>-338850164.92000002</v>
          </cell>
          <cell r="D48">
            <v>0</v>
          </cell>
          <cell r="E48">
            <v>1325527.79</v>
          </cell>
          <cell r="F48">
            <v>-340175692.70999998</v>
          </cell>
        </row>
        <row r="49">
          <cell r="A49">
            <v>255</v>
          </cell>
          <cell r="B49" t="str">
            <v>RESULT. MONETARIO PATRIMONIAL</v>
          </cell>
          <cell r="C49">
            <v>-22353753.949999999</v>
          </cell>
          <cell r="D49">
            <v>0</v>
          </cell>
          <cell r="E49">
            <v>87444.32</v>
          </cell>
          <cell r="F49">
            <v>-22441198.27</v>
          </cell>
        </row>
        <row r="50">
          <cell r="A50">
            <v>256</v>
          </cell>
          <cell r="B50" t="str">
            <v>EFECTO ACUMULADO DE I.S.R.</v>
          </cell>
          <cell r="C50">
            <v>-7998264.1900000004</v>
          </cell>
          <cell r="D50">
            <v>7130</v>
          </cell>
          <cell r="E50">
            <v>32423.65</v>
          </cell>
          <cell r="F50">
            <v>-8023557.8399999999</v>
          </cell>
        </row>
        <row r="51">
          <cell r="A51">
            <v>260</v>
          </cell>
          <cell r="B51" t="str">
            <v>RESERVA LEGAL</v>
          </cell>
          <cell r="C51">
            <v>-250000</v>
          </cell>
          <cell r="D51">
            <v>0</v>
          </cell>
          <cell r="E51">
            <v>0</v>
          </cell>
          <cell r="F51">
            <v>-250000</v>
          </cell>
        </row>
        <row r="52">
          <cell r="A52">
            <v>266</v>
          </cell>
          <cell r="B52" t="str">
            <v>SUPERAVIT ACTUAL. ACTIVO FIJO</v>
          </cell>
          <cell r="C52">
            <v>0</v>
          </cell>
          <cell r="D52">
            <v>371805</v>
          </cell>
          <cell r="E52">
            <v>371805</v>
          </cell>
          <cell r="F52">
            <v>0</v>
          </cell>
        </row>
        <row r="53">
          <cell r="A53">
            <v>270</v>
          </cell>
          <cell r="B53" t="str">
            <v>RESULTADOS DEL EJERCICIOS ANT.</v>
          </cell>
          <cell r="C53">
            <v>13139893.9</v>
          </cell>
          <cell r="D53">
            <v>50423.199999999997</v>
          </cell>
          <cell r="E53">
            <v>0</v>
          </cell>
          <cell r="F53">
            <v>13190317.1</v>
          </cell>
        </row>
        <row r="54">
          <cell r="A54">
            <v>275</v>
          </cell>
          <cell r="B54" t="str">
            <v>RESULTADOS DEL EJERCICIO</v>
          </cell>
          <cell r="C54">
            <v>0</v>
          </cell>
          <cell r="D54">
            <v>0</v>
          </cell>
          <cell r="E54">
            <v>0</v>
          </cell>
          <cell r="F54">
            <v>1618799.98</v>
          </cell>
        </row>
      </sheetData>
      <sheetData sheetId="4" refreshError="1">
        <row r="8">
          <cell r="A8">
            <v>100</v>
          </cell>
          <cell r="B8" t="str">
            <v>BANCOS</v>
          </cell>
          <cell r="C8">
            <v>17193.29</v>
          </cell>
          <cell r="D8">
            <v>172583.72</v>
          </cell>
          <cell r="E8">
            <v>178330.02</v>
          </cell>
          <cell r="F8">
            <v>11446.99</v>
          </cell>
        </row>
        <row r="9">
          <cell r="A9">
            <v>105</v>
          </cell>
          <cell r="B9" t="str">
            <v>INVERSIONES A CORTO PLAZO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>
            <v>116</v>
          </cell>
          <cell r="B10" t="str">
            <v>IMPUESTOS POR COBRAR</v>
          </cell>
          <cell r="C10">
            <v>4928.9399999999996</v>
          </cell>
          <cell r="D10">
            <v>33.5</v>
          </cell>
          <cell r="E10">
            <v>7.94</v>
          </cell>
          <cell r="F10">
            <v>4954.5</v>
          </cell>
        </row>
        <row r="11">
          <cell r="A11">
            <v>117</v>
          </cell>
          <cell r="B11" t="str">
            <v>IVA POR RECUPERAR</v>
          </cell>
          <cell r="C11">
            <v>209892</v>
          </cell>
          <cell r="D11">
            <v>52020</v>
          </cell>
          <cell r="E11">
            <v>0</v>
          </cell>
          <cell r="F11">
            <v>261912</v>
          </cell>
        </row>
        <row r="12">
          <cell r="A12">
            <v>118</v>
          </cell>
          <cell r="B12" t="str">
            <v>IVA ACRED.REL.CON GTOS INVS. A</v>
          </cell>
          <cell r="C12">
            <v>52019.91</v>
          </cell>
          <cell r="D12">
            <v>36389.25</v>
          </cell>
          <cell r="E12">
            <v>52019.91</v>
          </cell>
          <cell r="F12">
            <v>36389.25</v>
          </cell>
        </row>
        <row r="13">
          <cell r="A13">
            <v>119</v>
          </cell>
          <cell r="B13" t="str">
            <v>DEUDORES DIVERSOS</v>
          </cell>
          <cell r="C13">
            <v>16.05</v>
          </cell>
          <cell r="D13">
            <v>10.95</v>
          </cell>
          <cell r="E13">
            <v>16.05</v>
          </cell>
          <cell r="F13">
            <v>10.95</v>
          </cell>
        </row>
        <row r="14">
          <cell r="A14">
            <v>127</v>
          </cell>
          <cell r="B14" t="str">
            <v>I.S.R. Y P.T.U. DIFERIDO</v>
          </cell>
          <cell r="C14">
            <v>4066681</v>
          </cell>
          <cell r="D14">
            <v>0</v>
          </cell>
          <cell r="E14">
            <v>0</v>
          </cell>
          <cell r="F14">
            <v>4066681</v>
          </cell>
        </row>
        <row r="15">
          <cell r="A15">
            <v>140</v>
          </cell>
          <cell r="B15" t="str">
            <v>GASTOS PAGADOS POR ANTICIPADO</v>
          </cell>
          <cell r="C15">
            <v>-25537.5</v>
          </cell>
          <cell r="D15">
            <v>153225.03</v>
          </cell>
          <cell r="E15">
            <v>25537.59</v>
          </cell>
          <cell r="F15">
            <v>102149.94</v>
          </cell>
        </row>
        <row r="16">
          <cell r="A16">
            <v>149</v>
          </cell>
          <cell r="B16" t="str">
            <v>DENUNCIOS Y SOLIC.CONC.MINERAS</v>
          </cell>
          <cell r="C16">
            <v>0.5</v>
          </cell>
          <cell r="D16">
            <v>0</v>
          </cell>
          <cell r="E16">
            <v>0</v>
          </cell>
          <cell r="F16">
            <v>0.5</v>
          </cell>
        </row>
        <row r="17">
          <cell r="A17">
            <v>151</v>
          </cell>
          <cell r="B17" t="str">
            <v>CONCESION Y LOTES MINEROS</v>
          </cell>
          <cell r="C17">
            <v>9958.06</v>
          </cell>
          <cell r="D17">
            <v>0</v>
          </cell>
          <cell r="E17">
            <v>0</v>
          </cell>
          <cell r="F17">
            <v>9958.06</v>
          </cell>
        </row>
        <row r="18">
          <cell r="A18">
            <v>188</v>
          </cell>
          <cell r="B18" t="str">
            <v>GTOS. PREOPERATIVOS NO DEDUC.</v>
          </cell>
          <cell r="C18">
            <v>93.72</v>
          </cell>
          <cell r="D18">
            <v>0</v>
          </cell>
          <cell r="E18">
            <v>0</v>
          </cell>
          <cell r="F18">
            <v>93.72</v>
          </cell>
        </row>
        <row r="19">
          <cell r="A19">
            <v>189</v>
          </cell>
          <cell r="B19" t="str">
            <v>GASTOS PREOPERATIVOS</v>
          </cell>
          <cell r="C19">
            <v>581890.56999999995</v>
          </cell>
          <cell r="D19">
            <v>0</v>
          </cell>
          <cell r="E19">
            <v>0</v>
          </cell>
          <cell r="F19">
            <v>581890.56999999995</v>
          </cell>
        </row>
        <row r="20">
          <cell r="A20">
            <v>199</v>
          </cell>
          <cell r="B20" t="str">
            <v>AMORTZ. GTOS. PREOPERATIVOS</v>
          </cell>
          <cell r="C20">
            <v>-591942.84</v>
          </cell>
          <cell r="D20">
            <v>0</v>
          </cell>
          <cell r="E20">
            <v>0</v>
          </cell>
          <cell r="F20">
            <v>-591942.84</v>
          </cell>
        </row>
        <row r="21">
          <cell r="A21">
            <v>205</v>
          </cell>
          <cell r="B21" t="str">
            <v>PROVEEDORES</v>
          </cell>
          <cell r="C21">
            <v>0</v>
          </cell>
          <cell r="D21">
            <v>175203.27</v>
          </cell>
          <cell r="E21">
            <v>175203.27</v>
          </cell>
          <cell r="F21">
            <v>0</v>
          </cell>
        </row>
        <row r="22">
          <cell r="A22">
            <v>211</v>
          </cell>
          <cell r="B22" t="str">
            <v>IMPUESTOS POR PAGAR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213</v>
          </cell>
          <cell r="B23" t="str">
            <v>CIAS.FILIALES CTA. CORRIENTE</v>
          </cell>
          <cell r="C23">
            <v>-8170963.7999999998</v>
          </cell>
          <cell r="D23">
            <v>0.06</v>
          </cell>
          <cell r="E23">
            <v>329429.37</v>
          </cell>
          <cell r="F23">
            <v>-8500393.1099999994</v>
          </cell>
        </row>
        <row r="24">
          <cell r="A24">
            <v>214</v>
          </cell>
          <cell r="B24" t="str">
            <v>CIAS. FILIALES OTRAS OPERAC.</v>
          </cell>
          <cell r="C24">
            <v>-97807.5</v>
          </cell>
          <cell r="D24">
            <v>0</v>
          </cell>
          <cell r="E24">
            <v>97807.5</v>
          </cell>
          <cell r="F24">
            <v>-195615</v>
          </cell>
        </row>
        <row r="25">
          <cell r="A25">
            <v>217</v>
          </cell>
          <cell r="B25" t="str">
            <v>IVA P/PAGAR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235</v>
          </cell>
          <cell r="B26" t="str">
            <v>PROVISION IMPTO. S/LA RENTA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250</v>
          </cell>
          <cell r="B27" t="str">
            <v>CAPITAL SOCIAL</v>
          </cell>
          <cell r="C27">
            <v>-31366510.32</v>
          </cell>
          <cell r="D27">
            <v>0</v>
          </cell>
          <cell r="E27">
            <v>122700.79</v>
          </cell>
          <cell r="F27">
            <v>-31489211.109999999</v>
          </cell>
        </row>
        <row r="28">
          <cell r="A28">
            <v>251</v>
          </cell>
          <cell r="B28" t="str">
            <v>CORRECCION POR REEXPRESION</v>
          </cell>
          <cell r="C28">
            <v>0</v>
          </cell>
          <cell r="D28">
            <v>285175.43</v>
          </cell>
          <cell r="E28">
            <v>285175.43</v>
          </cell>
          <cell r="F28">
            <v>0</v>
          </cell>
        </row>
        <row r="29">
          <cell r="A29">
            <v>252</v>
          </cell>
          <cell r="B29" t="str">
            <v>RDO. P/TENENC. ACTS. NO MONET.</v>
          </cell>
          <cell r="C29">
            <v>64537152.189999998</v>
          </cell>
          <cell r="D29">
            <v>506536.48</v>
          </cell>
          <cell r="E29">
            <v>255160.55</v>
          </cell>
          <cell r="F29">
            <v>64788528.119999997</v>
          </cell>
        </row>
        <row r="30">
          <cell r="A30">
            <v>253</v>
          </cell>
          <cell r="B30" t="str">
            <v>RDO. ACUM. P/POSC. MONETARIA</v>
          </cell>
          <cell r="C30">
            <v>-85437054.239999995</v>
          </cell>
          <cell r="D30">
            <v>0</v>
          </cell>
          <cell r="E30">
            <v>334216.13</v>
          </cell>
          <cell r="F30">
            <v>-85771270.370000005</v>
          </cell>
        </row>
        <row r="31">
          <cell r="A31">
            <v>255</v>
          </cell>
          <cell r="B31" t="str">
            <v>RDO.P/POSC.MONET. PATRIMONIAL</v>
          </cell>
          <cell r="C31">
            <v>-62357.51</v>
          </cell>
          <cell r="D31">
            <v>0</v>
          </cell>
          <cell r="E31">
            <v>0</v>
          </cell>
          <cell r="F31">
            <v>-62357.51</v>
          </cell>
        </row>
        <row r="32">
          <cell r="A32">
            <v>256</v>
          </cell>
          <cell r="B32" t="str">
            <v>EFECTO ACUMULADO DE I.S.R.</v>
          </cell>
          <cell r="C32">
            <v>-4200102.96</v>
          </cell>
          <cell r="D32">
            <v>0</v>
          </cell>
          <cell r="E32">
            <v>15604.91</v>
          </cell>
          <cell r="F32">
            <v>-4215707.87</v>
          </cell>
        </row>
        <row r="33">
          <cell r="A33">
            <v>260</v>
          </cell>
          <cell r="B33" t="str">
            <v>RESERVA LEGAL</v>
          </cell>
          <cell r="C33">
            <v>-4600</v>
          </cell>
          <cell r="D33">
            <v>0</v>
          </cell>
          <cell r="E33">
            <v>0</v>
          </cell>
          <cell r="F33">
            <v>-4600</v>
          </cell>
        </row>
        <row r="34">
          <cell r="A34">
            <v>270</v>
          </cell>
          <cell r="B34" t="str">
            <v>RESULTS. EJERCICIOS ANTERIORES</v>
          </cell>
          <cell r="C34">
            <v>58677095.350000001</v>
          </cell>
          <cell r="D34">
            <v>229517.45</v>
          </cell>
          <cell r="E34">
            <v>0</v>
          </cell>
          <cell r="F34">
            <v>58906612.799999997</v>
          </cell>
        </row>
        <row r="35">
          <cell r="A35">
            <v>275</v>
          </cell>
          <cell r="B35" t="str">
            <v>RESULTADO DEL EJERCICIO</v>
          </cell>
          <cell r="C35">
            <v>0</v>
          </cell>
          <cell r="D35">
            <v>0</v>
          </cell>
          <cell r="E35">
            <v>0</v>
          </cell>
          <cell r="F35">
            <v>2060469.41</v>
          </cell>
        </row>
      </sheetData>
      <sheetData sheetId="5" refreshError="1">
        <row r="8">
          <cell r="A8">
            <v>100</v>
          </cell>
          <cell r="B8" t="str">
            <v>EFECTIVO EN CAJA Y BANCOS</v>
          </cell>
          <cell r="C8">
            <v>62187.55</v>
          </cell>
          <cell r="D8">
            <v>226238.21</v>
          </cell>
          <cell r="E8">
            <v>207964.21</v>
          </cell>
          <cell r="F8">
            <v>80461.55</v>
          </cell>
        </row>
        <row r="9">
          <cell r="A9">
            <v>102</v>
          </cell>
          <cell r="B9" t="str">
            <v>EFECTIVO FONDOS FIJOS</v>
          </cell>
          <cell r="C9">
            <v>5000</v>
          </cell>
          <cell r="D9">
            <v>0</v>
          </cell>
          <cell r="E9">
            <v>0</v>
          </cell>
          <cell r="F9">
            <v>5000</v>
          </cell>
        </row>
        <row r="10">
          <cell r="A10">
            <v>105</v>
          </cell>
          <cell r="B10" t="str">
            <v>INVERSIONES A CORTO PLAZO</v>
          </cell>
          <cell r="C10">
            <v>781908.3</v>
          </cell>
          <cell r="D10">
            <v>16958605.07</v>
          </cell>
          <cell r="E10">
            <v>17059494.969999999</v>
          </cell>
          <cell r="F10">
            <v>681018.4</v>
          </cell>
        </row>
        <row r="11">
          <cell r="A11">
            <v>116</v>
          </cell>
          <cell r="B11" t="str">
            <v>ANTPOS. DE ISR E IMPAC OTROS I</v>
          </cell>
          <cell r="C11">
            <v>50639.18</v>
          </cell>
          <cell r="D11">
            <v>2608.29</v>
          </cell>
          <cell r="E11">
            <v>1329.74</v>
          </cell>
          <cell r="F11">
            <v>51917.73</v>
          </cell>
        </row>
        <row r="12">
          <cell r="A12">
            <v>117</v>
          </cell>
          <cell r="B12" t="str">
            <v>I.V.A. POR RECUPERAR</v>
          </cell>
          <cell r="C12">
            <v>285795</v>
          </cell>
          <cell r="D12">
            <v>1469</v>
          </cell>
          <cell r="E12">
            <v>0</v>
          </cell>
          <cell r="F12">
            <v>287264</v>
          </cell>
        </row>
        <row r="13">
          <cell r="A13">
            <v>118</v>
          </cell>
          <cell r="B13" t="str">
            <v>IVA ACRED DE GTOS, INVERS Y AD</v>
          </cell>
          <cell r="C13">
            <v>13747.85</v>
          </cell>
          <cell r="D13">
            <v>14078.53</v>
          </cell>
          <cell r="E13">
            <v>13747.85</v>
          </cell>
          <cell r="F13">
            <v>14078.53</v>
          </cell>
        </row>
        <row r="14">
          <cell r="A14">
            <v>119</v>
          </cell>
          <cell r="B14" t="str">
            <v>DEUDORES DIVERSOS</v>
          </cell>
          <cell r="C14">
            <v>70.36</v>
          </cell>
          <cell r="D14">
            <v>17068385.329999998</v>
          </cell>
          <cell r="E14">
            <v>17068382.550000001</v>
          </cell>
          <cell r="F14">
            <v>73.14</v>
          </cell>
        </row>
        <row r="15">
          <cell r="A15">
            <v>127</v>
          </cell>
          <cell r="B15" t="str">
            <v>ISR Y PTU DIFERIDO</v>
          </cell>
          <cell r="C15">
            <v>15766701</v>
          </cell>
          <cell r="D15">
            <v>0</v>
          </cell>
          <cell r="E15">
            <v>24419</v>
          </cell>
          <cell r="F15">
            <v>15742282</v>
          </cell>
        </row>
        <row r="16">
          <cell r="A16">
            <v>135</v>
          </cell>
          <cell r="B16" t="str">
            <v>INV. DE MAT.,REFACC. Y ABAST.</v>
          </cell>
          <cell r="C16">
            <v>536585.86</v>
          </cell>
          <cell r="D16">
            <v>0</v>
          </cell>
          <cell r="E16">
            <v>0</v>
          </cell>
          <cell r="F16">
            <v>536585.86</v>
          </cell>
        </row>
        <row r="17">
          <cell r="A17">
            <v>140</v>
          </cell>
          <cell r="B17" t="str">
            <v>GASTOS PAGADOS POR ANTICIPADO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153</v>
          </cell>
          <cell r="B18" t="str">
            <v>MAQUINARIA Y EQUIPO</v>
          </cell>
          <cell r="C18">
            <v>4938485</v>
          </cell>
          <cell r="D18">
            <v>680619</v>
          </cell>
          <cell r="E18">
            <v>661282</v>
          </cell>
          <cell r="F18">
            <v>4957822</v>
          </cell>
        </row>
        <row r="19">
          <cell r="A19">
            <v>154</v>
          </cell>
          <cell r="B19" t="str">
            <v>EQUIPO DE TRANSPORTE</v>
          </cell>
          <cell r="C19">
            <v>60019</v>
          </cell>
          <cell r="D19">
            <v>83289.34</v>
          </cell>
          <cell r="E19">
            <v>83074.34</v>
          </cell>
          <cell r="F19">
            <v>60234</v>
          </cell>
        </row>
        <row r="20">
          <cell r="A20">
            <v>156</v>
          </cell>
          <cell r="B20" t="str">
            <v>TERRENOS</v>
          </cell>
          <cell r="C20">
            <v>564662</v>
          </cell>
          <cell r="D20">
            <v>2209</v>
          </cell>
          <cell r="E20">
            <v>0</v>
          </cell>
          <cell r="F20">
            <v>566871</v>
          </cell>
        </row>
        <row r="21">
          <cell r="A21">
            <v>163</v>
          </cell>
          <cell r="B21" t="str">
            <v>DEP. ACUM. DE MAQ. Y EQUIPO</v>
          </cell>
          <cell r="C21">
            <v>0</v>
          </cell>
          <cell r="D21">
            <v>1001235.2</v>
          </cell>
          <cell r="E21">
            <v>1001235.2</v>
          </cell>
          <cell r="F21">
            <v>0</v>
          </cell>
        </row>
        <row r="22">
          <cell r="A22">
            <v>164</v>
          </cell>
          <cell r="B22" t="str">
            <v>DEP. EQUIPO DE TRANSPORTE</v>
          </cell>
          <cell r="C22">
            <v>-10995</v>
          </cell>
          <cell r="D22">
            <v>84458.8</v>
          </cell>
          <cell r="E22">
            <v>85284.800000000003</v>
          </cell>
          <cell r="F22">
            <v>-11821</v>
          </cell>
        </row>
        <row r="23">
          <cell r="A23">
            <v>168</v>
          </cell>
          <cell r="B23" t="str">
            <v>REVALUACION DE ACTIVO FIJO</v>
          </cell>
          <cell r="C23">
            <v>60707.5</v>
          </cell>
          <cell r="D23">
            <v>0</v>
          </cell>
          <cell r="E23">
            <v>0</v>
          </cell>
          <cell r="F23">
            <v>60707.5</v>
          </cell>
        </row>
        <row r="24">
          <cell r="A24">
            <v>169</v>
          </cell>
          <cell r="B24" t="str">
            <v>DEPREC.ACUM.ACTIVO FIJO REVAL.</v>
          </cell>
          <cell r="C24">
            <v>-60707.5</v>
          </cell>
          <cell r="D24">
            <v>0</v>
          </cell>
          <cell r="E24">
            <v>0</v>
          </cell>
          <cell r="F24">
            <v>-60707.5</v>
          </cell>
        </row>
        <row r="25">
          <cell r="A25">
            <v>170</v>
          </cell>
          <cell r="B25" t="str">
            <v>INVERSIONES EN ACCIONES</v>
          </cell>
          <cell r="C25">
            <v>6</v>
          </cell>
          <cell r="D25">
            <v>0</v>
          </cell>
          <cell r="E25">
            <v>0</v>
          </cell>
          <cell r="F25">
            <v>6</v>
          </cell>
        </row>
        <row r="26">
          <cell r="A26">
            <v>188</v>
          </cell>
          <cell r="B26" t="str">
            <v>GTS.PREOPERATIVOS SUBSIDIABLES</v>
          </cell>
          <cell r="C26">
            <v>39283.550000000003</v>
          </cell>
          <cell r="D26">
            <v>0</v>
          </cell>
          <cell r="E26">
            <v>0</v>
          </cell>
          <cell r="F26">
            <v>39283.550000000003</v>
          </cell>
        </row>
        <row r="27">
          <cell r="A27">
            <v>189</v>
          </cell>
          <cell r="B27" t="str">
            <v>GASTOS PREOPERATIVOS</v>
          </cell>
          <cell r="C27">
            <v>1106.6300000000001</v>
          </cell>
          <cell r="D27">
            <v>0</v>
          </cell>
          <cell r="E27">
            <v>0</v>
          </cell>
          <cell r="F27">
            <v>1106.6300000000001</v>
          </cell>
        </row>
        <row r="28">
          <cell r="A28">
            <v>198</v>
          </cell>
          <cell r="B28" t="str">
            <v>AMORT.GTOS.PREOPER.SUBSIDIABS.</v>
          </cell>
          <cell r="C28">
            <v>-39283.550000000003</v>
          </cell>
          <cell r="D28">
            <v>0</v>
          </cell>
          <cell r="E28">
            <v>0</v>
          </cell>
          <cell r="F28">
            <v>-39283.550000000003</v>
          </cell>
        </row>
        <row r="29">
          <cell r="A29">
            <v>199</v>
          </cell>
          <cell r="B29" t="str">
            <v>AMORTIZACION GASTOS PREOPERAT.</v>
          </cell>
          <cell r="C29">
            <v>-1106.6300000000001</v>
          </cell>
          <cell r="D29">
            <v>0</v>
          </cell>
          <cell r="E29">
            <v>0</v>
          </cell>
          <cell r="F29">
            <v>-1106.6300000000001</v>
          </cell>
        </row>
        <row r="30">
          <cell r="A30">
            <v>200</v>
          </cell>
          <cell r="B30" t="str">
            <v>PRESTAMOS A CORTO PLAZO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205</v>
          </cell>
          <cell r="B31" t="str">
            <v>PROVEEDORES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211</v>
          </cell>
          <cell r="B32" t="str">
            <v>IMPUESTOS POR PAGAR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212</v>
          </cell>
          <cell r="B33" t="str">
            <v>CIAS.FILIALES DOCTOS.POR PAGAR</v>
          </cell>
          <cell r="C33">
            <v>-12637350</v>
          </cell>
          <cell r="D33">
            <v>174555</v>
          </cell>
          <cell r="E33">
            <v>0</v>
          </cell>
          <cell r="F33">
            <v>-12462795</v>
          </cell>
        </row>
        <row r="34">
          <cell r="A34">
            <v>213</v>
          </cell>
          <cell r="B34" t="str">
            <v>CIAS.FILIALES CUENTA CORRIENTE</v>
          </cell>
          <cell r="C34">
            <v>-115842.38</v>
          </cell>
          <cell r="D34">
            <v>1600.09</v>
          </cell>
          <cell r="E34">
            <v>107318.51</v>
          </cell>
          <cell r="F34">
            <v>-221560.8</v>
          </cell>
        </row>
        <row r="35">
          <cell r="A35">
            <v>214</v>
          </cell>
          <cell r="B35" t="str">
            <v>CIAS.FILIALES OTRAS OPERACIONE</v>
          </cell>
          <cell r="C35">
            <v>-3230.35</v>
          </cell>
          <cell r="D35">
            <v>0</v>
          </cell>
          <cell r="E35">
            <v>0</v>
          </cell>
          <cell r="F35">
            <v>-3230.35</v>
          </cell>
        </row>
        <row r="36">
          <cell r="A36">
            <v>217</v>
          </cell>
          <cell r="B36" t="str">
            <v>IVA TRASLADADO</v>
          </cell>
          <cell r="C36">
            <v>-12278.81</v>
          </cell>
          <cell r="D36">
            <v>12278.81</v>
          </cell>
          <cell r="E36">
            <v>0</v>
          </cell>
          <cell r="F36">
            <v>0</v>
          </cell>
        </row>
        <row r="37">
          <cell r="A37">
            <v>219</v>
          </cell>
          <cell r="B37" t="str">
            <v>ACREEDORES DIVERSOS</v>
          </cell>
          <cell r="C37">
            <v>-12275.19</v>
          </cell>
          <cell r="D37">
            <v>0</v>
          </cell>
          <cell r="E37">
            <v>16100</v>
          </cell>
          <cell r="F37">
            <v>-28375.19</v>
          </cell>
        </row>
        <row r="38">
          <cell r="A38">
            <v>232</v>
          </cell>
          <cell r="B38" t="str">
            <v>PROVISION IMPUESTO AL ACTIVO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250</v>
          </cell>
          <cell r="B39" t="str">
            <v>CAPITAL SOCIAL</v>
          </cell>
          <cell r="C39">
            <v>-104010125.48</v>
          </cell>
          <cell r="D39">
            <v>0</v>
          </cell>
          <cell r="E39">
            <v>406871.02</v>
          </cell>
          <cell r="F39">
            <v>-104416996.5</v>
          </cell>
        </row>
        <row r="40">
          <cell r="A40">
            <v>251</v>
          </cell>
          <cell r="B40" t="str">
            <v>CORRECCION POR REEXPRESION</v>
          </cell>
          <cell r="C40">
            <v>0</v>
          </cell>
          <cell r="D40">
            <v>1919557.43</v>
          </cell>
          <cell r="E40">
            <v>1919557.43</v>
          </cell>
          <cell r="F40">
            <v>0</v>
          </cell>
        </row>
        <row r="41">
          <cell r="A41">
            <v>252</v>
          </cell>
          <cell r="B41" t="str">
            <v>RDO.POR TENENCIA DE ACTIVOS F.</v>
          </cell>
          <cell r="C41">
            <v>119816940.38</v>
          </cell>
          <cell r="D41">
            <v>1987312.38</v>
          </cell>
          <cell r="E41">
            <v>1520228.55</v>
          </cell>
          <cell r="F41">
            <v>120284024.20999999</v>
          </cell>
        </row>
        <row r="42">
          <cell r="A42">
            <v>253</v>
          </cell>
          <cell r="B42" t="str">
            <v>RDO. INICIAL POR POSIC. MONET.</v>
          </cell>
          <cell r="C42">
            <v>194721349.33000001</v>
          </cell>
          <cell r="D42">
            <v>761718.85</v>
          </cell>
          <cell r="E42">
            <v>0</v>
          </cell>
          <cell r="F42">
            <v>195483068.18000001</v>
          </cell>
        </row>
        <row r="43">
          <cell r="A43">
            <v>255</v>
          </cell>
          <cell r="B43" t="str">
            <v>RESULTADO MONETARIO PATRIMONIA</v>
          </cell>
          <cell r="C43">
            <v>-9382145.2400000002</v>
          </cell>
          <cell r="D43">
            <v>0</v>
          </cell>
          <cell r="E43">
            <v>36701.46</v>
          </cell>
          <cell r="F43">
            <v>-9418846.6999999993</v>
          </cell>
        </row>
        <row r="44">
          <cell r="A44">
            <v>256</v>
          </cell>
          <cell r="B44" t="str">
            <v>EFECTO ACUMULADO DE ISR</v>
          </cell>
          <cell r="C44">
            <v>-16453403.73</v>
          </cell>
          <cell r="D44">
            <v>37781</v>
          </cell>
          <cell r="E44">
            <v>60488.74</v>
          </cell>
          <cell r="F44">
            <v>-16476111.470000001</v>
          </cell>
        </row>
        <row r="45">
          <cell r="A45">
            <v>260</v>
          </cell>
          <cell r="B45" t="str">
            <v>RESERVA LEGAL</v>
          </cell>
          <cell r="C45">
            <v>-11515</v>
          </cell>
          <cell r="D45">
            <v>0</v>
          </cell>
          <cell r="E45">
            <v>0</v>
          </cell>
          <cell r="F45">
            <v>-11515</v>
          </cell>
        </row>
        <row r="46">
          <cell r="A46">
            <v>266</v>
          </cell>
          <cell r="B46" t="str">
            <v>SUPERAVIT POR ACT. ACTIVO FI.</v>
          </cell>
          <cell r="C46">
            <v>0</v>
          </cell>
          <cell r="D46">
            <v>1347593</v>
          </cell>
          <cell r="E46">
            <v>1347593</v>
          </cell>
          <cell r="F46">
            <v>0</v>
          </cell>
        </row>
        <row r="47">
          <cell r="A47">
            <v>270</v>
          </cell>
          <cell r="B47" t="str">
            <v>RESULTADO DE EJERCICIOS ANTS.</v>
          </cell>
          <cell r="C47">
            <v>-196191704.43000001</v>
          </cell>
          <cell r="D47">
            <v>0</v>
          </cell>
          <cell r="E47">
            <v>767515.7</v>
          </cell>
          <cell r="F47">
            <v>-196959220.13</v>
          </cell>
        </row>
        <row r="48">
          <cell r="A48">
            <v>275</v>
          </cell>
          <cell r="B48" t="str">
            <v>RESULTADO DEL EJERCICIO</v>
          </cell>
          <cell r="C48">
            <v>0</v>
          </cell>
          <cell r="D48">
            <v>0</v>
          </cell>
          <cell r="E48">
            <v>0</v>
          </cell>
          <cell r="F48">
            <v>1259765.54</v>
          </cell>
        </row>
      </sheetData>
      <sheetData sheetId="6" refreshError="1">
        <row r="8">
          <cell r="A8">
            <v>100</v>
          </cell>
          <cell r="B8" t="str">
            <v>BANCOS</v>
          </cell>
          <cell r="C8">
            <v>12941.51</v>
          </cell>
          <cell r="D8">
            <v>12080.13</v>
          </cell>
          <cell r="E8">
            <v>13454.48</v>
          </cell>
          <cell r="F8">
            <v>11567.16</v>
          </cell>
        </row>
        <row r="9">
          <cell r="A9">
            <v>105</v>
          </cell>
          <cell r="B9" t="str">
            <v>INVERSIONES A CORTO PLAZO</v>
          </cell>
          <cell r="C9">
            <v>443096.6</v>
          </cell>
          <cell r="D9">
            <v>9975064.4100000001</v>
          </cell>
          <cell r="E9">
            <v>9981735.4000000004</v>
          </cell>
          <cell r="F9">
            <v>436425.61</v>
          </cell>
        </row>
        <row r="10">
          <cell r="A10">
            <v>116</v>
          </cell>
          <cell r="B10" t="str">
            <v>ANTPOS. DE ISR E IMPAC OTROS I</v>
          </cell>
          <cell r="C10">
            <v>56865.48</v>
          </cell>
          <cell r="D10">
            <v>1996.12</v>
          </cell>
          <cell r="E10">
            <v>1253.8900000000001</v>
          </cell>
          <cell r="F10">
            <v>57607.71</v>
          </cell>
        </row>
        <row r="11">
          <cell r="A11">
            <v>117</v>
          </cell>
          <cell r="B11" t="str">
            <v>IVA POR RECUPERAR</v>
          </cell>
          <cell r="C11">
            <v>321835</v>
          </cell>
          <cell r="D11">
            <v>353201</v>
          </cell>
          <cell r="E11">
            <v>0</v>
          </cell>
          <cell r="F11">
            <v>675036</v>
          </cell>
        </row>
        <row r="12">
          <cell r="A12">
            <v>118</v>
          </cell>
          <cell r="B12" t="str">
            <v>IVA ACRED REL GTOS INVS ADQS P</v>
          </cell>
          <cell r="C12">
            <v>353200.86</v>
          </cell>
          <cell r="D12">
            <v>1635.45</v>
          </cell>
          <cell r="E12">
            <v>353200.86</v>
          </cell>
          <cell r="F12">
            <v>1635.45</v>
          </cell>
        </row>
        <row r="13">
          <cell r="A13">
            <v>119</v>
          </cell>
          <cell r="B13" t="str">
            <v>DEUDORES DIVERSOS</v>
          </cell>
          <cell r="C13">
            <v>70.08</v>
          </cell>
          <cell r="D13">
            <v>9986944.7200000007</v>
          </cell>
          <cell r="E13">
            <v>9986947.0899999999</v>
          </cell>
          <cell r="F13">
            <v>67.709999999999994</v>
          </cell>
        </row>
        <row r="14">
          <cell r="A14">
            <v>127</v>
          </cell>
          <cell r="B14" t="str">
            <v>I.S.R. Y P.T.U. DIFERIDO</v>
          </cell>
          <cell r="C14">
            <v>30757383</v>
          </cell>
          <cell r="D14">
            <v>0</v>
          </cell>
          <cell r="E14">
            <v>3328</v>
          </cell>
          <cell r="F14">
            <v>30754055</v>
          </cell>
        </row>
        <row r="15">
          <cell r="A15">
            <v>135</v>
          </cell>
          <cell r="B15" t="str">
            <v>ALMACEN DE REFACCIONES</v>
          </cell>
          <cell r="C15">
            <v>73257.009999999995</v>
          </cell>
          <cell r="D15">
            <v>0</v>
          </cell>
          <cell r="E15">
            <v>0</v>
          </cell>
          <cell r="F15">
            <v>73257.009999999995</v>
          </cell>
        </row>
        <row r="16">
          <cell r="A16">
            <v>140</v>
          </cell>
          <cell r="B16" t="str">
            <v>GASTOS PAGADOS POR ANTICIPADO</v>
          </cell>
          <cell r="C16">
            <v>-72458.66</v>
          </cell>
          <cell r="D16">
            <v>434752.04</v>
          </cell>
          <cell r="E16">
            <v>72458.7</v>
          </cell>
          <cell r="F16">
            <v>289834.68</v>
          </cell>
        </row>
        <row r="17">
          <cell r="A17">
            <v>149</v>
          </cell>
          <cell r="B17" t="str">
            <v>DENUNC. SOLIC. Y CONC. MINERAS</v>
          </cell>
          <cell r="C17">
            <v>435.87</v>
          </cell>
          <cell r="D17">
            <v>0</v>
          </cell>
          <cell r="E17">
            <v>0</v>
          </cell>
          <cell r="F17">
            <v>435.87</v>
          </cell>
        </row>
        <row r="18">
          <cell r="A18">
            <v>151</v>
          </cell>
          <cell r="B18" t="str">
            <v>CONCESIONES Y LOTES MINEROS</v>
          </cell>
          <cell r="C18">
            <v>14064.9</v>
          </cell>
          <cell r="D18">
            <v>0</v>
          </cell>
          <cell r="E18">
            <v>0</v>
          </cell>
          <cell r="F18">
            <v>14064.9</v>
          </cell>
        </row>
        <row r="19">
          <cell r="A19">
            <v>152</v>
          </cell>
          <cell r="B19" t="str">
            <v>EDIFICIOS,CONTRUC. E INSTALAC.</v>
          </cell>
          <cell r="C19">
            <v>2384612</v>
          </cell>
          <cell r="D19">
            <v>9322</v>
          </cell>
          <cell r="E19">
            <v>0</v>
          </cell>
          <cell r="F19">
            <v>2393934</v>
          </cell>
        </row>
        <row r="20">
          <cell r="A20">
            <v>153</v>
          </cell>
          <cell r="B20" t="str">
            <v>MAQUINARIA Y EQUIPO</v>
          </cell>
          <cell r="C20">
            <v>2555574</v>
          </cell>
          <cell r="D20">
            <v>10001</v>
          </cell>
          <cell r="E20">
            <v>0</v>
          </cell>
          <cell r="F20">
            <v>2565575</v>
          </cell>
        </row>
        <row r="21">
          <cell r="A21">
            <v>154</v>
          </cell>
          <cell r="B21" t="str">
            <v>EQUIPO DE TRANSPORTE</v>
          </cell>
          <cell r="C21">
            <v>285779</v>
          </cell>
          <cell r="D21">
            <v>1118</v>
          </cell>
          <cell r="E21">
            <v>0</v>
          </cell>
          <cell r="F21">
            <v>286897</v>
          </cell>
        </row>
        <row r="22">
          <cell r="A22">
            <v>156</v>
          </cell>
          <cell r="B22" t="str">
            <v>TERRENOS</v>
          </cell>
          <cell r="C22">
            <v>1613910</v>
          </cell>
          <cell r="D22">
            <v>6313</v>
          </cell>
          <cell r="E22">
            <v>0</v>
          </cell>
          <cell r="F22">
            <v>1620223</v>
          </cell>
        </row>
        <row r="23">
          <cell r="A23">
            <v>162</v>
          </cell>
          <cell r="B23" t="str">
            <v>DEPREC. ACUMULADA EDIF.CONST.</v>
          </cell>
          <cell r="C23">
            <v>-2076012</v>
          </cell>
          <cell r="D23">
            <v>0</v>
          </cell>
          <cell r="E23">
            <v>10833</v>
          </cell>
          <cell r="F23">
            <v>-2086845</v>
          </cell>
        </row>
        <row r="24">
          <cell r="A24">
            <v>163</v>
          </cell>
          <cell r="B24" t="str">
            <v>DEPREC.ACUMULADA DE MAQ. Y EQ.</v>
          </cell>
          <cell r="C24">
            <v>-2098926</v>
          </cell>
          <cell r="D24">
            <v>0</v>
          </cell>
          <cell r="E24">
            <v>15773</v>
          </cell>
          <cell r="F24">
            <v>-2114699</v>
          </cell>
        </row>
        <row r="25">
          <cell r="A25">
            <v>164</v>
          </cell>
          <cell r="B25" t="str">
            <v>DEPREC.ACUMULADA DE EQ.TRANSP.</v>
          </cell>
          <cell r="C25">
            <v>-236502</v>
          </cell>
          <cell r="D25">
            <v>0</v>
          </cell>
          <cell r="E25">
            <v>926</v>
          </cell>
          <cell r="F25">
            <v>-237428</v>
          </cell>
        </row>
        <row r="26">
          <cell r="A26">
            <v>180</v>
          </cell>
          <cell r="B26" t="str">
            <v>DEPOSITOS EN GARANTIA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187</v>
          </cell>
          <cell r="B27" t="str">
            <v>GASTOS PREOPERATIVOS S.H.C.P.</v>
          </cell>
          <cell r="C27">
            <v>4283.22</v>
          </cell>
          <cell r="D27">
            <v>0</v>
          </cell>
          <cell r="E27">
            <v>0</v>
          </cell>
          <cell r="F27">
            <v>4283.22</v>
          </cell>
        </row>
        <row r="28">
          <cell r="A28">
            <v>188</v>
          </cell>
          <cell r="B28" t="str">
            <v>GTOS. PREOPERATIVOS NO DEDUCIB</v>
          </cell>
          <cell r="C28">
            <v>6259.42</v>
          </cell>
          <cell r="D28">
            <v>0</v>
          </cell>
          <cell r="E28">
            <v>0</v>
          </cell>
          <cell r="F28">
            <v>6259.42</v>
          </cell>
        </row>
        <row r="29">
          <cell r="A29">
            <v>189</v>
          </cell>
          <cell r="B29" t="str">
            <v>GASTOS PREOPERATIVOS</v>
          </cell>
          <cell r="C29">
            <v>252250.89</v>
          </cell>
          <cell r="D29">
            <v>0</v>
          </cell>
          <cell r="E29">
            <v>0</v>
          </cell>
          <cell r="F29">
            <v>252250.89</v>
          </cell>
        </row>
        <row r="30">
          <cell r="A30">
            <v>199</v>
          </cell>
          <cell r="B30" t="str">
            <v>AMORTIZ. DE GTS. PREOPERATIVOS</v>
          </cell>
          <cell r="C30">
            <v>-277294.3</v>
          </cell>
          <cell r="D30">
            <v>0</v>
          </cell>
          <cell r="E30">
            <v>0</v>
          </cell>
          <cell r="F30">
            <v>-277294.3</v>
          </cell>
        </row>
        <row r="31">
          <cell r="A31">
            <v>200</v>
          </cell>
          <cell r="B31" t="str">
            <v>PRESTAMOS A CORTO PLAZO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205</v>
          </cell>
          <cell r="B32" t="str">
            <v>PROVEEDORES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211</v>
          </cell>
          <cell r="B33" t="str">
            <v>IMPUESTOS POR PAGAR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212</v>
          </cell>
          <cell r="B34" t="str">
            <v>CIAS.FILIALES DOCTOS. X PAGAR</v>
          </cell>
          <cell r="C34">
            <v>-49145250</v>
          </cell>
          <cell r="D34">
            <v>678825</v>
          </cell>
          <cell r="E34">
            <v>0</v>
          </cell>
          <cell r="F34">
            <v>-48466425</v>
          </cell>
        </row>
        <row r="35">
          <cell r="A35">
            <v>213</v>
          </cell>
          <cell r="B35" t="str">
            <v>CIAS. FILIALES CTA. CORRIENTE</v>
          </cell>
          <cell r="C35">
            <v>365594.68</v>
          </cell>
          <cell r="D35">
            <v>900</v>
          </cell>
          <cell r="E35">
            <v>853071.45</v>
          </cell>
          <cell r="F35">
            <v>-486576.77</v>
          </cell>
        </row>
        <row r="36">
          <cell r="A36">
            <v>214</v>
          </cell>
          <cell r="B36" t="str">
            <v>CIAS. FILIALES OTRAS OPERAC.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219</v>
          </cell>
          <cell r="B37" t="str">
            <v>ACREEDORES DIVERSOS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250</v>
          </cell>
          <cell r="B38" t="str">
            <v>CAPITAL SOCIAL</v>
          </cell>
          <cell r="C38">
            <v>-216382089.81999999</v>
          </cell>
          <cell r="D38">
            <v>0</v>
          </cell>
          <cell r="E38">
            <v>846452.22</v>
          </cell>
          <cell r="F38">
            <v>-217228542.03999999</v>
          </cell>
        </row>
        <row r="39">
          <cell r="A39">
            <v>251</v>
          </cell>
          <cell r="B39" t="str">
            <v>CORRECION POR REEXPRESION</v>
          </cell>
          <cell r="C39">
            <v>0</v>
          </cell>
          <cell r="D39">
            <v>794893.15</v>
          </cell>
          <cell r="E39">
            <v>794893.15</v>
          </cell>
          <cell r="F39">
            <v>0</v>
          </cell>
        </row>
        <row r="40">
          <cell r="A40">
            <v>252</v>
          </cell>
          <cell r="B40" t="str">
            <v>RDO. X TENENC. ACTVS. NO MONET</v>
          </cell>
          <cell r="C40">
            <v>150192514.02000001</v>
          </cell>
          <cell r="D40">
            <v>1291790.71</v>
          </cell>
          <cell r="E40">
            <v>705693.54</v>
          </cell>
          <cell r="F40">
            <v>150778611.19</v>
          </cell>
        </row>
        <row r="41">
          <cell r="A41">
            <v>253</v>
          </cell>
          <cell r="B41" t="str">
            <v>RESULT. INICIAL POSIC. MONET.</v>
          </cell>
          <cell r="C41">
            <v>-22978070.120000001</v>
          </cell>
          <cell r="D41">
            <v>0</v>
          </cell>
          <cell r="E41">
            <v>89886.55</v>
          </cell>
          <cell r="F41">
            <v>-23067956.670000002</v>
          </cell>
        </row>
        <row r="42">
          <cell r="A42">
            <v>255</v>
          </cell>
          <cell r="B42" t="str">
            <v>RDO. POSICION MONT.PATRIMONIAL</v>
          </cell>
          <cell r="C42">
            <v>-3977774.97</v>
          </cell>
          <cell r="D42">
            <v>0</v>
          </cell>
          <cell r="E42">
            <v>15560.42</v>
          </cell>
          <cell r="F42">
            <v>-3993335.39</v>
          </cell>
        </row>
        <row r="43">
          <cell r="A43">
            <v>256</v>
          </cell>
          <cell r="B43" t="str">
            <v>EFECTO ACUMULADO DE I.S.R.</v>
          </cell>
          <cell r="C43">
            <v>-31770649.920000002</v>
          </cell>
          <cell r="D43">
            <v>2001</v>
          </cell>
          <cell r="E43">
            <v>117578.7</v>
          </cell>
          <cell r="F43">
            <v>-31886227.620000001</v>
          </cell>
        </row>
        <row r="44">
          <cell r="A44">
            <v>260</v>
          </cell>
          <cell r="B44" t="str">
            <v>RESERVA LEGAL</v>
          </cell>
          <cell r="C44">
            <v>-68965.41</v>
          </cell>
          <cell r="D44">
            <v>0</v>
          </cell>
          <cell r="E44">
            <v>0</v>
          </cell>
          <cell r="F44">
            <v>-68965.41</v>
          </cell>
        </row>
        <row r="45">
          <cell r="A45">
            <v>266</v>
          </cell>
          <cell r="B45" t="str">
            <v>SUPERAVIT X ACTUALIZ.ACT.FIJO</v>
          </cell>
          <cell r="C45">
            <v>0</v>
          </cell>
          <cell r="D45">
            <v>49005</v>
          </cell>
          <cell r="E45">
            <v>49005</v>
          </cell>
          <cell r="F45">
            <v>0</v>
          </cell>
        </row>
        <row r="46">
          <cell r="A46">
            <v>270</v>
          </cell>
          <cell r="B46" t="str">
            <v>RESULTADOS EJERCS. ANTERIORES</v>
          </cell>
          <cell r="C46">
            <v>137663935.03</v>
          </cell>
          <cell r="D46">
            <v>538249.56999999995</v>
          </cell>
          <cell r="E46">
            <v>0</v>
          </cell>
          <cell r="F46">
            <v>138202184.59999999</v>
          </cell>
        </row>
        <row r="47">
          <cell r="A47">
            <v>275</v>
          </cell>
          <cell r="B47" t="str">
            <v>RESULTADO DEL EJERCICIO</v>
          </cell>
          <cell r="C47">
            <v>0</v>
          </cell>
          <cell r="D47">
            <v>0</v>
          </cell>
          <cell r="E47">
            <v>0</v>
          </cell>
          <cell r="F47">
            <v>1490089.78</v>
          </cell>
        </row>
      </sheetData>
      <sheetData sheetId="7" refreshError="1">
        <row r="8">
          <cell r="A8">
            <v>100</v>
          </cell>
          <cell r="B8" t="str">
            <v>BANCOS</v>
          </cell>
          <cell r="C8">
            <v>14842.42</v>
          </cell>
          <cell r="D8">
            <v>14982.18</v>
          </cell>
          <cell r="E8">
            <v>19650.89</v>
          </cell>
          <cell r="F8">
            <v>10173.709999999999</v>
          </cell>
        </row>
        <row r="9">
          <cell r="A9">
            <v>105</v>
          </cell>
          <cell r="B9" t="str">
            <v>INVERSIONES A CORTO PLAZO</v>
          </cell>
          <cell r="C9">
            <v>929329.2</v>
          </cell>
          <cell r="D9">
            <v>21407290.82</v>
          </cell>
          <cell r="E9">
            <v>21403853.800000001</v>
          </cell>
          <cell r="F9">
            <v>932766.22</v>
          </cell>
        </row>
        <row r="10">
          <cell r="A10">
            <v>110</v>
          </cell>
          <cell r="B10" t="str">
            <v>CLIENTES</v>
          </cell>
          <cell r="C10">
            <v>330179.15000000002</v>
          </cell>
          <cell r="D10">
            <v>0</v>
          </cell>
          <cell r="E10">
            <v>0</v>
          </cell>
          <cell r="F10">
            <v>330179.15000000002</v>
          </cell>
        </row>
        <row r="11">
          <cell r="A11">
            <v>111</v>
          </cell>
          <cell r="B11" t="str">
            <v>CLIENTES A LARGO PLAZO</v>
          </cell>
          <cell r="C11">
            <v>231216</v>
          </cell>
          <cell r="D11">
            <v>0</v>
          </cell>
          <cell r="E11">
            <v>0</v>
          </cell>
          <cell r="F11">
            <v>231216</v>
          </cell>
        </row>
        <row r="12">
          <cell r="A12">
            <v>116</v>
          </cell>
          <cell r="B12" t="str">
            <v>ANTIC ISR E IMPAC Y O IMPTOS</v>
          </cell>
          <cell r="C12">
            <v>629075.27</v>
          </cell>
          <cell r="D12">
            <v>17215.5</v>
          </cell>
          <cell r="E12">
            <v>1584</v>
          </cell>
          <cell r="F12">
            <v>644706.77</v>
          </cell>
        </row>
        <row r="13">
          <cell r="A13">
            <v>117</v>
          </cell>
          <cell r="B13" t="str">
            <v>IVA ACRED P/COMPRAS/VTAS NLES</v>
          </cell>
          <cell r="C13">
            <v>20642</v>
          </cell>
          <cell r="D13">
            <v>0</v>
          </cell>
          <cell r="E13">
            <v>164</v>
          </cell>
          <cell r="F13">
            <v>20478</v>
          </cell>
        </row>
        <row r="14">
          <cell r="A14">
            <v>118</v>
          </cell>
          <cell r="B14" t="str">
            <v>IVA ACRED P/GTOS,INVERNS,ADQNS</v>
          </cell>
          <cell r="C14">
            <v>735.9</v>
          </cell>
          <cell r="D14">
            <v>1136.01</v>
          </cell>
          <cell r="E14">
            <v>735.9</v>
          </cell>
          <cell r="F14">
            <v>1136.01</v>
          </cell>
        </row>
        <row r="15">
          <cell r="A15">
            <v>119</v>
          </cell>
          <cell r="B15" t="str">
            <v>DEUDORES DIVERSOS</v>
          </cell>
          <cell r="C15">
            <v>79.39</v>
          </cell>
          <cell r="D15">
            <v>21414966.359999999</v>
          </cell>
          <cell r="E15">
            <v>21414966.550000001</v>
          </cell>
          <cell r="F15">
            <v>79.2</v>
          </cell>
        </row>
        <row r="16">
          <cell r="A16">
            <v>127</v>
          </cell>
          <cell r="B16" t="str">
            <v>I.S.R. Y  P.T.U. DIFERIDO</v>
          </cell>
          <cell r="C16">
            <v>3347434</v>
          </cell>
          <cell r="D16">
            <v>0</v>
          </cell>
          <cell r="E16">
            <v>19572</v>
          </cell>
          <cell r="F16">
            <v>3327862</v>
          </cell>
        </row>
        <row r="17">
          <cell r="A17">
            <v>140</v>
          </cell>
          <cell r="B17" t="str">
            <v>GASTOS PAGADOS POR ANTICIPADO</v>
          </cell>
          <cell r="C17">
            <v>0</v>
          </cell>
          <cell r="D17">
            <v>0</v>
          </cell>
          <cell r="E17">
            <v>3453.4</v>
          </cell>
          <cell r="F17">
            <v>-3453.4</v>
          </cell>
        </row>
        <row r="18">
          <cell r="A18">
            <v>142</v>
          </cell>
          <cell r="B18" t="str">
            <v>ANTICIPO A PROVEEDORES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152</v>
          </cell>
          <cell r="B19" t="str">
            <v>ACTIVO FIJO DEPRECIABLE AL 5%</v>
          </cell>
          <cell r="C19">
            <v>3227143</v>
          </cell>
          <cell r="D19">
            <v>12623</v>
          </cell>
          <cell r="E19">
            <v>0</v>
          </cell>
          <cell r="F19">
            <v>3239766</v>
          </cell>
        </row>
        <row r="20">
          <cell r="A20">
            <v>153</v>
          </cell>
          <cell r="B20" t="str">
            <v>ACTIVO FIJO DEPRECIABLE AL 10%</v>
          </cell>
          <cell r="C20">
            <v>1283119</v>
          </cell>
          <cell r="D20">
            <v>5004</v>
          </cell>
          <cell r="E20">
            <v>0</v>
          </cell>
          <cell r="F20">
            <v>1288123</v>
          </cell>
        </row>
        <row r="21">
          <cell r="A21">
            <v>156</v>
          </cell>
          <cell r="B21" t="str">
            <v>TERRENOS</v>
          </cell>
          <cell r="C21">
            <v>9030802</v>
          </cell>
          <cell r="D21">
            <v>35330</v>
          </cell>
          <cell r="E21">
            <v>0</v>
          </cell>
          <cell r="F21">
            <v>9066132</v>
          </cell>
        </row>
        <row r="22">
          <cell r="A22">
            <v>159</v>
          </cell>
          <cell r="B22" t="str">
            <v>CONSTRUCCIONES EN PROCESO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162</v>
          </cell>
          <cell r="B23" t="str">
            <v>DEPRECIACION ACUMULADA AL 5%</v>
          </cell>
          <cell r="C23">
            <v>-1228973</v>
          </cell>
          <cell r="D23">
            <v>678.93</v>
          </cell>
          <cell r="E23">
            <v>10501.93</v>
          </cell>
          <cell r="F23">
            <v>-1238796</v>
          </cell>
        </row>
        <row r="24">
          <cell r="A24">
            <v>163</v>
          </cell>
          <cell r="B24" t="str">
            <v>DEPRECIACION AL 10%</v>
          </cell>
          <cell r="C24">
            <v>-1170020</v>
          </cell>
          <cell r="D24">
            <v>0</v>
          </cell>
          <cell r="E24">
            <v>11587.4</v>
          </cell>
          <cell r="F24">
            <v>-1181607.3999999999</v>
          </cell>
        </row>
        <row r="25">
          <cell r="A25">
            <v>170</v>
          </cell>
          <cell r="B25" t="str">
            <v>INVERSIONES EN ACCIONES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</v>
          </cell>
          <cell r="B26" t="str">
            <v>INVERSION EN CIAS FILIALES</v>
          </cell>
          <cell r="C26">
            <v>14478348.220000001</v>
          </cell>
          <cell r="D26">
            <v>0</v>
          </cell>
          <cell r="E26">
            <v>0</v>
          </cell>
          <cell r="F26">
            <v>14478348.220000001</v>
          </cell>
        </row>
        <row r="27">
          <cell r="A27">
            <v>180</v>
          </cell>
          <cell r="B27" t="str">
            <v>DEPOSITOS EN GARANTIA</v>
          </cell>
          <cell r="C27">
            <v>152</v>
          </cell>
          <cell r="D27">
            <v>0</v>
          </cell>
          <cell r="E27">
            <v>0</v>
          </cell>
          <cell r="F27">
            <v>152</v>
          </cell>
        </row>
        <row r="28">
          <cell r="A28">
            <v>205</v>
          </cell>
          <cell r="B28" t="str">
            <v>PROVEEDORES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211</v>
          </cell>
          <cell r="B29" t="str">
            <v>IMPUESTOS POR PAGAR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>
            <v>212</v>
          </cell>
          <cell r="B30" t="str">
            <v>CIAS. FILIALES DOCTOS. P/PAGAR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213</v>
          </cell>
          <cell r="B31" t="str">
            <v>CIAS. FILIALES CTA. CORRIENTE</v>
          </cell>
          <cell r="C31">
            <v>0</v>
          </cell>
          <cell r="D31">
            <v>0</v>
          </cell>
          <cell r="E31">
            <v>398.79</v>
          </cell>
          <cell r="F31">
            <v>-398.79</v>
          </cell>
        </row>
        <row r="32">
          <cell r="A32">
            <v>214</v>
          </cell>
          <cell r="B32" t="str">
            <v>CIAS. FILIALES OTRAS OPERAC.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215</v>
          </cell>
          <cell r="B33" t="str">
            <v>DIVIDENDOS POR PAGAR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217</v>
          </cell>
          <cell r="B34" t="str">
            <v>I.V.A. POR PAGAR</v>
          </cell>
          <cell r="C34">
            <v>-900</v>
          </cell>
          <cell r="D34">
            <v>900</v>
          </cell>
          <cell r="E34">
            <v>900</v>
          </cell>
          <cell r="F34">
            <v>-900</v>
          </cell>
        </row>
        <row r="35">
          <cell r="A35">
            <v>219</v>
          </cell>
          <cell r="B35" t="str">
            <v>ACREEDORES DIVERSOS</v>
          </cell>
          <cell r="C35">
            <v>-58.8</v>
          </cell>
          <cell r="D35">
            <v>0</v>
          </cell>
          <cell r="E35">
            <v>0</v>
          </cell>
          <cell r="F35">
            <v>-58.8</v>
          </cell>
        </row>
        <row r="36">
          <cell r="A36">
            <v>232</v>
          </cell>
          <cell r="B36" t="str">
            <v>PROV. DEL IMPUESTO AL ACTIVO</v>
          </cell>
          <cell r="C36">
            <v>-108625</v>
          </cell>
          <cell r="D36">
            <v>0</v>
          </cell>
          <cell r="E36">
            <v>15518</v>
          </cell>
          <cell r="F36">
            <v>-124143</v>
          </cell>
        </row>
        <row r="37">
          <cell r="A37">
            <v>235</v>
          </cell>
          <cell r="B37" t="str">
            <v>PROVISION IMPUESTO S/LA RENTA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250</v>
          </cell>
          <cell r="B38" t="str">
            <v>CAPITAL SOCIAL</v>
          </cell>
          <cell r="C38">
            <v>-290549018.06999999</v>
          </cell>
          <cell r="D38">
            <v>0</v>
          </cell>
          <cell r="E38">
            <v>1136581.4099999999</v>
          </cell>
          <cell r="F38">
            <v>-291685599.48000002</v>
          </cell>
        </row>
        <row r="39">
          <cell r="A39">
            <v>251</v>
          </cell>
          <cell r="B39" t="str">
            <v>CORRECCION POR REEXPRESION</v>
          </cell>
          <cell r="C39">
            <v>0</v>
          </cell>
          <cell r="D39">
            <v>1580306.45</v>
          </cell>
          <cell r="E39">
            <v>1580306.45</v>
          </cell>
          <cell r="F39">
            <v>0</v>
          </cell>
        </row>
        <row r="40">
          <cell r="A40">
            <v>252</v>
          </cell>
          <cell r="B40" t="str">
            <v>RDO.P/TENEC.DE ACTS.NO MONET.</v>
          </cell>
          <cell r="C40">
            <v>370288383.02999997</v>
          </cell>
          <cell r="D40">
            <v>1603592.9</v>
          </cell>
          <cell r="E40">
            <v>100537.61</v>
          </cell>
          <cell r="F40">
            <v>371791438.31999999</v>
          </cell>
        </row>
        <row r="41">
          <cell r="A41">
            <v>253</v>
          </cell>
          <cell r="B41" t="str">
            <v>RESULT. INICIAL POSC. MONET.</v>
          </cell>
          <cell r="C41">
            <v>6159358.4699999997</v>
          </cell>
          <cell r="D41">
            <v>24094.43</v>
          </cell>
          <cell r="E41">
            <v>0</v>
          </cell>
          <cell r="F41">
            <v>6183452.9000000004</v>
          </cell>
        </row>
        <row r="42">
          <cell r="A42">
            <v>255</v>
          </cell>
          <cell r="B42" t="str">
            <v>RESULT. MONETARIO PATRIMONIAL</v>
          </cell>
          <cell r="C42">
            <v>-7929398.0099999998</v>
          </cell>
          <cell r="D42">
            <v>0</v>
          </cell>
          <cell r="E42">
            <v>31018.54</v>
          </cell>
          <cell r="F42">
            <v>-7960416.5499999998</v>
          </cell>
        </row>
        <row r="43">
          <cell r="A43">
            <v>256</v>
          </cell>
          <cell r="B43" t="str">
            <v>EFECTO ACUMULADO DE I.S.R.</v>
          </cell>
          <cell r="C43">
            <v>-3465449.58</v>
          </cell>
          <cell r="D43">
            <v>21702</v>
          </cell>
          <cell r="E43">
            <v>11658.19</v>
          </cell>
          <cell r="F43">
            <v>-3455405.77</v>
          </cell>
        </row>
        <row r="44">
          <cell r="A44">
            <v>260</v>
          </cell>
          <cell r="B44" t="str">
            <v>RESERVA LEGAL</v>
          </cell>
          <cell r="C44">
            <v>-3041288.08</v>
          </cell>
          <cell r="D44">
            <v>0</v>
          </cell>
          <cell r="E44">
            <v>0</v>
          </cell>
          <cell r="F44">
            <v>-3041288.08</v>
          </cell>
        </row>
        <row r="45">
          <cell r="A45">
            <v>266</v>
          </cell>
          <cell r="B45" t="str">
            <v>SUPERAVIT ACTUALIZACION ACTIVO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270</v>
          </cell>
          <cell r="B46" t="str">
            <v>RESULT. EJERCICIOS ANTERIORES</v>
          </cell>
          <cell r="C46">
            <v>-102871851.23</v>
          </cell>
          <cell r="D46">
            <v>0</v>
          </cell>
          <cell r="E46">
            <v>414315.3</v>
          </cell>
          <cell r="F46">
            <v>-103286166.53</v>
          </cell>
        </row>
        <row r="47">
          <cell r="A47">
            <v>275</v>
          </cell>
          <cell r="B47" t="str">
            <v>RESULTADO DEL EJERCICIO</v>
          </cell>
          <cell r="C47">
            <v>-7007143</v>
          </cell>
          <cell r="D47">
            <v>0</v>
          </cell>
          <cell r="E47">
            <v>0</v>
          </cell>
          <cell r="F47">
            <v>432224.3</v>
          </cell>
        </row>
      </sheetData>
      <sheetData sheetId="8" refreshError="1">
        <row r="8">
          <cell r="A8">
            <v>100</v>
          </cell>
          <cell r="B8" t="str">
            <v>BANCOS</v>
          </cell>
          <cell r="C8">
            <v>6910.87</v>
          </cell>
          <cell r="D8">
            <v>10047.58</v>
          </cell>
          <cell r="E8">
            <v>6797.97</v>
          </cell>
          <cell r="F8">
            <v>10160.48</v>
          </cell>
        </row>
        <row r="9">
          <cell r="A9">
            <v>105</v>
          </cell>
          <cell r="B9" t="str">
            <v>INVERSIONES A CORTO PLAZO</v>
          </cell>
          <cell r="C9">
            <v>219256379.34999999</v>
          </cell>
          <cell r="D9">
            <v>98516232.379999995</v>
          </cell>
          <cell r="E9">
            <v>96466953.370000005</v>
          </cell>
          <cell r="F9">
            <v>221305658.36000001</v>
          </cell>
        </row>
        <row r="10">
          <cell r="A10">
            <v>116</v>
          </cell>
          <cell r="B10" t="str">
            <v>ANTPOS. DE ISR E IMPAC OTROS I</v>
          </cell>
          <cell r="C10">
            <v>311959.19</v>
          </cell>
          <cell r="D10">
            <v>14093.05</v>
          </cell>
          <cell r="E10">
            <v>7743.19</v>
          </cell>
          <cell r="F10">
            <v>318309.05</v>
          </cell>
        </row>
        <row r="11">
          <cell r="A11">
            <v>117</v>
          </cell>
          <cell r="B11" t="str">
            <v>IVA POR RECUPERAR</v>
          </cell>
          <cell r="C11">
            <v>16945</v>
          </cell>
          <cell r="D11">
            <v>1009</v>
          </cell>
          <cell r="E11">
            <v>0</v>
          </cell>
          <cell r="F11">
            <v>17954</v>
          </cell>
        </row>
        <row r="12">
          <cell r="A12">
            <v>118</v>
          </cell>
          <cell r="B12" t="str">
            <v>IVA ACRED DE GTOS, INVERS,Y AD</v>
          </cell>
          <cell r="C12">
            <v>1008.9</v>
          </cell>
          <cell r="D12">
            <v>885.45</v>
          </cell>
          <cell r="E12">
            <v>1008.9</v>
          </cell>
          <cell r="F12">
            <v>885.45</v>
          </cell>
        </row>
        <row r="13">
          <cell r="A13">
            <v>119</v>
          </cell>
          <cell r="B13" t="str">
            <v>DEUDORES DIVERSOS</v>
          </cell>
          <cell r="C13">
            <v>39.11</v>
          </cell>
          <cell r="D13">
            <v>96516753.390000001</v>
          </cell>
          <cell r="E13">
            <v>96516734.209999993</v>
          </cell>
          <cell r="F13">
            <v>58.29</v>
          </cell>
        </row>
        <row r="14">
          <cell r="A14">
            <v>127</v>
          </cell>
          <cell r="B14" t="str">
            <v>I.S.R. Y P.T.U. DIFERIDO</v>
          </cell>
          <cell r="C14">
            <v>-53348404.700000003</v>
          </cell>
          <cell r="D14">
            <v>0</v>
          </cell>
          <cell r="E14">
            <v>882604.85</v>
          </cell>
          <cell r="F14">
            <v>-54231009.549999997</v>
          </cell>
        </row>
        <row r="15">
          <cell r="A15">
            <v>140</v>
          </cell>
          <cell r="B15" t="str">
            <v>GASTOS PAGADOS POR ANTICIPADO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153</v>
          </cell>
          <cell r="B16" t="str">
            <v>MAQUINARIA Y EQUIPO</v>
          </cell>
          <cell r="C16">
            <v>72952</v>
          </cell>
          <cell r="D16">
            <v>285</v>
          </cell>
          <cell r="E16">
            <v>0</v>
          </cell>
          <cell r="F16">
            <v>73237</v>
          </cell>
        </row>
        <row r="17">
          <cell r="A17">
            <v>154</v>
          </cell>
          <cell r="B17" t="str">
            <v>EQUIPO DE TRANSPORTE</v>
          </cell>
          <cell r="C17">
            <v>0.01</v>
          </cell>
          <cell r="D17">
            <v>0</v>
          </cell>
          <cell r="E17">
            <v>0</v>
          </cell>
          <cell r="F17">
            <v>0.01</v>
          </cell>
        </row>
        <row r="18">
          <cell r="A18">
            <v>163</v>
          </cell>
          <cell r="B18" t="str">
            <v>DEPREC. ACUMULADA DE MAQ. Y EQ</v>
          </cell>
          <cell r="C18">
            <v>-70764</v>
          </cell>
          <cell r="D18">
            <v>0</v>
          </cell>
          <cell r="E18">
            <v>276</v>
          </cell>
          <cell r="F18">
            <v>-71040</v>
          </cell>
        </row>
        <row r="19">
          <cell r="A19">
            <v>164</v>
          </cell>
          <cell r="B19" t="str">
            <v>DEPRECIACION ACUM. DE EQ. DE 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205</v>
          </cell>
          <cell r="B20" t="str">
            <v>PROVEEDORES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211</v>
          </cell>
          <cell r="B21" t="str">
            <v>IMPUESTOS POR PAGAR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212</v>
          </cell>
          <cell r="B22" t="str">
            <v>CIAS.FILIALES DOCTOS.P/COBRAR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213</v>
          </cell>
          <cell r="B23" t="str">
            <v>CIAS. FILIALES CTA. CORRIENTE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214</v>
          </cell>
          <cell r="B24" t="str">
            <v>CIAS. FILIALES OTRAS OPERAC.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215</v>
          </cell>
          <cell r="B25" t="str">
            <v>DIVIDENDOS POR PAGAR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219</v>
          </cell>
          <cell r="B26" t="str">
            <v>ACREEDORES DIVERSOS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232</v>
          </cell>
          <cell r="B27" t="str">
            <v>PROVISION IMPUESTO AL ACTIVO</v>
          </cell>
          <cell r="C27">
            <v>-24986</v>
          </cell>
          <cell r="D27">
            <v>0</v>
          </cell>
          <cell r="E27">
            <v>3569</v>
          </cell>
          <cell r="F27">
            <v>-28555</v>
          </cell>
        </row>
        <row r="28">
          <cell r="A28">
            <v>235</v>
          </cell>
          <cell r="B28" t="str">
            <v>PROVISION I.S.R.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250</v>
          </cell>
          <cell r="B29" t="str">
            <v>CAPITAL SOCIAL</v>
          </cell>
          <cell r="C29">
            <v>-110359623.76000001</v>
          </cell>
          <cell r="D29">
            <v>0</v>
          </cell>
          <cell r="E29">
            <v>431709.25</v>
          </cell>
          <cell r="F29">
            <v>-110791333.01000001</v>
          </cell>
        </row>
        <row r="30">
          <cell r="A30">
            <v>251</v>
          </cell>
          <cell r="B30" t="str">
            <v>CORRECCION POR REEXPRESION</v>
          </cell>
          <cell r="C30">
            <v>0</v>
          </cell>
          <cell r="D30">
            <v>3043202.17</v>
          </cell>
          <cell r="E30">
            <v>3043202.17</v>
          </cell>
          <cell r="F30">
            <v>0</v>
          </cell>
        </row>
        <row r="31">
          <cell r="A31">
            <v>252</v>
          </cell>
          <cell r="B31" t="str">
            <v>RDO. X TENENC. ACTVS. NO MONET</v>
          </cell>
          <cell r="C31">
            <v>314513201.74000001</v>
          </cell>
          <cell r="D31">
            <v>2138554.65</v>
          </cell>
          <cell r="E31">
            <v>908459.41</v>
          </cell>
          <cell r="F31">
            <v>315743296.98000002</v>
          </cell>
        </row>
        <row r="32">
          <cell r="A32">
            <v>253</v>
          </cell>
          <cell r="B32" t="str">
            <v>RESULT. INICIAL POSIC. MONET.</v>
          </cell>
          <cell r="C32">
            <v>-2707214.82</v>
          </cell>
          <cell r="D32">
            <v>0</v>
          </cell>
          <cell r="E32">
            <v>10590.19</v>
          </cell>
          <cell r="F32">
            <v>-2717805.01</v>
          </cell>
        </row>
        <row r="33">
          <cell r="A33">
            <v>255</v>
          </cell>
          <cell r="B33" t="str">
            <v>RDO.X POSIC. MONT. PATRIMONIAL</v>
          </cell>
          <cell r="C33">
            <v>-54397677.630000003</v>
          </cell>
          <cell r="D33">
            <v>0</v>
          </cell>
          <cell r="E33">
            <v>212795.04</v>
          </cell>
          <cell r="F33">
            <v>-54610472.670000002</v>
          </cell>
        </row>
        <row r="34">
          <cell r="A34">
            <v>256</v>
          </cell>
          <cell r="B34" t="str">
            <v>EFECTO ACUMULADO DE ISR</v>
          </cell>
          <cell r="C34">
            <v>-1166945.06</v>
          </cell>
          <cell r="D34">
            <v>238223</v>
          </cell>
          <cell r="E34">
            <v>561.64</v>
          </cell>
          <cell r="F34">
            <v>-929283.7</v>
          </cell>
        </row>
        <row r="35">
          <cell r="A35">
            <v>260</v>
          </cell>
          <cell r="B35" t="str">
            <v>RESERVA LEGAL</v>
          </cell>
          <cell r="C35">
            <v>-26820</v>
          </cell>
          <cell r="D35">
            <v>0</v>
          </cell>
          <cell r="E35">
            <v>0</v>
          </cell>
          <cell r="F35">
            <v>-26820</v>
          </cell>
        </row>
        <row r="36">
          <cell r="A36">
            <v>261</v>
          </cell>
          <cell r="B36" t="str">
            <v>RESERVA DE REINVERSION</v>
          </cell>
          <cell r="C36">
            <v>-4.46</v>
          </cell>
          <cell r="D36">
            <v>0</v>
          </cell>
          <cell r="E36">
            <v>0</v>
          </cell>
          <cell r="F36">
            <v>-4.46</v>
          </cell>
        </row>
        <row r="37">
          <cell r="A37">
            <v>266</v>
          </cell>
          <cell r="B37" t="str">
            <v>SUPERAVIT ACTUAL. ACTIVO FIJO</v>
          </cell>
          <cell r="C37">
            <v>0.01</v>
          </cell>
          <cell r="D37">
            <v>561</v>
          </cell>
          <cell r="E37">
            <v>561</v>
          </cell>
          <cell r="F37">
            <v>0.01</v>
          </cell>
        </row>
        <row r="38">
          <cell r="A38">
            <v>270</v>
          </cell>
          <cell r="B38" t="str">
            <v>RESULTADO EJERCS. ANTERIORES</v>
          </cell>
          <cell r="C38">
            <v>-317399955.31999999</v>
          </cell>
          <cell r="D38">
            <v>0</v>
          </cell>
          <cell r="E38">
            <v>1241722.9099999999</v>
          </cell>
          <cell r="F38">
            <v>-318641678.23000002</v>
          </cell>
        </row>
        <row r="39">
          <cell r="A39">
            <v>275</v>
          </cell>
          <cell r="B39" t="str">
            <v>RESULTADO DEL EJERCICIO</v>
          </cell>
          <cell r="C39">
            <v>0</v>
          </cell>
          <cell r="D39">
            <v>0</v>
          </cell>
          <cell r="E39">
            <v>0</v>
          </cell>
          <cell r="F39">
            <v>4578442</v>
          </cell>
        </row>
      </sheetData>
      <sheetData sheetId="9" refreshError="1">
        <row r="8">
          <cell r="A8">
            <v>100</v>
          </cell>
          <cell r="B8" t="str">
            <v>BANCOS</v>
          </cell>
          <cell r="C8">
            <v>4082685.64</v>
          </cell>
          <cell r="D8">
            <v>303953604.58999997</v>
          </cell>
          <cell r="E8">
            <v>302075834.69</v>
          </cell>
          <cell r="F8">
            <v>5960455.54</v>
          </cell>
        </row>
        <row r="9">
          <cell r="A9">
            <v>102</v>
          </cell>
          <cell r="B9" t="str">
            <v>FONDOS FIJOS</v>
          </cell>
          <cell r="C9">
            <v>813000</v>
          </cell>
          <cell r="D9">
            <v>0</v>
          </cell>
          <cell r="E9">
            <v>67000</v>
          </cell>
          <cell r="F9">
            <v>746000</v>
          </cell>
        </row>
        <row r="10">
          <cell r="A10">
            <v>105</v>
          </cell>
          <cell r="B10" t="str">
            <v>INVERSIONES ACORTO PLAZO</v>
          </cell>
          <cell r="C10">
            <v>6388534.4299999997</v>
          </cell>
          <cell r="D10">
            <v>146288066.16</v>
          </cell>
          <cell r="E10">
            <v>148551158.56</v>
          </cell>
          <cell r="F10">
            <v>4125442.03</v>
          </cell>
        </row>
        <row r="11">
          <cell r="A11">
            <v>110</v>
          </cell>
          <cell r="B11" t="str">
            <v>CLIENTES</v>
          </cell>
          <cell r="C11">
            <v>33674375.280000001</v>
          </cell>
          <cell r="D11">
            <v>58224345.560000002</v>
          </cell>
          <cell r="E11">
            <v>49099582.560000002</v>
          </cell>
          <cell r="F11">
            <v>42799138.280000001</v>
          </cell>
        </row>
        <row r="12">
          <cell r="A12">
            <v>112</v>
          </cell>
          <cell r="B12" t="str">
            <v>FUNCIONARIOS Y EMPLEADOS</v>
          </cell>
          <cell r="C12">
            <v>250</v>
          </cell>
          <cell r="D12">
            <v>0</v>
          </cell>
          <cell r="E12">
            <v>0</v>
          </cell>
          <cell r="F12">
            <v>250</v>
          </cell>
        </row>
        <row r="13">
          <cell r="A13">
            <v>116</v>
          </cell>
          <cell r="B13" t="str">
            <v>IMPUESTOS POR COBRAR</v>
          </cell>
          <cell r="C13">
            <v>156537.67000000001</v>
          </cell>
          <cell r="D13">
            <v>118416.43</v>
          </cell>
          <cell r="E13">
            <v>108662.18</v>
          </cell>
          <cell r="F13">
            <v>166291.92000000001</v>
          </cell>
        </row>
        <row r="14">
          <cell r="A14">
            <v>117</v>
          </cell>
          <cell r="B14" t="str">
            <v>I.V.A. POR RECUPERAR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118</v>
          </cell>
          <cell r="B15" t="str">
            <v>IVA ACREDITABLE DE GTOS,INVER</v>
          </cell>
          <cell r="C15">
            <v>8047673.6699999999</v>
          </cell>
          <cell r="D15">
            <v>7013706.6100000003</v>
          </cell>
          <cell r="E15">
            <v>7057125.8499999996</v>
          </cell>
          <cell r="F15">
            <v>8004254.4299999997</v>
          </cell>
        </row>
        <row r="16">
          <cell r="A16">
            <v>119</v>
          </cell>
          <cell r="B16" t="str">
            <v>DEUDORES DIVERSOS</v>
          </cell>
          <cell r="C16">
            <v>225748.38</v>
          </cell>
          <cell r="D16">
            <v>194612752.99000001</v>
          </cell>
          <cell r="E16">
            <v>194576436.03999999</v>
          </cell>
          <cell r="F16">
            <v>262065.33</v>
          </cell>
        </row>
        <row r="17">
          <cell r="A17">
            <v>127</v>
          </cell>
          <cell r="B17" t="str">
            <v>I.S.R. Y P.T.U. DIFERIDO</v>
          </cell>
          <cell r="C17">
            <v>9292804.5199999996</v>
          </cell>
          <cell r="D17">
            <v>0</v>
          </cell>
          <cell r="E17">
            <v>229509.62</v>
          </cell>
          <cell r="F17">
            <v>9063294.9000000004</v>
          </cell>
        </row>
        <row r="18">
          <cell r="A18">
            <v>140</v>
          </cell>
          <cell r="B18" t="str">
            <v>GTOS PAGADOS POR ANTICIPADO</v>
          </cell>
          <cell r="C18">
            <v>8832891.1099999994</v>
          </cell>
          <cell r="D18">
            <v>34151075.969999999</v>
          </cell>
          <cell r="E18">
            <v>33338545.129999999</v>
          </cell>
          <cell r="F18">
            <v>9645421.9499999993</v>
          </cell>
        </row>
        <row r="19">
          <cell r="A19">
            <v>142</v>
          </cell>
          <cell r="B19" t="str">
            <v>ANTICIPO A PROVEEDORES</v>
          </cell>
          <cell r="C19">
            <v>181700</v>
          </cell>
          <cell r="D19">
            <v>33320</v>
          </cell>
          <cell r="E19">
            <v>33320</v>
          </cell>
          <cell r="F19">
            <v>181700</v>
          </cell>
        </row>
        <row r="20">
          <cell r="A20">
            <v>152</v>
          </cell>
          <cell r="B20" t="str">
            <v>EDIFICIOS Y CONSTRUCCIONES</v>
          </cell>
          <cell r="C20">
            <v>1182096</v>
          </cell>
          <cell r="D20">
            <v>5664</v>
          </cell>
          <cell r="E20">
            <v>0</v>
          </cell>
          <cell r="F20">
            <v>1187760</v>
          </cell>
        </row>
        <row r="21">
          <cell r="A21">
            <v>153</v>
          </cell>
          <cell r="B21" t="str">
            <v>MAQUINARIA Y EQUIPO</v>
          </cell>
          <cell r="C21">
            <v>12042381.970000001</v>
          </cell>
          <cell r="D21">
            <v>967249.29</v>
          </cell>
          <cell r="E21">
            <v>747435.72</v>
          </cell>
          <cell r="F21">
            <v>12262195.539999999</v>
          </cell>
        </row>
        <row r="22">
          <cell r="A22">
            <v>154</v>
          </cell>
          <cell r="B22" t="str">
            <v>EQUIPO DE TRNASPORTE</v>
          </cell>
          <cell r="C22">
            <v>25493592.300000001</v>
          </cell>
          <cell r="D22">
            <v>591877.04</v>
          </cell>
          <cell r="E22">
            <v>0</v>
          </cell>
          <cell r="F22">
            <v>26085469.34</v>
          </cell>
        </row>
        <row r="23">
          <cell r="A23">
            <v>156</v>
          </cell>
          <cell r="B23" t="str">
            <v>TERRENOS</v>
          </cell>
          <cell r="C23">
            <v>355544</v>
          </cell>
          <cell r="D23">
            <v>1704</v>
          </cell>
          <cell r="E23">
            <v>0</v>
          </cell>
          <cell r="F23">
            <v>357248</v>
          </cell>
        </row>
        <row r="24">
          <cell r="A24">
            <v>159</v>
          </cell>
          <cell r="B24" t="str">
            <v>INVERSIONES EN PROCESO</v>
          </cell>
          <cell r="C24">
            <v>481724.82</v>
          </cell>
          <cell r="D24">
            <v>2141058.0499999998</v>
          </cell>
          <cell r="E24">
            <v>2141058.0499999998</v>
          </cell>
          <cell r="F24">
            <v>481724.82</v>
          </cell>
        </row>
        <row r="25">
          <cell r="A25">
            <v>162</v>
          </cell>
          <cell r="B25" t="str">
            <v>DEPREC. ACUM. EN EDIFICIOS</v>
          </cell>
          <cell r="C25">
            <v>-367266</v>
          </cell>
          <cell r="D25">
            <v>5.04</v>
          </cell>
          <cell r="E25">
            <v>3809.04</v>
          </cell>
          <cell r="F25">
            <v>-371070</v>
          </cell>
        </row>
        <row r="26">
          <cell r="A26">
            <v>163</v>
          </cell>
          <cell r="B26" t="str">
            <v>DEPREC. ACUM. EQ. DE OFICINA</v>
          </cell>
          <cell r="C26">
            <v>-223322.06</v>
          </cell>
          <cell r="D26">
            <v>343396.04</v>
          </cell>
          <cell r="E26">
            <v>534410.04</v>
          </cell>
          <cell r="F26">
            <v>-414336.06</v>
          </cell>
        </row>
        <row r="27">
          <cell r="A27">
            <v>164</v>
          </cell>
          <cell r="B27" t="str">
            <v>DEPREC ACUM EQ DE TRANSPORTE</v>
          </cell>
          <cell r="C27">
            <v>-1750038.94</v>
          </cell>
          <cell r="D27">
            <v>887793.31</v>
          </cell>
          <cell r="E27">
            <v>1294396.31</v>
          </cell>
          <cell r="F27">
            <v>-2156641.94</v>
          </cell>
        </row>
        <row r="28">
          <cell r="A28">
            <v>172</v>
          </cell>
          <cell r="B28" t="str">
            <v>INVERSIONES EN FILIALES</v>
          </cell>
          <cell r="C28">
            <v>0.5</v>
          </cell>
          <cell r="D28">
            <v>0</v>
          </cell>
          <cell r="E28">
            <v>0</v>
          </cell>
          <cell r="F28">
            <v>0.5</v>
          </cell>
        </row>
        <row r="29">
          <cell r="A29">
            <v>180</v>
          </cell>
          <cell r="B29" t="str">
            <v>DEPOSITOS EN GARANTIA</v>
          </cell>
          <cell r="C29">
            <v>222000</v>
          </cell>
          <cell r="D29">
            <v>37276.949999999997</v>
          </cell>
          <cell r="E29">
            <v>17000</v>
          </cell>
          <cell r="F29">
            <v>242276.95</v>
          </cell>
        </row>
        <row r="30">
          <cell r="A30">
            <v>190</v>
          </cell>
          <cell r="B30" t="str">
            <v>OFICINAS MEXICO</v>
          </cell>
          <cell r="C30">
            <v>0</v>
          </cell>
          <cell r="D30">
            <v>424784864.97000003</v>
          </cell>
          <cell r="E30">
            <v>424784864.97000003</v>
          </cell>
          <cell r="F30">
            <v>0</v>
          </cell>
        </row>
        <row r="31">
          <cell r="A31">
            <v>200</v>
          </cell>
          <cell r="B31" t="str">
            <v>PRESTAMOS POR PAGAR</v>
          </cell>
          <cell r="C31">
            <v>-157000000</v>
          </cell>
          <cell r="D31">
            <v>218558606</v>
          </cell>
          <cell r="E31">
            <v>238328826</v>
          </cell>
          <cell r="F31">
            <v>-176770220</v>
          </cell>
        </row>
        <row r="32">
          <cell r="A32">
            <v>204</v>
          </cell>
          <cell r="B32" t="str">
            <v>INTERESES POR PAGAR</v>
          </cell>
          <cell r="C32">
            <v>-1323576.3899999999</v>
          </cell>
          <cell r="D32">
            <v>1489977.9</v>
          </cell>
          <cell r="E32">
            <v>1494184.96</v>
          </cell>
          <cell r="F32">
            <v>-1327783.45</v>
          </cell>
        </row>
        <row r="33">
          <cell r="A33">
            <v>205</v>
          </cell>
          <cell r="B33" t="str">
            <v>PROVEEDORES.</v>
          </cell>
          <cell r="C33">
            <v>-14190000.17</v>
          </cell>
          <cell r="D33">
            <v>36625757.409999996</v>
          </cell>
          <cell r="E33">
            <v>35540706.770000003</v>
          </cell>
          <cell r="F33">
            <v>-13104949.529999999</v>
          </cell>
        </row>
        <row r="34">
          <cell r="A34">
            <v>210</v>
          </cell>
          <cell r="B34" t="str">
            <v>ANTICIPOS DE CLIENTES</v>
          </cell>
          <cell r="C34">
            <v>-20667066.289999999</v>
          </cell>
          <cell r="D34">
            <v>5438304.7599999998</v>
          </cell>
          <cell r="E34">
            <v>0</v>
          </cell>
          <cell r="F34">
            <v>-15228761.529999999</v>
          </cell>
        </row>
        <row r="35">
          <cell r="A35">
            <v>211</v>
          </cell>
          <cell r="B35" t="str">
            <v>IMPUESTOS POR PAGAR</v>
          </cell>
          <cell r="C35">
            <v>-3368285.66</v>
          </cell>
          <cell r="D35">
            <v>7547277.7999999998</v>
          </cell>
          <cell r="E35">
            <v>6344062.1200000001</v>
          </cell>
          <cell r="F35">
            <v>-2165069.98</v>
          </cell>
        </row>
        <row r="36">
          <cell r="A36">
            <v>213</v>
          </cell>
          <cell r="B36" t="str">
            <v>CIAS. FILIALES CTA. CORRIENTE</v>
          </cell>
          <cell r="C36">
            <v>-3319490.51</v>
          </cell>
          <cell r="D36">
            <v>3333055.57</v>
          </cell>
          <cell r="E36">
            <v>2334988.2799999998</v>
          </cell>
          <cell r="F36">
            <v>-2321423.2200000002</v>
          </cell>
        </row>
        <row r="37">
          <cell r="A37">
            <v>214</v>
          </cell>
          <cell r="B37" t="str">
            <v>CIAS.FILIALES OTRAS OPERAC.</v>
          </cell>
          <cell r="C37">
            <v>-535457.87</v>
          </cell>
          <cell r="D37">
            <v>319554.03000000003</v>
          </cell>
          <cell r="E37">
            <v>158579.88</v>
          </cell>
          <cell r="F37">
            <v>-374483.72</v>
          </cell>
        </row>
        <row r="38">
          <cell r="A38">
            <v>217</v>
          </cell>
          <cell r="B38" t="str">
            <v>I.V.A. POR PAGAR</v>
          </cell>
          <cell r="C38">
            <v>-2370949.29</v>
          </cell>
          <cell r="D38">
            <v>3272574.2</v>
          </cell>
          <cell r="E38">
            <v>3582979.5</v>
          </cell>
          <cell r="F38">
            <v>-2681354.59</v>
          </cell>
        </row>
        <row r="39">
          <cell r="A39">
            <v>231</v>
          </cell>
          <cell r="B39" t="str">
            <v>PROVISION DE PTU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232</v>
          </cell>
          <cell r="B40" t="str">
            <v>PROVISION IMPUESTO AL ACTIVO.</v>
          </cell>
          <cell r="C40">
            <v>-511538.87</v>
          </cell>
          <cell r="D40">
            <v>0</v>
          </cell>
          <cell r="E40">
            <v>143206.46</v>
          </cell>
          <cell r="F40">
            <v>-654745.32999999996</v>
          </cell>
        </row>
        <row r="41">
          <cell r="A41">
            <v>235</v>
          </cell>
          <cell r="B41" t="str">
            <v>PROVISION I.S.R.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250</v>
          </cell>
          <cell r="B42" t="str">
            <v>CAPITAL SOCIAL</v>
          </cell>
          <cell r="C42">
            <v>-32113277.609999999</v>
          </cell>
          <cell r="D42">
            <v>0</v>
          </cell>
          <cell r="E42">
            <v>141563.07999999999</v>
          </cell>
          <cell r="F42">
            <v>-32254840.690000001</v>
          </cell>
        </row>
        <row r="43">
          <cell r="A43">
            <v>251</v>
          </cell>
          <cell r="B43" t="str">
            <v>CORRECCION POR REEXPRESION</v>
          </cell>
          <cell r="C43">
            <v>0</v>
          </cell>
          <cell r="D43">
            <v>3962057.43</v>
          </cell>
          <cell r="E43">
            <v>3962057.43</v>
          </cell>
          <cell r="F43">
            <v>0</v>
          </cell>
        </row>
        <row r="44">
          <cell r="A44">
            <v>252</v>
          </cell>
          <cell r="B44" t="str">
            <v>RESULT. P/TENENCIA DE ACTIVOS</v>
          </cell>
          <cell r="C44">
            <v>26383133.879999999</v>
          </cell>
          <cell r="D44">
            <v>2260259.56</v>
          </cell>
          <cell r="E44">
            <v>1996975.99</v>
          </cell>
          <cell r="F44">
            <v>26646417.449999999</v>
          </cell>
        </row>
        <row r="45">
          <cell r="A45">
            <v>253</v>
          </cell>
          <cell r="B45" t="str">
            <v>RESULT. ACUM. POSIC. MONETARIA</v>
          </cell>
          <cell r="C45">
            <v>2640685.66</v>
          </cell>
          <cell r="D45">
            <v>11640.78</v>
          </cell>
          <cell r="E45">
            <v>0</v>
          </cell>
          <cell r="F45">
            <v>2652326.44</v>
          </cell>
        </row>
        <row r="46">
          <cell r="A46">
            <v>256</v>
          </cell>
          <cell r="B46" t="str">
            <v>EFECTO ACUMULADO DE I.S.R.</v>
          </cell>
          <cell r="C46">
            <v>-3035355.58</v>
          </cell>
          <cell r="D46">
            <v>12713310.42</v>
          </cell>
          <cell r="E46">
            <v>13159708.720000001</v>
          </cell>
          <cell r="F46">
            <v>-3481753.88</v>
          </cell>
        </row>
        <row r="47">
          <cell r="A47">
            <v>260</v>
          </cell>
          <cell r="B47" t="str">
            <v>RESERVA LEGAL</v>
          </cell>
          <cell r="C47">
            <v>-50.23</v>
          </cell>
          <cell r="D47">
            <v>0</v>
          </cell>
          <cell r="E47">
            <v>0</v>
          </cell>
          <cell r="F47">
            <v>-50.23</v>
          </cell>
        </row>
        <row r="48">
          <cell r="A48">
            <v>266</v>
          </cell>
          <cell r="B48" t="str">
            <v>SUPERAVIT POR ACTUAL. ACT.FIJO</v>
          </cell>
          <cell r="C48">
            <v>0</v>
          </cell>
          <cell r="D48">
            <v>174576</v>
          </cell>
          <cell r="E48">
            <v>174576</v>
          </cell>
          <cell r="F48">
            <v>0</v>
          </cell>
        </row>
        <row r="49">
          <cell r="A49">
            <v>270</v>
          </cell>
          <cell r="B49" t="str">
            <v>RESULT. EJERCICIOS ANTERIORES</v>
          </cell>
          <cell r="C49">
            <v>11840846.76</v>
          </cell>
          <cell r="D49">
            <v>52197.09</v>
          </cell>
          <cell r="E49">
            <v>0</v>
          </cell>
          <cell r="F49">
            <v>11893043.85</v>
          </cell>
        </row>
        <row r="50">
          <cell r="A50">
            <v>275</v>
          </cell>
          <cell r="B50" t="str">
            <v>RESULTADO DEL EJERCICIO.</v>
          </cell>
          <cell r="C50">
            <v>0</v>
          </cell>
          <cell r="D50">
            <v>0</v>
          </cell>
          <cell r="E50">
            <v>0</v>
          </cell>
          <cell r="F50">
            <v>89827212.890000001</v>
          </cell>
        </row>
        <row r="51">
          <cell r="A51">
            <v>300</v>
          </cell>
          <cell r="B51" t="str">
            <v>VENTAS</v>
          </cell>
          <cell r="C51">
            <v>-70164227.989999995</v>
          </cell>
          <cell r="D51">
            <v>9811750.9000000004</v>
          </cell>
          <cell r="E51">
            <v>41673508.219999999</v>
          </cell>
          <cell r="F51">
            <v>-102025985.31</v>
          </cell>
        </row>
        <row r="52">
          <cell r="A52">
            <v>345</v>
          </cell>
          <cell r="B52" t="str">
            <v>INGRESOS P/DIV. CIAS. FILIALES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350</v>
          </cell>
          <cell r="B53" t="str">
            <v>PRODUCTOS FINANCIEROS</v>
          </cell>
          <cell r="C53">
            <v>-731748.41</v>
          </cell>
          <cell r="D53">
            <v>27292.39</v>
          </cell>
          <cell r="E53">
            <v>104940.78</v>
          </cell>
          <cell r="F53">
            <v>-809396.8</v>
          </cell>
        </row>
        <row r="54">
          <cell r="A54">
            <v>400</v>
          </cell>
          <cell r="B54" t="str">
            <v>GASTOS GENERALES Y ADVOS.</v>
          </cell>
          <cell r="C54">
            <v>2505309</v>
          </cell>
          <cell r="D54">
            <v>791285.89</v>
          </cell>
          <cell r="E54">
            <v>67645.45</v>
          </cell>
          <cell r="F54">
            <v>3228949.44</v>
          </cell>
        </row>
        <row r="55">
          <cell r="A55">
            <v>600</v>
          </cell>
          <cell r="B55" t="str">
            <v>COSTOS PLANTA EXTERNA ( REDES</v>
          </cell>
          <cell r="C55">
            <v>125365770.95</v>
          </cell>
          <cell r="D55">
            <v>39996553.609999999</v>
          </cell>
          <cell r="E55">
            <v>18123612.25</v>
          </cell>
          <cell r="F55">
            <v>147238712.31</v>
          </cell>
        </row>
        <row r="56">
          <cell r="A56">
            <v>601</v>
          </cell>
          <cell r="B56" t="str">
            <v>COSTOS INVENTARIOS</v>
          </cell>
          <cell r="C56">
            <v>13672888.16</v>
          </cell>
          <cell r="D56">
            <v>8758895.1999999993</v>
          </cell>
          <cell r="E56">
            <v>5004070.4800000004</v>
          </cell>
          <cell r="F56">
            <v>17427712.879999999</v>
          </cell>
        </row>
        <row r="57">
          <cell r="A57">
            <v>602</v>
          </cell>
          <cell r="B57" t="str">
            <v>FIBRA OPTICA</v>
          </cell>
          <cell r="C57">
            <v>11059363.17</v>
          </cell>
          <cell r="D57">
            <v>9216035.1799999997</v>
          </cell>
          <cell r="E57">
            <v>4494575.92</v>
          </cell>
          <cell r="F57">
            <v>15780822.43</v>
          </cell>
        </row>
        <row r="58">
          <cell r="A58">
            <v>902</v>
          </cell>
          <cell r="B58" t="str">
            <v>DEPREC.N/ASIGNABLE A LA PRODUC</v>
          </cell>
          <cell r="C58">
            <v>2006321.64</v>
          </cell>
          <cell r="D58">
            <v>1837475.77</v>
          </cell>
          <cell r="E58">
            <v>1229117.58</v>
          </cell>
          <cell r="F58">
            <v>2614679.83</v>
          </cell>
        </row>
        <row r="59">
          <cell r="A59">
            <v>920</v>
          </cell>
          <cell r="B59" t="str">
            <v>GASTOS DE FINANCIAMIENTO</v>
          </cell>
          <cell r="C59">
            <v>7263340.9900000002</v>
          </cell>
          <cell r="D59">
            <v>2540606.8199999998</v>
          </cell>
          <cell r="E59">
            <v>166401.51</v>
          </cell>
          <cell r="F59">
            <v>9637546.3000000007</v>
          </cell>
        </row>
        <row r="60">
          <cell r="A60">
            <v>929</v>
          </cell>
          <cell r="B60" t="str">
            <v>OTROS INGRESOS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930</v>
          </cell>
          <cell r="B61" t="str">
            <v>OTROS GASTOS</v>
          </cell>
          <cell r="C61">
            <v>-1545.78</v>
          </cell>
          <cell r="D61">
            <v>0.26</v>
          </cell>
          <cell r="E61">
            <v>61.47</v>
          </cell>
          <cell r="F61">
            <v>-1606.99</v>
          </cell>
        </row>
        <row r="62">
          <cell r="A62">
            <v>931</v>
          </cell>
          <cell r="B62" t="str">
            <v>PERDIDA EN CAMBIOS PASIVOS</v>
          </cell>
          <cell r="C62">
            <v>0</v>
          </cell>
          <cell r="D62">
            <v>41062.07</v>
          </cell>
          <cell r="E62">
            <v>820524.07</v>
          </cell>
          <cell r="F62">
            <v>-779462</v>
          </cell>
        </row>
        <row r="63">
          <cell r="A63">
            <v>932</v>
          </cell>
          <cell r="B63" t="str">
            <v>PERDIDA POR POSICION MONETARIA</v>
          </cell>
          <cell r="C63">
            <v>2017184.62</v>
          </cell>
          <cell r="D63">
            <v>593099.9</v>
          </cell>
          <cell r="E63">
            <v>253770.45</v>
          </cell>
          <cell r="F63">
            <v>2356514.0699999998</v>
          </cell>
        </row>
        <row r="64">
          <cell r="A64">
            <v>933</v>
          </cell>
          <cell r="B64" t="str">
            <v>UTILIDAD POR POSICION MONETARI</v>
          </cell>
          <cell r="C64">
            <v>-3677752.7</v>
          </cell>
          <cell r="D64">
            <v>813145.46</v>
          </cell>
          <cell r="E64">
            <v>1711532.35</v>
          </cell>
          <cell r="F64">
            <v>-4576139.59</v>
          </cell>
        </row>
        <row r="65">
          <cell r="A65">
            <v>950</v>
          </cell>
          <cell r="B65" t="str">
            <v>COSTOS COMPA¥IAS FILIADAS</v>
          </cell>
          <cell r="C65">
            <v>4182604.44</v>
          </cell>
          <cell r="D65">
            <v>805960.6</v>
          </cell>
          <cell r="E65">
            <v>0</v>
          </cell>
          <cell r="F65">
            <v>4988565.04</v>
          </cell>
        </row>
        <row r="66">
          <cell r="A66">
            <v>953</v>
          </cell>
          <cell r="B66" t="str">
            <v>CARGOS POR SERVICIOS ADMVOS FI</v>
          </cell>
          <cell r="C66">
            <v>5005.9799999999996</v>
          </cell>
          <cell r="D66">
            <v>21.7</v>
          </cell>
          <cell r="E66">
            <v>0</v>
          </cell>
          <cell r="F66">
            <v>5027.68</v>
          </cell>
        </row>
        <row r="67">
          <cell r="A67">
            <v>960</v>
          </cell>
          <cell r="B67" t="str">
            <v>IMPUESTO SOBRE LA RENTA</v>
          </cell>
          <cell r="C67">
            <v>-6399676.3200000003</v>
          </cell>
          <cell r="D67">
            <v>508405.54</v>
          </cell>
          <cell r="E67">
            <v>28662.95</v>
          </cell>
          <cell r="F67">
            <v>-5919933.7300000004</v>
          </cell>
        </row>
        <row r="68">
          <cell r="A68">
            <v>961</v>
          </cell>
          <cell r="B68" t="str">
            <v>IMPUESTO AL ACTIVO.</v>
          </cell>
          <cell r="C68">
            <v>513801.65</v>
          </cell>
          <cell r="D68">
            <v>145417.18</v>
          </cell>
          <cell r="E68">
            <v>0</v>
          </cell>
          <cell r="F68">
            <v>659218.82999999996</v>
          </cell>
        </row>
        <row r="69">
          <cell r="A69">
            <v>970</v>
          </cell>
          <cell r="B69" t="str">
            <v>PART. TRABAJADORES UTILIDADES</v>
          </cell>
          <cell r="C69">
            <v>1984.05</v>
          </cell>
          <cell r="D69">
            <v>4.45</v>
          </cell>
          <cell r="E69">
            <v>0</v>
          </cell>
          <cell r="F69">
            <v>1988.5</v>
          </cell>
        </row>
        <row r="70">
          <cell r="A70">
            <v>981</v>
          </cell>
          <cell r="B70" t="str">
            <v>NOMINA POR APLICAR</v>
          </cell>
          <cell r="C70">
            <v>817215.28</v>
          </cell>
          <cell r="D70">
            <v>8110764.9699999997</v>
          </cell>
          <cell r="E70">
            <v>8210486.2599999998</v>
          </cell>
          <cell r="F70">
            <v>717493.99</v>
          </cell>
        </row>
      </sheetData>
      <sheetData sheetId="10" refreshError="1">
        <row r="8">
          <cell r="A8">
            <v>100</v>
          </cell>
          <cell r="B8" t="str">
            <v>BANCOS</v>
          </cell>
          <cell r="C8">
            <v>3579.12</v>
          </cell>
          <cell r="D8">
            <v>3.66</v>
          </cell>
          <cell r="E8">
            <v>518.23</v>
          </cell>
          <cell r="F8">
            <v>3064.55</v>
          </cell>
        </row>
        <row r="9">
          <cell r="A9">
            <v>116</v>
          </cell>
          <cell r="B9" t="str">
            <v>IMPUESTOS POR COBRAR</v>
          </cell>
          <cell r="C9">
            <v>76090.02</v>
          </cell>
          <cell r="D9">
            <v>1.46</v>
          </cell>
          <cell r="E9">
            <v>3.05</v>
          </cell>
          <cell r="F9">
            <v>76088.429999999993</v>
          </cell>
        </row>
        <row r="10">
          <cell r="A10">
            <v>117</v>
          </cell>
          <cell r="B10" t="str">
            <v>I.V.A. POR RECUPERAR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118</v>
          </cell>
          <cell r="B11" t="str">
            <v>IVA ACRED REL CON GASTOS INVER</v>
          </cell>
          <cell r="C11">
            <v>45.49</v>
          </cell>
          <cell r="D11">
            <v>67.5</v>
          </cell>
          <cell r="E11">
            <v>45.49</v>
          </cell>
          <cell r="F11">
            <v>67.5</v>
          </cell>
        </row>
        <row r="12">
          <cell r="A12">
            <v>119</v>
          </cell>
          <cell r="B12" t="str">
            <v>DEUDORES DIVERSOS</v>
          </cell>
          <cell r="C12">
            <v>11107</v>
          </cell>
          <cell r="D12">
            <v>3.1</v>
          </cell>
          <cell r="E12">
            <v>3</v>
          </cell>
          <cell r="F12">
            <v>11107.1</v>
          </cell>
        </row>
        <row r="13">
          <cell r="A13">
            <v>127</v>
          </cell>
          <cell r="B13" t="str">
            <v>I.S.R. Y P.T.U. DIFERIDOS</v>
          </cell>
          <cell r="C13">
            <v>262635</v>
          </cell>
          <cell r="D13">
            <v>0</v>
          </cell>
          <cell r="E13">
            <v>6161</v>
          </cell>
          <cell r="F13">
            <v>256474</v>
          </cell>
        </row>
        <row r="14">
          <cell r="A14">
            <v>156</v>
          </cell>
          <cell r="B14" t="str">
            <v>TERRENOS</v>
          </cell>
          <cell r="C14">
            <v>1635123.94</v>
          </cell>
          <cell r="D14">
            <v>6546.93</v>
          </cell>
          <cell r="E14">
            <v>0</v>
          </cell>
          <cell r="F14">
            <v>1641670.87</v>
          </cell>
        </row>
        <row r="15">
          <cell r="A15">
            <v>189</v>
          </cell>
          <cell r="B15" t="str">
            <v>GASTOS POR AMORTIZAR GTOS.DIF.</v>
          </cell>
          <cell r="C15">
            <v>1465637.63</v>
          </cell>
          <cell r="D15">
            <v>5862.7</v>
          </cell>
          <cell r="E15">
            <v>0</v>
          </cell>
          <cell r="F15">
            <v>1471500.33</v>
          </cell>
        </row>
        <row r="16">
          <cell r="A16">
            <v>199</v>
          </cell>
          <cell r="B16" t="str">
            <v>AMORTZ. ACUM. GTOS. DIFERIDOS</v>
          </cell>
          <cell r="C16">
            <v>-833596.38</v>
          </cell>
          <cell r="D16">
            <v>0</v>
          </cell>
          <cell r="E16">
            <v>7909.58</v>
          </cell>
          <cell r="F16">
            <v>-841505.96</v>
          </cell>
        </row>
        <row r="17">
          <cell r="A17">
            <v>205</v>
          </cell>
          <cell r="B17" t="str">
            <v>PROVEEDORES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211</v>
          </cell>
          <cell r="B18" t="str">
            <v>IMPUESTOS POR PAGAR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219</v>
          </cell>
          <cell r="B19" t="str">
            <v>ACREEDORES DIVERSOS</v>
          </cell>
          <cell r="C19">
            <v>-560582.93999999994</v>
          </cell>
          <cell r="D19">
            <v>0</v>
          </cell>
          <cell r="E19">
            <v>0</v>
          </cell>
          <cell r="F19">
            <v>-560582.93999999994</v>
          </cell>
        </row>
        <row r="20">
          <cell r="A20">
            <v>232</v>
          </cell>
          <cell r="B20" t="str">
            <v>PROVISION IMPUESTO AL ACTIVO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250</v>
          </cell>
          <cell r="B21" t="str">
            <v>CAPITAL SOCIAL</v>
          </cell>
          <cell r="C21">
            <v>-1984480.07</v>
          </cell>
          <cell r="D21">
            <v>0</v>
          </cell>
          <cell r="E21">
            <v>7762.96</v>
          </cell>
          <cell r="F21">
            <v>-1992243.03</v>
          </cell>
        </row>
        <row r="22">
          <cell r="A22">
            <v>251</v>
          </cell>
          <cell r="B22" t="str">
            <v>CORRECCION POR REEXPRESION</v>
          </cell>
          <cell r="C22">
            <v>0</v>
          </cell>
          <cell r="D22">
            <v>30116.37</v>
          </cell>
          <cell r="E22">
            <v>30116.37</v>
          </cell>
          <cell r="F22">
            <v>0</v>
          </cell>
        </row>
        <row r="23">
          <cell r="A23">
            <v>252</v>
          </cell>
          <cell r="B23" t="str">
            <v>RDO. P/TENENC.DE ACTS.NO MONET</v>
          </cell>
          <cell r="C23">
            <v>224174.39</v>
          </cell>
          <cell r="D23">
            <v>15982.06</v>
          </cell>
          <cell r="E23">
            <v>15186.47</v>
          </cell>
          <cell r="F23">
            <v>224969.98</v>
          </cell>
        </row>
        <row r="24">
          <cell r="A24">
            <v>256</v>
          </cell>
          <cell r="B24" t="str">
            <v>SEFCTO ACUMULADO DE ISR</v>
          </cell>
          <cell r="C24">
            <v>-289377.59000000003</v>
          </cell>
          <cell r="D24">
            <v>3039</v>
          </cell>
          <cell r="E24">
            <v>937.03</v>
          </cell>
          <cell r="F24">
            <v>-287275.62</v>
          </cell>
        </row>
        <row r="25">
          <cell r="A25">
            <v>260</v>
          </cell>
          <cell r="B25" t="str">
            <v>RESERVA LEGAL</v>
          </cell>
          <cell r="C25">
            <v>-2446.4299999999998</v>
          </cell>
          <cell r="D25">
            <v>0</v>
          </cell>
          <cell r="E25">
            <v>0</v>
          </cell>
          <cell r="F25">
            <v>-2446.4299999999998</v>
          </cell>
        </row>
        <row r="26">
          <cell r="A26">
            <v>270</v>
          </cell>
          <cell r="B26" t="str">
            <v>RESULT. EJERCICIOS ANTERIORES</v>
          </cell>
          <cell r="C26">
            <v>-80514.45</v>
          </cell>
          <cell r="D26">
            <v>0</v>
          </cell>
          <cell r="E26">
            <v>324.52999999999997</v>
          </cell>
          <cell r="F26">
            <v>-80838.98</v>
          </cell>
        </row>
        <row r="27">
          <cell r="A27">
            <v>275</v>
          </cell>
          <cell r="B27" t="str">
            <v>RESULTADO DEL EJERCICIO</v>
          </cell>
          <cell r="C27">
            <v>0</v>
          </cell>
          <cell r="D27">
            <v>0</v>
          </cell>
          <cell r="E27">
            <v>0</v>
          </cell>
          <cell r="F27">
            <v>79950.2</v>
          </cell>
        </row>
      </sheetData>
      <sheetData sheetId="11" refreshError="1">
        <row r="8">
          <cell r="A8">
            <v>100</v>
          </cell>
          <cell r="B8" t="str">
            <v>CAJA Y BANCOS</v>
          </cell>
          <cell r="C8">
            <v>672722.28</v>
          </cell>
          <cell r="D8">
            <v>89236856.260000005</v>
          </cell>
          <cell r="E8">
            <v>88897072.890000001</v>
          </cell>
          <cell r="F8">
            <v>1012505.65</v>
          </cell>
        </row>
        <row r="9">
          <cell r="A9">
            <v>102</v>
          </cell>
          <cell r="B9" t="str">
            <v>FONDOS FIJOS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>
            <v>105</v>
          </cell>
          <cell r="B10" t="str">
            <v>INVERSIONES A CORTO PLAZO</v>
          </cell>
          <cell r="C10">
            <v>11996243.58</v>
          </cell>
          <cell r="D10">
            <v>173890716.31999999</v>
          </cell>
          <cell r="E10">
            <v>180313915.11000001</v>
          </cell>
          <cell r="F10">
            <v>5573044.79</v>
          </cell>
        </row>
        <row r="11">
          <cell r="A11">
            <v>110</v>
          </cell>
          <cell r="B11" t="str">
            <v>CLIENTES</v>
          </cell>
          <cell r="C11">
            <v>16590200.24</v>
          </cell>
          <cell r="D11">
            <v>13673296.539999999</v>
          </cell>
          <cell r="E11">
            <v>14244466</v>
          </cell>
          <cell r="F11">
            <v>16019030.779999999</v>
          </cell>
        </row>
        <row r="12">
          <cell r="A12">
            <v>112</v>
          </cell>
          <cell r="B12" t="str">
            <v>CTAS X COBRAR FUNC EMPL Y OBRE</v>
          </cell>
          <cell r="C12">
            <v>147040.46</v>
          </cell>
          <cell r="D12">
            <v>1262426.8899999999</v>
          </cell>
          <cell r="E12">
            <v>1269618.3400000001</v>
          </cell>
          <cell r="F12">
            <v>139849.01</v>
          </cell>
        </row>
        <row r="13">
          <cell r="A13">
            <v>116</v>
          </cell>
          <cell r="B13" t="str">
            <v>IMPUESTOS POR COBRAR</v>
          </cell>
          <cell r="C13">
            <v>2088554.02</v>
          </cell>
          <cell r="D13">
            <v>414146.05</v>
          </cell>
          <cell r="E13">
            <v>42269.39</v>
          </cell>
          <cell r="F13">
            <v>2460430.6800000002</v>
          </cell>
        </row>
        <row r="14">
          <cell r="A14">
            <v>117</v>
          </cell>
          <cell r="B14" t="str">
            <v>I.V.A. POR RECUPERAR</v>
          </cell>
          <cell r="C14">
            <v>2177243.7000000002</v>
          </cell>
          <cell r="D14">
            <v>1332498.55</v>
          </cell>
          <cell r="E14">
            <v>1482387.95</v>
          </cell>
          <cell r="F14">
            <v>2027354.3</v>
          </cell>
        </row>
        <row r="15">
          <cell r="A15">
            <v>118</v>
          </cell>
          <cell r="B15" t="str">
            <v>IVA ACREDITABLE RELACIONADO CO</v>
          </cell>
          <cell r="C15">
            <v>485962.94</v>
          </cell>
          <cell r="D15">
            <v>431987.93</v>
          </cell>
          <cell r="E15">
            <v>487519.29</v>
          </cell>
          <cell r="F15">
            <v>430431.58</v>
          </cell>
        </row>
        <row r="16">
          <cell r="A16">
            <v>119</v>
          </cell>
          <cell r="B16" t="str">
            <v>DEUDORES DIVERSOS</v>
          </cell>
          <cell r="C16">
            <v>750351.22</v>
          </cell>
          <cell r="D16">
            <v>171589540.63</v>
          </cell>
          <cell r="E16">
            <v>171801886.47999999</v>
          </cell>
          <cell r="F16">
            <v>538005.37</v>
          </cell>
        </row>
        <row r="17">
          <cell r="A17">
            <v>120</v>
          </cell>
          <cell r="B17" t="str">
            <v>INVENTARIO DE CONCENTRADO</v>
          </cell>
          <cell r="C17">
            <v>4623287.75</v>
          </cell>
          <cell r="D17">
            <v>0</v>
          </cell>
          <cell r="E17">
            <v>97912.3</v>
          </cell>
          <cell r="F17">
            <v>4525375.45</v>
          </cell>
        </row>
        <row r="18">
          <cell r="A18">
            <v>127</v>
          </cell>
          <cell r="B18" t="str">
            <v>I.S.R. Y P.T.U. DIFERIDO</v>
          </cell>
          <cell r="C18">
            <v>-25194498</v>
          </cell>
          <cell r="D18">
            <v>4069260</v>
          </cell>
          <cell r="E18">
            <v>12395009</v>
          </cell>
          <cell r="F18">
            <v>-33520247</v>
          </cell>
        </row>
        <row r="19">
          <cell r="A19">
            <v>129</v>
          </cell>
          <cell r="B19" t="str">
            <v>PROV PARA GTOS DE REALIZACION</v>
          </cell>
          <cell r="C19">
            <v>12476.38</v>
          </cell>
          <cell r="D19">
            <v>1588462.92</v>
          </cell>
          <cell r="E19">
            <v>1698408.98</v>
          </cell>
          <cell r="F19">
            <v>-97469.68</v>
          </cell>
        </row>
        <row r="20">
          <cell r="A20">
            <v>133</v>
          </cell>
          <cell r="B20" t="str">
            <v>INVENTARIO DE FINOS DE FLUORIT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134</v>
          </cell>
          <cell r="B21" t="str">
            <v>ESTIMACION PEPS</v>
          </cell>
          <cell r="C21">
            <v>11002377.630000001</v>
          </cell>
          <cell r="D21">
            <v>0</v>
          </cell>
          <cell r="E21">
            <v>269561.87</v>
          </cell>
          <cell r="F21">
            <v>10732815.76</v>
          </cell>
        </row>
        <row r="22">
          <cell r="A22">
            <v>135</v>
          </cell>
          <cell r="B22" t="str">
            <v>INVENTARIO MAT REFAC Y ABAST</v>
          </cell>
          <cell r="C22">
            <v>46370607.600000001</v>
          </cell>
          <cell r="D22">
            <v>6010731.71</v>
          </cell>
          <cell r="E22">
            <v>5457819.1299999999</v>
          </cell>
          <cell r="F22">
            <v>46923520.18</v>
          </cell>
        </row>
        <row r="23">
          <cell r="A23">
            <v>138</v>
          </cell>
          <cell r="B23" t="str">
            <v>PROV PARA MAT OBSOLETO ACREED</v>
          </cell>
          <cell r="C23">
            <v>-1915793.51</v>
          </cell>
          <cell r="D23">
            <v>0</v>
          </cell>
          <cell r="E23">
            <v>0</v>
          </cell>
          <cell r="F23">
            <v>-1915793.51</v>
          </cell>
        </row>
        <row r="24">
          <cell r="A24">
            <v>140</v>
          </cell>
          <cell r="B24" t="str">
            <v>GASTOS PAGADOS POR ANTICIPADO</v>
          </cell>
          <cell r="C24">
            <v>2013245.81</v>
          </cell>
          <cell r="D24">
            <v>3809422</v>
          </cell>
          <cell r="E24">
            <v>3148360.6</v>
          </cell>
          <cell r="F24">
            <v>2674307.21</v>
          </cell>
        </row>
        <row r="25">
          <cell r="A25">
            <v>141</v>
          </cell>
          <cell r="B25" t="str">
            <v>GASTOS POR AMORTIZAR</v>
          </cell>
          <cell r="C25">
            <v>13886430</v>
          </cell>
          <cell r="D25">
            <v>0</v>
          </cell>
          <cell r="E25">
            <v>0</v>
          </cell>
          <cell r="F25">
            <v>13886430</v>
          </cell>
        </row>
        <row r="26">
          <cell r="A26">
            <v>142</v>
          </cell>
          <cell r="B26" t="str">
            <v>ANTICIPOS A PROVEEDORES  C.P.</v>
          </cell>
          <cell r="C26">
            <v>2085520.26</v>
          </cell>
          <cell r="D26">
            <v>0</v>
          </cell>
          <cell r="E26">
            <v>1198447.9099999999</v>
          </cell>
          <cell r="F26">
            <v>887072.35</v>
          </cell>
        </row>
        <row r="27">
          <cell r="A27">
            <v>143</v>
          </cell>
          <cell r="B27" t="str">
            <v>PAGOS ANTICIPADOS</v>
          </cell>
          <cell r="C27">
            <v>8807479.5500000007</v>
          </cell>
          <cell r="D27">
            <v>165541</v>
          </cell>
          <cell r="E27">
            <v>0</v>
          </cell>
          <cell r="F27">
            <v>8973020.5500000007</v>
          </cell>
        </row>
        <row r="28">
          <cell r="A28">
            <v>153</v>
          </cell>
          <cell r="B28" t="str">
            <v>ACTIVO FIJO DEP. AL 10% ANUAL</v>
          </cell>
          <cell r="C28">
            <v>869487346.32000005</v>
          </cell>
          <cell r="D28">
            <v>5147736.9800000004</v>
          </cell>
          <cell r="E28">
            <v>16039.09</v>
          </cell>
          <cell r="F28">
            <v>874619044.21000004</v>
          </cell>
        </row>
        <row r="29">
          <cell r="A29">
            <v>154</v>
          </cell>
          <cell r="B29" t="str">
            <v>ACTIVO FIJO DEP. AL 20% ANUAL</v>
          </cell>
          <cell r="C29">
            <v>11721598.800000001</v>
          </cell>
          <cell r="D29">
            <v>194895.73</v>
          </cell>
          <cell r="E29">
            <v>16688</v>
          </cell>
          <cell r="F29">
            <v>11899806.529999999</v>
          </cell>
        </row>
        <row r="30">
          <cell r="A30">
            <v>155</v>
          </cell>
          <cell r="B30" t="str">
            <v>MAQ. Y EQUIPO EN ARREND. FINAN</v>
          </cell>
          <cell r="C30">
            <v>19862598.260000002</v>
          </cell>
          <cell r="D30">
            <v>87559.13</v>
          </cell>
          <cell r="E30">
            <v>0</v>
          </cell>
          <cell r="F30">
            <v>19950157.390000001</v>
          </cell>
        </row>
        <row r="31">
          <cell r="A31">
            <v>156</v>
          </cell>
          <cell r="B31" t="str">
            <v>TERRENOS</v>
          </cell>
          <cell r="C31">
            <v>1860554.46</v>
          </cell>
          <cell r="D31">
            <v>8201.77</v>
          </cell>
          <cell r="E31">
            <v>0</v>
          </cell>
          <cell r="F31">
            <v>1868756.23</v>
          </cell>
        </row>
        <row r="32">
          <cell r="A32">
            <v>159</v>
          </cell>
          <cell r="B32" t="str">
            <v>CONSTRUCCIONES EN PROCESO</v>
          </cell>
          <cell r="C32">
            <v>2532722.48</v>
          </cell>
          <cell r="D32">
            <v>72039.09</v>
          </cell>
          <cell r="E32">
            <v>1301774.8899999999</v>
          </cell>
          <cell r="F32">
            <v>1302986.68</v>
          </cell>
        </row>
        <row r="33">
          <cell r="A33">
            <v>163</v>
          </cell>
          <cell r="B33" t="str">
            <v>DEPREC. ACUMULADA CTA. 153</v>
          </cell>
          <cell r="C33">
            <v>-702027935.27999997</v>
          </cell>
          <cell r="D33">
            <v>1.64</v>
          </cell>
          <cell r="E33">
            <v>4429545.3899999997</v>
          </cell>
          <cell r="F33">
            <v>-706457479.02999997</v>
          </cell>
        </row>
        <row r="34">
          <cell r="A34">
            <v>164</v>
          </cell>
          <cell r="B34" t="str">
            <v>DEPREC. ACUMULADA CTA. 154</v>
          </cell>
          <cell r="C34">
            <v>-10971248.35</v>
          </cell>
          <cell r="D34">
            <v>93.5</v>
          </cell>
          <cell r="E34">
            <v>78244.160000000003</v>
          </cell>
          <cell r="F34">
            <v>-11049399.01</v>
          </cell>
        </row>
        <row r="35">
          <cell r="A35">
            <v>165</v>
          </cell>
          <cell r="B35" t="str">
            <v>DEPREC. ACUMULADA CUENTA 155</v>
          </cell>
          <cell r="C35">
            <v>-19605765.32</v>
          </cell>
          <cell r="D35">
            <v>43724.58</v>
          </cell>
          <cell r="E35">
            <v>130151.52</v>
          </cell>
          <cell r="F35">
            <v>-19692192.260000002</v>
          </cell>
        </row>
        <row r="36">
          <cell r="A36">
            <v>172</v>
          </cell>
          <cell r="B36" t="str">
            <v>INVERSION EN CIAS. FILIALES</v>
          </cell>
          <cell r="C36">
            <v>0.34</v>
          </cell>
          <cell r="D36">
            <v>0</v>
          </cell>
          <cell r="E36">
            <v>0</v>
          </cell>
          <cell r="F36">
            <v>0.34</v>
          </cell>
        </row>
        <row r="37">
          <cell r="A37">
            <v>180</v>
          </cell>
          <cell r="B37" t="str">
            <v>DEPOSITOS EN GARANTIA</v>
          </cell>
          <cell r="C37">
            <v>70884.210000000006</v>
          </cell>
          <cell r="D37">
            <v>0</v>
          </cell>
          <cell r="E37">
            <v>0</v>
          </cell>
          <cell r="F37">
            <v>70884.210000000006</v>
          </cell>
        </row>
        <row r="38">
          <cell r="A38">
            <v>181</v>
          </cell>
          <cell r="B38" t="str">
            <v>FONDO PARA JUBILACIONES</v>
          </cell>
          <cell r="C38">
            <v>27065571.469999999</v>
          </cell>
          <cell r="D38">
            <v>2197841.5</v>
          </cell>
          <cell r="E38">
            <v>8898.14</v>
          </cell>
          <cell r="F38">
            <v>29254514.829999998</v>
          </cell>
        </row>
        <row r="39">
          <cell r="A39">
            <v>190</v>
          </cell>
          <cell r="B39" t="str">
            <v>OFICINA MEXICO</v>
          </cell>
          <cell r="C39">
            <v>0</v>
          </cell>
          <cell r="D39">
            <v>15527380.550000001</v>
          </cell>
          <cell r="E39">
            <v>15527380.550000001</v>
          </cell>
          <cell r="F39">
            <v>0</v>
          </cell>
        </row>
        <row r="40">
          <cell r="A40">
            <v>200</v>
          </cell>
          <cell r="B40" t="str">
            <v>PRESTAMOS P/PAGO A CORTO PLAZO</v>
          </cell>
          <cell r="C40">
            <v>-5139734.22</v>
          </cell>
          <cell r="D40">
            <v>306097.62</v>
          </cell>
          <cell r="E40">
            <v>0</v>
          </cell>
          <cell r="F40">
            <v>-4833636.5999999996</v>
          </cell>
        </row>
        <row r="41">
          <cell r="A41">
            <v>204</v>
          </cell>
          <cell r="B41" t="str">
            <v>INTERESES POR PAGAR</v>
          </cell>
          <cell r="C41">
            <v>-49761.37</v>
          </cell>
          <cell r="D41">
            <v>2963.54</v>
          </cell>
          <cell r="E41">
            <v>27372.31</v>
          </cell>
          <cell r="F41">
            <v>-74170.14</v>
          </cell>
        </row>
        <row r="42">
          <cell r="A42">
            <v>205</v>
          </cell>
          <cell r="B42" t="str">
            <v>PROVEEDORES</v>
          </cell>
          <cell r="C42">
            <v>-6215708.5199999996</v>
          </cell>
          <cell r="D42">
            <v>8313505.7000000002</v>
          </cell>
          <cell r="E42">
            <v>7652583.3700000001</v>
          </cell>
          <cell r="F42">
            <v>-5554786.1900000004</v>
          </cell>
        </row>
        <row r="43">
          <cell r="A43">
            <v>207</v>
          </cell>
          <cell r="B43" t="str">
            <v>CTAS POR PAG A FUNC EMPL Y OBR</v>
          </cell>
          <cell r="C43">
            <v>-1299042.45</v>
          </cell>
          <cell r="D43">
            <v>274021.98</v>
          </cell>
          <cell r="E43">
            <v>441692.04</v>
          </cell>
          <cell r="F43">
            <v>-1466712.51</v>
          </cell>
        </row>
        <row r="44">
          <cell r="A44">
            <v>209</v>
          </cell>
          <cell r="B44" t="str">
            <v>CTAS POR PAGAR SIND Y COOPERAT</v>
          </cell>
          <cell r="C44">
            <v>3593.42</v>
          </cell>
          <cell r="D44">
            <v>109911.93</v>
          </cell>
          <cell r="E44">
            <v>131961.94</v>
          </cell>
          <cell r="F44">
            <v>-18456.59</v>
          </cell>
        </row>
        <row r="45">
          <cell r="A45">
            <v>210</v>
          </cell>
          <cell r="B45" t="str">
            <v>ANTICIPO DE CLIENTES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211</v>
          </cell>
          <cell r="B46" t="str">
            <v>IMPUESTOS POR PAGAR</v>
          </cell>
          <cell r="C46">
            <v>-1946059.37</v>
          </cell>
          <cell r="D46">
            <v>2064607.45</v>
          </cell>
          <cell r="E46">
            <v>1890673.42</v>
          </cell>
          <cell r="F46">
            <v>-1772125.34</v>
          </cell>
        </row>
        <row r="47">
          <cell r="A47">
            <v>212</v>
          </cell>
          <cell r="B47" t="str">
            <v>CIAS. FILIALES DOCTOS. P/PAGAR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213</v>
          </cell>
          <cell r="B48" t="str">
            <v>CIAS. FILIALES CTA. CORRIENTE</v>
          </cell>
          <cell r="C48">
            <v>835.42</v>
          </cell>
          <cell r="D48">
            <v>693894.3</v>
          </cell>
          <cell r="E48">
            <v>690283.97</v>
          </cell>
          <cell r="F48">
            <v>4445.75</v>
          </cell>
        </row>
        <row r="49">
          <cell r="A49">
            <v>214</v>
          </cell>
          <cell r="B49" t="str">
            <v>CIAS. FILIALES OTRAS OPERAC.</v>
          </cell>
          <cell r="C49">
            <v>58521.07</v>
          </cell>
          <cell r="D49">
            <v>226402.41</v>
          </cell>
          <cell r="E49">
            <v>60380.19</v>
          </cell>
          <cell r="F49">
            <v>224543.29</v>
          </cell>
        </row>
        <row r="50">
          <cell r="A50">
            <v>215</v>
          </cell>
          <cell r="B50" t="str">
            <v>DIVIDENDOS POR PAGAR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217</v>
          </cell>
          <cell r="B51" t="str">
            <v>I.V.A. POR PAGAR</v>
          </cell>
          <cell r="C51">
            <v>-1863784.89</v>
          </cell>
          <cell r="D51">
            <v>1863784.89</v>
          </cell>
          <cell r="E51">
            <v>2371068.4</v>
          </cell>
          <cell r="F51">
            <v>-2371068.4</v>
          </cell>
        </row>
        <row r="52">
          <cell r="A52">
            <v>219</v>
          </cell>
          <cell r="B52" t="str">
            <v>ACREEDORES DIVERSOS</v>
          </cell>
          <cell r="C52">
            <v>-2780504.67</v>
          </cell>
          <cell r="D52">
            <v>3426170.06</v>
          </cell>
          <cell r="E52">
            <v>3019402.43</v>
          </cell>
          <cell r="F52">
            <v>-2373737.04</v>
          </cell>
        </row>
        <row r="53">
          <cell r="A53">
            <v>231</v>
          </cell>
          <cell r="B53" t="str">
            <v>PROVISION PART. DE UTILIDADES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232</v>
          </cell>
          <cell r="B54" t="str">
            <v>PROVISION IMPAC</v>
          </cell>
          <cell r="C54">
            <v>-2375874</v>
          </cell>
          <cell r="D54">
            <v>0</v>
          </cell>
          <cell r="E54">
            <v>395979</v>
          </cell>
          <cell r="F54">
            <v>-2771853</v>
          </cell>
        </row>
        <row r="55">
          <cell r="A55">
            <v>235</v>
          </cell>
          <cell r="B55" t="str">
            <v>PROV. DE IMPTOS. S/LA RENTA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240</v>
          </cell>
          <cell r="B56" t="str">
            <v>PROVISION PARA JUBILACIONES</v>
          </cell>
          <cell r="C56">
            <v>-27971294.469999999</v>
          </cell>
          <cell r="D56">
            <v>8898.14</v>
          </cell>
          <cell r="E56">
            <v>2197841.5</v>
          </cell>
          <cell r="F56">
            <v>-30160237.829999998</v>
          </cell>
        </row>
        <row r="57">
          <cell r="A57">
            <v>245</v>
          </cell>
          <cell r="B57" t="str">
            <v>PASIVO DIFERIDO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247</v>
          </cell>
          <cell r="B58" t="str">
            <v>ACTIVO DE TRANSICION X AMORTIZ</v>
          </cell>
          <cell r="C58">
            <v>-13886430</v>
          </cell>
          <cell r="D58">
            <v>0</v>
          </cell>
          <cell r="E58">
            <v>0</v>
          </cell>
          <cell r="F58">
            <v>-13886430</v>
          </cell>
        </row>
        <row r="59">
          <cell r="A59">
            <v>250</v>
          </cell>
          <cell r="B59" t="str">
            <v>CAPITAL SOCIAL</v>
          </cell>
          <cell r="C59">
            <v>-542099299.98000002</v>
          </cell>
          <cell r="D59">
            <v>0</v>
          </cell>
          <cell r="E59">
            <v>2389704.63</v>
          </cell>
          <cell r="F59">
            <v>-544489004.61000001</v>
          </cell>
        </row>
        <row r="60">
          <cell r="A60">
            <v>251</v>
          </cell>
          <cell r="B60" t="str">
            <v>CORRECCION POR REEXPRESION</v>
          </cell>
          <cell r="C60">
            <v>0</v>
          </cell>
          <cell r="D60">
            <v>4264498.66</v>
          </cell>
          <cell r="E60">
            <v>4264498.66</v>
          </cell>
          <cell r="F60">
            <v>0</v>
          </cell>
        </row>
        <row r="61">
          <cell r="A61">
            <v>252</v>
          </cell>
          <cell r="B61" t="str">
            <v>RDO.P/TENC.DE ACT. NO MONET.</v>
          </cell>
          <cell r="C61">
            <v>565296342.38</v>
          </cell>
          <cell r="D61">
            <v>7567032.8899999997</v>
          </cell>
          <cell r="E61">
            <v>4451239.17</v>
          </cell>
          <cell r="F61">
            <v>568412136.10000002</v>
          </cell>
        </row>
        <row r="62">
          <cell r="A62">
            <v>253</v>
          </cell>
          <cell r="B62" t="str">
            <v>RDO.ACUM.P/PSOC. MONETARIA</v>
          </cell>
          <cell r="C62">
            <v>-109249911.27</v>
          </cell>
          <cell r="D62">
            <v>0</v>
          </cell>
          <cell r="E62">
            <v>481599.99</v>
          </cell>
          <cell r="F62">
            <v>-109731511.26000001</v>
          </cell>
        </row>
        <row r="63">
          <cell r="A63">
            <v>255</v>
          </cell>
          <cell r="B63" t="str">
            <v>RDO. MONETARIO PATRIMONIAL</v>
          </cell>
          <cell r="C63">
            <v>-182429582.36000001</v>
          </cell>
          <cell r="D63">
            <v>0</v>
          </cell>
          <cell r="E63">
            <v>804193.65</v>
          </cell>
          <cell r="F63">
            <v>-183233776.00999999</v>
          </cell>
        </row>
        <row r="64">
          <cell r="A64">
            <v>256</v>
          </cell>
          <cell r="B64" t="str">
            <v>EFECTO ACUMULADO DE I.S.R.</v>
          </cell>
          <cell r="C64">
            <v>26713254.600000001</v>
          </cell>
          <cell r="D64">
            <v>25716933.48</v>
          </cell>
          <cell r="E64">
            <v>15865352</v>
          </cell>
          <cell r="F64">
            <v>36564836.079999998</v>
          </cell>
        </row>
        <row r="65">
          <cell r="A65">
            <v>260</v>
          </cell>
          <cell r="B65" t="str">
            <v>RESERVA LEGAL</v>
          </cell>
          <cell r="C65">
            <v>-246455.41</v>
          </cell>
          <cell r="D65">
            <v>0</v>
          </cell>
          <cell r="E65">
            <v>1086.43</v>
          </cell>
          <cell r="F65">
            <v>-247541.84</v>
          </cell>
        </row>
        <row r="66">
          <cell r="A66">
            <v>266</v>
          </cell>
          <cell r="B66" t="str">
            <v>SUPERAVIT P/ACTZ. ACTIVO FIJO</v>
          </cell>
          <cell r="C66">
            <v>0</v>
          </cell>
          <cell r="D66">
            <v>7199447.3300000001</v>
          </cell>
          <cell r="E66">
            <v>7199447.3300000001</v>
          </cell>
          <cell r="F66">
            <v>0</v>
          </cell>
        </row>
        <row r="67">
          <cell r="A67">
            <v>270</v>
          </cell>
          <cell r="B67" t="str">
            <v>RDO. DE EJERCICIOS ANTERIORES</v>
          </cell>
          <cell r="C67">
            <v>-294496.03000000003</v>
          </cell>
          <cell r="D67">
            <v>0</v>
          </cell>
          <cell r="E67">
            <v>25543.54</v>
          </cell>
          <cell r="F67">
            <v>-320039.57</v>
          </cell>
        </row>
        <row r="68">
          <cell r="A68">
            <v>275</v>
          </cell>
          <cell r="B68" t="str">
            <v>UTILIDAD O PERDIDA DEL EJERC.</v>
          </cell>
          <cell r="C68">
            <v>0</v>
          </cell>
          <cell r="D68">
            <v>0</v>
          </cell>
          <cell r="E68">
            <v>0</v>
          </cell>
          <cell r="F68">
            <v>15062362.119999999</v>
          </cell>
        </row>
      </sheetData>
      <sheetData sheetId="12" refreshError="1">
        <row r="8">
          <cell r="A8">
            <v>100</v>
          </cell>
          <cell r="B8" t="str">
            <v>CAJA Y BANCOS</v>
          </cell>
          <cell r="C8">
            <v>1965850.66</v>
          </cell>
          <cell r="D8">
            <v>1380127043.8499999</v>
          </cell>
          <cell r="E8">
            <v>1380449604.5999999</v>
          </cell>
          <cell r="F8">
            <v>1643289.91</v>
          </cell>
        </row>
        <row r="9">
          <cell r="A9">
            <v>102</v>
          </cell>
          <cell r="B9" t="str">
            <v>FONDO FIJO</v>
          </cell>
          <cell r="C9">
            <v>10000</v>
          </cell>
          <cell r="D9">
            <v>5000</v>
          </cell>
          <cell r="E9">
            <v>0</v>
          </cell>
          <cell r="F9">
            <v>15000</v>
          </cell>
        </row>
        <row r="10">
          <cell r="A10">
            <v>105</v>
          </cell>
          <cell r="B10" t="str">
            <v>INVERSIONES</v>
          </cell>
          <cell r="C10">
            <v>2162961.81</v>
          </cell>
          <cell r="D10">
            <v>110708011.48999999</v>
          </cell>
          <cell r="E10">
            <v>100027542.87</v>
          </cell>
          <cell r="F10">
            <v>12843430.43</v>
          </cell>
        </row>
        <row r="11">
          <cell r="A11">
            <v>110</v>
          </cell>
          <cell r="B11" t="str">
            <v>CLIENTES M.N.</v>
          </cell>
          <cell r="C11">
            <v>24982398.109999999</v>
          </cell>
          <cell r="D11">
            <v>16125799.27</v>
          </cell>
          <cell r="E11">
            <v>22335346.18</v>
          </cell>
          <cell r="F11">
            <v>18772851.199999999</v>
          </cell>
        </row>
        <row r="12">
          <cell r="A12">
            <v>112</v>
          </cell>
          <cell r="B12" t="str">
            <v>FUNCIONARIOS Y EMPLEADOS</v>
          </cell>
          <cell r="C12">
            <v>98288.91</v>
          </cell>
          <cell r="D12">
            <v>0</v>
          </cell>
          <cell r="E12">
            <v>0</v>
          </cell>
          <cell r="F12">
            <v>98288.91</v>
          </cell>
        </row>
        <row r="13">
          <cell r="A13">
            <v>113</v>
          </cell>
          <cell r="B13" t="str">
            <v>IVA ACRED.COMP,GTOS.INV S/VTAS</v>
          </cell>
          <cell r="C13">
            <v>176460.86</v>
          </cell>
          <cell r="D13">
            <v>45189.07</v>
          </cell>
          <cell r="E13">
            <v>176460.86</v>
          </cell>
          <cell r="F13">
            <v>45189.07</v>
          </cell>
        </row>
        <row r="14">
          <cell r="A14">
            <v>114</v>
          </cell>
          <cell r="B14" t="str">
            <v>IVA ACRED DE COMPR,S/VTAS EXCE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116</v>
          </cell>
          <cell r="B15" t="str">
            <v>IMPUESTOS POR COBRAR</v>
          </cell>
          <cell r="C15">
            <v>1743639.83</v>
          </cell>
          <cell r="D15">
            <v>797296.98</v>
          </cell>
          <cell r="E15">
            <v>159774.62</v>
          </cell>
          <cell r="F15">
            <v>2381162.19</v>
          </cell>
        </row>
        <row r="16">
          <cell r="A16">
            <v>117</v>
          </cell>
          <cell r="B16" t="str">
            <v>I.V.A. POR RECUPERAR</v>
          </cell>
          <cell r="C16">
            <v>1480804.65</v>
          </cell>
          <cell r="D16">
            <v>2076192.3</v>
          </cell>
          <cell r="E16">
            <v>1473891.65</v>
          </cell>
          <cell r="F16">
            <v>2083105.3</v>
          </cell>
        </row>
        <row r="17">
          <cell r="A17">
            <v>118</v>
          </cell>
          <cell r="B17" t="str">
            <v>IVA ACRED.RELAC GTOS,INVER,ADQ</v>
          </cell>
          <cell r="C17">
            <v>1046006.03</v>
          </cell>
          <cell r="D17">
            <v>843292.05</v>
          </cell>
          <cell r="E17">
            <v>1055160.98</v>
          </cell>
          <cell r="F17">
            <v>834137.1</v>
          </cell>
        </row>
        <row r="18">
          <cell r="A18">
            <v>119</v>
          </cell>
          <cell r="B18" t="str">
            <v>DEUDORES DIVERSOS</v>
          </cell>
          <cell r="C18">
            <v>17317707.91</v>
          </cell>
          <cell r="D18">
            <v>81829663.590000004</v>
          </cell>
          <cell r="E18">
            <v>81829320.739999995</v>
          </cell>
          <cell r="F18">
            <v>17318050.760000002</v>
          </cell>
        </row>
        <row r="19">
          <cell r="A19">
            <v>120</v>
          </cell>
          <cell r="B19" t="str">
            <v>INVENTARIO DE CONCENTR. Y MINE</v>
          </cell>
          <cell r="C19">
            <v>11259594.83</v>
          </cell>
          <cell r="D19">
            <v>1290202.6299999999</v>
          </cell>
          <cell r="E19">
            <v>0</v>
          </cell>
          <cell r="F19">
            <v>12549797.460000001</v>
          </cell>
        </row>
        <row r="20">
          <cell r="A20">
            <v>127</v>
          </cell>
          <cell r="B20" t="str">
            <v>I.S.R. Y P.T.U. DIFERIDO</v>
          </cell>
          <cell r="C20">
            <v>-71347445</v>
          </cell>
          <cell r="D20">
            <v>4160437</v>
          </cell>
          <cell r="E20">
            <v>135100</v>
          </cell>
          <cell r="F20">
            <v>-67322108</v>
          </cell>
        </row>
        <row r="21">
          <cell r="A21">
            <v>134</v>
          </cell>
          <cell r="B21" t="str">
            <v>INVENTARIO REEXPRESADO</v>
          </cell>
          <cell r="C21">
            <v>1855862.32</v>
          </cell>
          <cell r="D21">
            <v>0</v>
          </cell>
          <cell r="E21">
            <v>2125781.75</v>
          </cell>
          <cell r="F21">
            <v>-269919.43</v>
          </cell>
        </row>
        <row r="22">
          <cell r="A22">
            <v>135</v>
          </cell>
          <cell r="B22" t="str">
            <v>MATERIALES Y REPUESTOS</v>
          </cell>
          <cell r="C22">
            <v>12458447.58</v>
          </cell>
          <cell r="D22">
            <v>3636536.65</v>
          </cell>
          <cell r="E22">
            <v>3710924.95</v>
          </cell>
          <cell r="F22">
            <v>12384059.279999999</v>
          </cell>
        </row>
        <row r="23">
          <cell r="A23">
            <v>140</v>
          </cell>
          <cell r="B23" t="str">
            <v>GASTOS PAGADOS POR ANTICIPADO</v>
          </cell>
          <cell r="C23">
            <v>649713.66</v>
          </cell>
          <cell r="D23">
            <v>13351478.08</v>
          </cell>
          <cell r="E23">
            <v>12996071.83</v>
          </cell>
          <cell r="F23">
            <v>1005119.91</v>
          </cell>
        </row>
        <row r="24">
          <cell r="A24">
            <v>141</v>
          </cell>
          <cell r="B24" t="str">
            <v>PASIVO DE TRANSICION Y VARIACI</v>
          </cell>
          <cell r="C24">
            <v>1323460</v>
          </cell>
          <cell r="D24">
            <v>0</v>
          </cell>
          <cell r="E24">
            <v>0</v>
          </cell>
          <cell r="F24">
            <v>1323460</v>
          </cell>
        </row>
        <row r="25">
          <cell r="A25">
            <v>142</v>
          </cell>
          <cell r="B25" t="str">
            <v>ANTICIPOS A PROVEEDORES</v>
          </cell>
          <cell r="C25">
            <v>2369067.7200000002</v>
          </cell>
          <cell r="D25">
            <v>439768.94</v>
          </cell>
          <cell r="E25">
            <v>797561.59</v>
          </cell>
          <cell r="F25">
            <v>2011275.07</v>
          </cell>
        </row>
        <row r="26">
          <cell r="A26">
            <v>152</v>
          </cell>
          <cell r="B26" t="str">
            <v>EDIFICIOS</v>
          </cell>
          <cell r="C26">
            <v>103470978.26000001</v>
          </cell>
          <cell r="D26">
            <v>455649</v>
          </cell>
          <cell r="E26">
            <v>0</v>
          </cell>
          <cell r="F26">
            <v>103926627.26000001</v>
          </cell>
        </row>
        <row r="27">
          <cell r="A27">
            <v>153</v>
          </cell>
          <cell r="B27" t="str">
            <v>MAQUINARIA Y EQUIPO</v>
          </cell>
          <cell r="C27">
            <v>411104278.41000003</v>
          </cell>
          <cell r="D27">
            <v>1808784</v>
          </cell>
          <cell r="E27">
            <v>0</v>
          </cell>
          <cell r="F27">
            <v>412913062.41000003</v>
          </cell>
        </row>
        <row r="28">
          <cell r="A28">
            <v>154</v>
          </cell>
          <cell r="B28" t="str">
            <v>EQUIPO DE TRANSPORTE</v>
          </cell>
          <cell r="C28">
            <v>5870642.1600000001</v>
          </cell>
          <cell r="D28">
            <v>25791</v>
          </cell>
          <cell r="E28">
            <v>0</v>
          </cell>
          <cell r="F28">
            <v>5896433.1600000001</v>
          </cell>
        </row>
        <row r="29">
          <cell r="A29">
            <v>156</v>
          </cell>
          <cell r="B29" t="str">
            <v>TERRENOS</v>
          </cell>
          <cell r="C29">
            <v>2447784.9</v>
          </cell>
          <cell r="D29">
            <v>10792</v>
          </cell>
          <cell r="E29">
            <v>0</v>
          </cell>
          <cell r="F29">
            <v>2458576.9</v>
          </cell>
        </row>
        <row r="30">
          <cell r="A30">
            <v>158</v>
          </cell>
          <cell r="B30" t="str">
            <v>MAQUINARIA Y EQUIPO EN TRANSIT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159</v>
          </cell>
          <cell r="B31" t="str">
            <v>INVERSIONES EN PROCESO</v>
          </cell>
          <cell r="C31">
            <v>2789327.72</v>
          </cell>
          <cell r="D31">
            <v>824106.97</v>
          </cell>
          <cell r="E31">
            <v>6252.88</v>
          </cell>
          <cell r="F31">
            <v>3607181.81</v>
          </cell>
        </row>
        <row r="32">
          <cell r="A32">
            <v>162</v>
          </cell>
          <cell r="B32" t="str">
            <v>RVA. P/DEP.DE EDIFICIOS</v>
          </cell>
          <cell r="C32">
            <v>-27396331.149999999</v>
          </cell>
          <cell r="D32">
            <v>0</v>
          </cell>
          <cell r="E32">
            <v>305112.98</v>
          </cell>
          <cell r="F32">
            <v>-27701444.129999999</v>
          </cell>
        </row>
        <row r="33">
          <cell r="A33">
            <v>163</v>
          </cell>
          <cell r="B33" t="str">
            <v>DEP. DE EQUIPO DE COMPUTO</v>
          </cell>
          <cell r="C33">
            <v>-228317716.72</v>
          </cell>
          <cell r="D33">
            <v>0</v>
          </cell>
          <cell r="E33">
            <v>2473883.02</v>
          </cell>
          <cell r="F33">
            <v>-230791599.74000001</v>
          </cell>
        </row>
        <row r="34">
          <cell r="A34">
            <v>164</v>
          </cell>
          <cell r="B34" t="str">
            <v>RVA P/DEP. DE EQUIPO DE TRANSP</v>
          </cell>
          <cell r="C34">
            <v>-4308850.05</v>
          </cell>
          <cell r="D34">
            <v>5371.85</v>
          </cell>
          <cell r="E34">
            <v>64508.85</v>
          </cell>
          <cell r="F34">
            <v>-4367987.05</v>
          </cell>
        </row>
        <row r="35">
          <cell r="A35">
            <v>172</v>
          </cell>
          <cell r="B35" t="str">
            <v>INVERSION EN ACCIONES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180</v>
          </cell>
          <cell r="B36" t="str">
            <v>DEPOSITOS EN GARANTIA</v>
          </cell>
          <cell r="C36">
            <v>215178.58</v>
          </cell>
          <cell r="D36">
            <v>270138.58</v>
          </cell>
          <cell r="E36">
            <v>156938.56</v>
          </cell>
          <cell r="F36">
            <v>328378.59999999998</v>
          </cell>
        </row>
        <row r="37">
          <cell r="A37">
            <v>190</v>
          </cell>
          <cell r="B37" t="str">
            <v>MEXICO</v>
          </cell>
          <cell r="C37">
            <v>0</v>
          </cell>
          <cell r="D37">
            <v>393942761.35000002</v>
          </cell>
          <cell r="E37">
            <v>393942761.35000002</v>
          </cell>
          <cell r="F37">
            <v>0</v>
          </cell>
        </row>
        <row r="38">
          <cell r="A38">
            <v>200</v>
          </cell>
          <cell r="B38" t="str">
            <v>PRESTAMOS POR PAGAR</v>
          </cell>
          <cell r="C38">
            <v>-194433523.52000001</v>
          </cell>
          <cell r="D38">
            <v>204361879.16</v>
          </cell>
          <cell r="E38">
            <v>203539260.12</v>
          </cell>
          <cell r="F38">
            <v>-193610904.47999999</v>
          </cell>
        </row>
        <row r="39">
          <cell r="A39">
            <v>204</v>
          </cell>
          <cell r="B39" t="str">
            <v>INTERESES POR PAGAR</v>
          </cell>
          <cell r="C39">
            <v>-622093.68999999994</v>
          </cell>
          <cell r="D39">
            <v>1151747.75</v>
          </cell>
          <cell r="E39">
            <v>1070678.1499999999</v>
          </cell>
          <cell r="F39">
            <v>-541024.09</v>
          </cell>
        </row>
        <row r="40">
          <cell r="A40">
            <v>205</v>
          </cell>
          <cell r="B40" t="str">
            <v>PROVEEDORES DE MATERIALES</v>
          </cell>
          <cell r="C40">
            <v>-4971878.22</v>
          </cell>
          <cell r="D40">
            <v>4888784.0599999996</v>
          </cell>
          <cell r="E40">
            <v>4997286.2300000004</v>
          </cell>
          <cell r="F40">
            <v>-5080380.3899999997</v>
          </cell>
        </row>
        <row r="41">
          <cell r="A41">
            <v>210</v>
          </cell>
          <cell r="B41" t="str">
            <v>ANTICIPOS DE CLIENTES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211</v>
          </cell>
          <cell r="B42" t="str">
            <v>IMPUESTOS POR PAGAR</v>
          </cell>
          <cell r="C42">
            <v>-1984203.1</v>
          </cell>
          <cell r="D42">
            <v>1776779.19</v>
          </cell>
          <cell r="E42">
            <v>1427673.45</v>
          </cell>
          <cell r="F42">
            <v>-1635097.36</v>
          </cell>
        </row>
        <row r="43">
          <cell r="A43">
            <v>212</v>
          </cell>
          <cell r="B43" t="str">
            <v>CIAS. FILIALES DOCTOS P/COBRAR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213</v>
          </cell>
          <cell r="B44" t="str">
            <v>CIAS FILIALES CTA CORRIENTE</v>
          </cell>
          <cell r="C44">
            <v>16136</v>
          </cell>
          <cell r="D44">
            <v>731094.46</v>
          </cell>
          <cell r="E44">
            <v>716368.48</v>
          </cell>
          <cell r="F44">
            <v>30861.98</v>
          </cell>
        </row>
        <row r="45">
          <cell r="A45">
            <v>214</v>
          </cell>
          <cell r="B45" t="str">
            <v>CIAS FILIALES OTRAS OPERACIONE</v>
          </cell>
          <cell r="C45">
            <v>-1172028.55</v>
          </cell>
          <cell r="D45">
            <v>348327.09</v>
          </cell>
          <cell r="E45">
            <v>329562.21000000002</v>
          </cell>
          <cell r="F45">
            <v>-1153263.67</v>
          </cell>
        </row>
        <row r="46">
          <cell r="A46">
            <v>215</v>
          </cell>
          <cell r="B46" t="str">
            <v>DIVIDENDOS POR PAGAR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217</v>
          </cell>
          <cell r="B47" t="str">
            <v>I.V.A. POR PAGAR</v>
          </cell>
          <cell r="C47">
            <v>-130475.49</v>
          </cell>
          <cell r="D47">
            <v>130475.49</v>
          </cell>
          <cell r="E47">
            <v>342793.4</v>
          </cell>
          <cell r="F47">
            <v>-342793.4</v>
          </cell>
        </row>
        <row r="48">
          <cell r="A48">
            <v>219</v>
          </cell>
          <cell r="B48" t="str">
            <v>ACREEDORES DIVERSOS</v>
          </cell>
          <cell r="C48">
            <v>-8006532.9699999997</v>
          </cell>
          <cell r="D48">
            <v>6112648.4900000002</v>
          </cell>
          <cell r="E48">
            <v>6365481.9400000004</v>
          </cell>
          <cell r="F48">
            <v>-8259366.4199999999</v>
          </cell>
        </row>
        <row r="49">
          <cell r="A49">
            <v>231</v>
          </cell>
          <cell r="B49" t="str">
            <v>P.T.U. POR PAGAR</v>
          </cell>
          <cell r="C49">
            <v>0</v>
          </cell>
          <cell r="D49">
            <v>913</v>
          </cell>
          <cell r="E49">
            <v>22584</v>
          </cell>
          <cell r="F49">
            <v>-21671</v>
          </cell>
        </row>
        <row r="50">
          <cell r="A50">
            <v>232</v>
          </cell>
          <cell r="B50" t="str">
            <v>PROVISION IMPUESTO AL ACTIVO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235</v>
          </cell>
          <cell r="B51" t="str">
            <v>PROVISION I.S.R.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240</v>
          </cell>
          <cell r="B52" t="str">
            <v>RESERVA PARA RETIRO DE PERSONA</v>
          </cell>
          <cell r="C52">
            <v>-1273525.68</v>
          </cell>
          <cell r="D52">
            <v>0</v>
          </cell>
          <cell r="E52">
            <v>23142</v>
          </cell>
          <cell r="F52">
            <v>-1296667.68</v>
          </cell>
        </row>
        <row r="53">
          <cell r="A53">
            <v>245</v>
          </cell>
          <cell r="B53" t="str">
            <v>PASIVO DIFERIDO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247</v>
          </cell>
          <cell r="B54" t="str">
            <v>PASIVO DE TRANSICION Y VAR. JU</v>
          </cell>
          <cell r="C54">
            <v>-723933</v>
          </cell>
          <cell r="D54">
            <v>0</v>
          </cell>
          <cell r="E54">
            <v>0</v>
          </cell>
          <cell r="F54">
            <v>-723933</v>
          </cell>
        </row>
        <row r="55">
          <cell r="A55">
            <v>250</v>
          </cell>
          <cell r="B55" t="str">
            <v>CAPITAL SOCIAL</v>
          </cell>
          <cell r="C55">
            <v>-9415785.3399999999</v>
          </cell>
          <cell r="D55">
            <v>0</v>
          </cell>
          <cell r="E55">
            <v>41507.06</v>
          </cell>
          <cell r="F55">
            <v>-9457292.4000000004</v>
          </cell>
        </row>
        <row r="56">
          <cell r="A56">
            <v>251</v>
          </cell>
          <cell r="B56" t="str">
            <v>CORRECCION POR REEXPRESION</v>
          </cell>
          <cell r="C56">
            <v>0</v>
          </cell>
          <cell r="D56">
            <v>1568091.71</v>
          </cell>
          <cell r="E56">
            <v>1568091.71</v>
          </cell>
          <cell r="F56">
            <v>0</v>
          </cell>
        </row>
        <row r="57">
          <cell r="A57">
            <v>252</v>
          </cell>
          <cell r="B57" t="str">
            <v>RDO. P/TENENCIA ACTS. NO MONET</v>
          </cell>
          <cell r="C57">
            <v>-12283117.33</v>
          </cell>
          <cell r="D57">
            <v>5316773.9000000004</v>
          </cell>
          <cell r="E57">
            <v>3258057.77</v>
          </cell>
          <cell r="F57">
            <v>-10224401.199999999</v>
          </cell>
        </row>
        <row r="58">
          <cell r="A58">
            <v>253</v>
          </cell>
          <cell r="B58" t="str">
            <v>RESULTADO ACUM POSCN MONETARIA</v>
          </cell>
          <cell r="C58">
            <v>48975265.100000001</v>
          </cell>
          <cell r="D58">
            <v>215894.8</v>
          </cell>
          <cell r="E58">
            <v>0</v>
          </cell>
          <cell r="F58">
            <v>49191159.899999999</v>
          </cell>
        </row>
        <row r="59">
          <cell r="A59">
            <v>255</v>
          </cell>
          <cell r="B59" t="str">
            <v>RESULTADO MONETARIO PATRIMONIA</v>
          </cell>
          <cell r="C59">
            <v>-60895525.329999998</v>
          </cell>
          <cell r="D59">
            <v>0</v>
          </cell>
          <cell r="E59">
            <v>268442.18</v>
          </cell>
          <cell r="F59">
            <v>-61163967.509999998</v>
          </cell>
        </row>
        <row r="60">
          <cell r="A60">
            <v>256</v>
          </cell>
          <cell r="B60" t="str">
            <v>EFECTO ACUMULADO DE I.S.R.</v>
          </cell>
          <cell r="C60">
            <v>73406049.349999994</v>
          </cell>
          <cell r="D60">
            <v>347832.82</v>
          </cell>
          <cell r="E60">
            <v>4616872</v>
          </cell>
          <cell r="F60">
            <v>69137010.170000002</v>
          </cell>
        </row>
        <row r="61">
          <cell r="A61">
            <v>257</v>
          </cell>
          <cell r="B61" t="str">
            <v>ANTICIPO PARA FUTUROS AUMENTOS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260</v>
          </cell>
          <cell r="B62" t="str">
            <v>RESERVA LEGAL</v>
          </cell>
          <cell r="C62">
            <v>-974819.68</v>
          </cell>
          <cell r="D62">
            <v>0</v>
          </cell>
          <cell r="E62">
            <v>4297.24</v>
          </cell>
          <cell r="F62">
            <v>-979116.92</v>
          </cell>
        </row>
        <row r="63">
          <cell r="A63">
            <v>262</v>
          </cell>
          <cell r="B63" t="str">
            <v>PRIMA EN VENTA DE ACCIONES</v>
          </cell>
          <cell r="C63">
            <v>-110069774.04000001</v>
          </cell>
          <cell r="D63">
            <v>0</v>
          </cell>
          <cell r="E63">
            <v>485214.15</v>
          </cell>
          <cell r="F63">
            <v>-110554988.19</v>
          </cell>
        </row>
        <row r="64">
          <cell r="A64">
            <v>270</v>
          </cell>
          <cell r="B64" t="str">
            <v>RESULTADO EJERCICIOS ANTERIORE</v>
          </cell>
          <cell r="C64">
            <v>-14354897.15</v>
          </cell>
          <cell r="D64">
            <v>0</v>
          </cell>
          <cell r="E64">
            <v>64047.07</v>
          </cell>
          <cell r="F64">
            <v>-14418944.220000001</v>
          </cell>
        </row>
        <row r="65">
          <cell r="A65">
            <v>275</v>
          </cell>
          <cell r="B65" t="str">
            <v>RESULTADO DEL EJERCICIO</v>
          </cell>
          <cell r="C65">
            <v>0</v>
          </cell>
          <cell r="D65">
            <v>0</v>
          </cell>
          <cell r="E65">
            <v>0</v>
          </cell>
          <cell r="F65">
            <v>17119361.5</v>
          </cell>
        </row>
      </sheetData>
      <sheetData sheetId="13" refreshError="1">
        <row r="8">
          <cell r="A8">
            <v>100</v>
          </cell>
          <cell r="B8" t="str">
            <v>BANCOS</v>
          </cell>
          <cell r="C8">
            <v>497693.45</v>
          </cell>
          <cell r="D8">
            <v>1623801790.7</v>
          </cell>
          <cell r="E8">
            <v>1623877761.49</v>
          </cell>
          <cell r="F8">
            <v>421722.66</v>
          </cell>
        </row>
        <row r="9">
          <cell r="A9">
            <v>102</v>
          </cell>
          <cell r="B9" t="str">
            <v>FONDOS FIJOS</v>
          </cell>
          <cell r="C9">
            <v>10000</v>
          </cell>
          <cell r="D9">
            <v>0</v>
          </cell>
          <cell r="E9">
            <v>0</v>
          </cell>
          <cell r="F9">
            <v>10000</v>
          </cell>
        </row>
        <row r="10">
          <cell r="A10">
            <v>105</v>
          </cell>
          <cell r="B10" t="str">
            <v>INVERSIONES A CORTO PLAZO</v>
          </cell>
          <cell r="C10">
            <v>4881519.55</v>
          </cell>
          <cell r="D10">
            <v>68099545</v>
          </cell>
          <cell r="E10">
            <v>72003155.150000006</v>
          </cell>
          <cell r="F10">
            <v>977909.4</v>
          </cell>
        </row>
        <row r="11">
          <cell r="A11">
            <v>110</v>
          </cell>
          <cell r="B11" t="str">
            <v>CLIENTES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112</v>
          </cell>
          <cell r="B12" t="str">
            <v>FUNCIONARIOS Y EMPLEADOS</v>
          </cell>
          <cell r="C12">
            <v>5025.54</v>
          </cell>
          <cell r="D12">
            <v>2500</v>
          </cell>
          <cell r="E12">
            <v>7005.2</v>
          </cell>
          <cell r="F12">
            <v>520.34</v>
          </cell>
        </row>
        <row r="13">
          <cell r="A13">
            <v>116</v>
          </cell>
          <cell r="B13" t="str">
            <v>IMPUESTOS POR COBRAR</v>
          </cell>
          <cell r="C13">
            <v>14755.12</v>
          </cell>
          <cell r="D13">
            <v>7814.02</v>
          </cell>
          <cell r="E13">
            <v>2006.94</v>
          </cell>
          <cell r="F13">
            <v>20562.2</v>
          </cell>
        </row>
        <row r="14">
          <cell r="A14">
            <v>117</v>
          </cell>
          <cell r="B14" t="str">
            <v>I.V.A. POR RECUPERAR</v>
          </cell>
          <cell r="C14">
            <v>4650609.75</v>
          </cell>
          <cell r="D14">
            <v>52894.31</v>
          </cell>
          <cell r="E14">
            <v>17097.77</v>
          </cell>
          <cell r="F14">
            <v>4686406.29</v>
          </cell>
        </row>
        <row r="15">
          <cell r="A15">
            <v>118</v>
          </cell>
          <cell r="B15" t="str">
            <v>IVA ACRED REL C/GTS,INVS.ADQS</v>
          </cell>
          <cell r="C15">
            <v>67534.44</v>
          </cell>
          <cell r="D15">
            <v>337178.59</v>
          </cell>
          <cell r="E15">
            <v>120371.79</v>
          </cell>
          <cell r="F15">
            <v>284341.24</v>
          </cell>
        </row>
        <row r="16">
          <cell r="A16">
            <v>119</v>
          </cell>
          <cell r="B16" t="str">
            <v>DEUDORES DIVERSOS</v>
          </cell>
          <cell r="C16">
            <v>6945.42</v>
          </cell>
          <cell r="D16">
            <v>71214702.590000004</v>
          </cell>
          <cell r="E16">
            <v>71215094.730000004</v>
          </cell>
          <cell r="F16">
            <v>6553.28</v>
          </cell>
        </row>
        <row r="17">
          <cell r="A17">
            <v>120</v>
          </cell>
          <cell r="B17" t="str">
            <v>INVENTARIOS DE CONCENTRADOS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123</v>
          </cell>
          <cell r="B18" t="str">
            <v>INVENTARIO DE MINERAL.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127</v>
          </cell>
          <cell r="B19" t="str">
            <v>I.S.R. Y P.T.U. DIFERIDO</v>
          </cell>
          <cell r="C19">
            <v>77763848.5</v>
          </cell>
          <cell r="D19">
            <v>21275610.27</v>
          </cell>
          <cell r="E19">
            <v>14314450.060000001</v>
          </cell>
          <cell r="F19">
            <v>84725008.709999993</v>
          </cell>
        </row>
        <row r="20">
          <cell r="A20">
            <v>129</v>
          </cell>
          <cell r="B20" t="str">
            <v>GASTOS DE REALIZACION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134</v>
          </cell>
          <cell r="B21" t="str">
            <v>ESTIMACION PEPS.</v>
          </cell>
          <cell r="C21">
            <v>60043.65</v>
          </cell>
          <cell r="D21">
            <v>0</v>
          </cell>
          <cell r="E21">
            <v>0</v>
          </cell>
          <cell r="F21">
            <v>60043.65</v>
          </cell>
        </row>
        <row r="22">
          <cell r="A22">
            <v>135</v>
          </cell>
          <cell r="B22" t="str">
            <v>ALMACEN DE REFACCIONES</v>
          </cell>
          <cell r="C22">
            <v>18433149.879999999</v>
          </cell>
          <cell r="D22">
            <v>0</v>
          </cell>
          <cell r="E22">
            <v>0</v>
          </cell>
          <cell r="F22">
            <v>18433149.879999999</v>
          </cell>
        </row>
        <row r="23">
          <cell r="A23">
            <v>140</v>
          </cell>
          <cell r="B23" t="str">
            <v>GASTOS PAGADOS POR ANTICIPADO</v>
          </cell>
          <cell r="C23">
            <v>134995.29999999999</v>
          </cell>
          <cell r="D23">
            <v>4286493.57</v>
          </cell>
          <cell r="E23">
            <v>102006.32</v>
          </cell>
          <cell r="F23">
            <v>4319482.55</v>
          </cell>
        </row>
        <row r="24">
          <cell r="A24">
            <v>141</v>
          </cell>
          <cell r="B24" t="str">
            <v>GASTOS POR AMORTIZAR</v>
          </cell>
          <cell r="C24">
            <v>-24291</v>
          </cell>
          <cell r="D24">
            <v>0</v>
          </cell>
          <cell r="E24">
            <v>0</v>
          </cell>
          <cell r="F24">
            <v>-24291</v>
          </cell>
        </row>
        <row r="25">
          <cell r="A25">
            <v>142</v>
          </cell>
          <cell r="B25" t="str">
            <v>ANTICIPOS A PROVEEDORES</v>
          </cell>
          <cell r="C25">
            <v>2263020.77</v>
          </cell>
          <cell r="D25">
            <v>0</v>
          </cell>
          <cell r="E25">
            <v>0</v>
          </cell>
          <cell r="F25">
            <v>2263020.77</v>
          </cell>
        </row>
        <row r="26">
          <cell r="A26">
            <v>152</v>
          </cell>
          <cell r="B26" t="str">
            <v>EDIFICIOS CONSTRUCCIONES E INS</v>
          </cell>
          <cell r="C26">
            <v>3275345.78</v>
          </cell>
          <cell r="D26">
            <v>12556.43</v>
          </cell>
          <cell r="E26">
            <v>0</v>
          </cell>
          <cell r="F26">
            <v>3287902.21</v>
          </cell>
        </row>
        <row r="27">
          <cell r="A27">
            <v>153</v>
          </cell>
          <cell r="B27" t="str">
            <v>MAQUINARIA Y EQUIPO</v>
          </cell>
          <cell r="C27">
            <v>44088574.840000004</v>
          </cell>
          <cell r="D27">
            <v>168960.54</v>
          </cell>
          <cell r="E27">
            <v>0</v>
          </cell>
          <cell r="F27">
            <v>44257535.380000003</v>
          </cell>
        </row>
        <row r="28">
          <cell r="A28">
            <v>154</v>
          </cell>
          <cell r="B28" t="str">
            <v>EQUIPO DE TRANSPORTE</v>
          </cell>
          <cell r="C28">
            <v>7824678.9900000002</v>
          </cell>
          <cell r="D28">
            <v>29996.85</v>
          </cell>
          <cell r="E28">
            <v>0</v>
          </cell>
          <cell r="F28">
            <v>7854675.8399999999</v>
          </cell>
        </row>
        <row r="29">
          <cell r="A29">
            <v>156</v>
          </cell>
          <cell r="B29" t="str">
            <v>TERRENOS</v>
          </cell>
          <cell r="C29">
            <v>735570.81</v>
          </cell>
          <cell r="D29">
            <v>2819.9</v>
          </cell>
          <cell r="E29">
            <v>0</v>
          </cell>
          <cell r="F29">
            <v>738390.71</v>
          </cell>
        </row>
        <row r="30">
          <cell r="A30">
            <v>158</v>
          </cell>
          <cell r="B30" t="str">
            <v>CONSTRUCCIONES EN PROCESO</v>
          </cell>
          <cell r="C30">
            <v>10193953.609999999</v>
          </cell>
          <cell r="D30">
            <v>0</v>
          </cell>
          <cell r="E30">
            <v>0</v>
          </cell>
          <cell r="F30">
            <v>10193953.609999999</v>
          </cell>
        </row>
        <row r="31">
          <cell r="A31">
            <v>159</v>
          </cell>
          <cell r="B31" t="str">
            <v>CONSTRUCCIONES EN PROCESO</v>
          </cell>
          <cell r="C31">
            <v>297351373.43000001</v>
          </cell>
          <cell r="D31">
            <v>54800</v>
          </cell>
          <cell r="E31">
            <v>0</v>
          </cell>
          <cell r="F31">
            <v>297406173.43000001</v>
          </cell>
        </row>
        <row r="32">
          <cell r="A32">
            <v>162</v>
          </cell>
          <cell r="B32" t="str">
            <v>DEP. ACUM. EDIFICIOS Y CONS.</v>
          </cell>
          <cell r="C32">
            <v>-780717.06</v>
          </cell>
          <cell r="D32">
            <v>0</v>
          </cell>
          <cell r="E32">
            <v>12386.84</v>
          </cell>
          <cell r="F32">
            <v>-793103.9</v>
          </cell>
        </row>
        <row r="33">
          <cell r="A33">
            <v>163</v>
          </cell>
          <cell r="B33" t="str">
            <v>DEP. ACUM. MAQUINARIA Y EQUIPO</v>
          </cell>
          <cell r="C33">
            <v>-8352729.8300000001</v>
          </cell>
          <cell r="D33">
            <v>0</v>
          </cell>
          <cell r="E33">
            <v>55202.99</v>
          </cell>
          <cell r="F33">
            <v>-8407932.8200000003</v>
          </cell>
        </row>
        <row r="34">
          <cell r="A34">
            <v>164</v>
          </cell>
          <cell r="B34" t="str">
            <v>DEP. ACUM. EQUIPO DE TRANSPOR</v>
          </cell>
          <cell r="C34">
            <v>-4368428.47</v>
          </cell>
          <cell r="D34">
            <v>0</v>
          </cell>
          <cell r="E34">
            <v>50812.54</v>
          </cell>
          <cell r="F34">
            <v>-4419241.01</v>
          </cell>
        </row>
        <row r="35">
          <cell r="A35">
            <v>180</v>
          </cell>
          <cell r="B35" t="str">
            <v>DEPOSITOS EN GARANTIA</v>
          </cell>
          <cell r="C35">
            <v>147103.26999999999</v>
          </cell>
          <cell r="D35">
            <v>0</v>
          </cell>
          <cell r="E35">
            <v>0</v>
          </cell>
          <cell r="F35">
            <v>147103.26999999999</v>
          </cell>
        </row>
        <row r="36">
          <cell r="A36">
            <v>190</v>
          </cell>
          <cell r="B36" t="str">
            <v>OFICINA MEXICO</v>
          </cell>
          <cell r="C36">
            <v>0</v>
          </cell>
          <cell r="D36">
            <v>677162028.99000001</v>
          </cell>
          <cell r="E36">
            <v>677162028.99000001</v>
          </cell>
          <cell r="F36">
            <v>0</v>
          </cell>
        </row>
        <row r="37">
          <cell r="A37">
            <v>200</v>
          </cell>
          <cell r="B37" t="str">
            <v>PRESTAMOS X PAGO A CORTO PLAZO</v>
          </cell>
          <cell r="C37">
            <v>-425799840</v>
          </cell>
          <cell r="D37">
            <v>358091360</v>
          </cell>
          <cell r="E37">
            <v>339495020</v>
          </cell>
          <cell r="F37">
            <v>-407203500</v>
          </cell>
        </row>
        <row r="38">
          <cell r="A38">
            <v>204</v>
          </cell>
          <cell r="B38" t="str">
            <v>INTERESES POR PAGAR</v>
          </cell>
          <cell r="C38">
            <v>-2567099.62</v>
          </cell>
          <cell r="D38">
            <v>3239032.73</v>
          </cell>
          <cell r="E38">
            <v>3330748.94</v>
          </cell>
          <cell r="F38">
            <v>-2658815.83</v>
          </cell>
        </row>
        <row r="39">
          <cell r="A39">
            <v>205</v>
          </cell>
          <cell r="B39" t="str">
            <v>PROVEEDORES</v>
          </cell>
          <cell r="C39">
            <v>-620508.11</v>
          </cell>
          <cell r="D39">
            <v>504190.2</v>
          </cell>
          <cell r="E39">
            <v>603274.4</v>
          </cell>
          <cell r="F39">
            <v>-719592.31</v>
          </cell>
        </row>
        <row r="40">
          <cell r="A40">
            <v>207</v>
          </cell>
          <cell r="B40" t="str">
            <v>FUNCIONARIOS Y EMPLEADOS</v>
          </cell>
          <cell r="C40">
            <v>-125787.6</v>
          </cell>
          <cell r="D40">
            <v>0</v>
          </cell>
          <cell r="E40">
            <v>25281.79</v>
          </cell>
          <cell r="F40">
            <v>-151069.39000000001</v>
          </cell>
        </row>
        <row r="41">
          <cell r="A41">
            <v>211</v>
          </cell>
          <cell r="B41" t="str">
            <v>IMPUESTOS POR PAGAR</v>
          </cell>
          <cell r="C41">
            <v>-243116</v>
          </cell>
          <cell r="D41">
            <v>243116</v>
          </cell>
          <cell r="E41">
            <v>174988.45</v>
          </cell>
          <cell r="F41">
            <v>-174988.45</v>
          </cell>
        </row>
        <row r="42">
          <cell r="A42">
            <v>212</v>
          </cell>
          <cell r="B42" t="str">
            <v>PRESTAMOS INTERCOMPA¥IAS.</v>
          </cell>
          <cell r="C42">
            <v>-199076000</v>
          </cell>
          <cell r="D42">
            <v>11856000</v>
          </cell>
          <cell r="E42">
            <v>0</v>
          </cell>
          <cell r="F42">
            <v>-187220000</v>
          </cell>
        </row>
        <row r="43">
          <cell r="A43">
            <v>213</v>
          </cell>
          <cell r="B43" t="str">
            <v>CIAS. FILIALES CTA. CORRIENTE</v>
          </cell>
          <cell r="C43">
            <v>-5190641.01</v>
          </cell>
          <cell r="D43">
            <v>621620.86</v>
          </cell>
          <cell r="E43">
            <v>1939098.43</v>
          </cell>
          <cell r="F43">
            <v>-6508118.5800000001</v>
          </cell>
        </row>
        <row r="44">
          <cell r="A44">
            <v>214</v>
          </cell>
          <cell r="B44" t="str">
            <v>CIAS. FILIALES OTRAS OPERACION</v>
          </cell>
          <cell r="C44">
            <v>739181.81</v>
          </cell>
          <cell r="D44">
            <v>37546.07</v>
          </cell>
          <cell r="E44">
            <v>90481.34</v>
          </cell>
          <cell r="F44">
            <v>686246.54</v>
          </cell>
        </row>
        <row r="45">
          <cell r="A45">
            <v>217</v>
          </cell>
          <cell r="B45" t="str">
            <v>I.V.A. POR PAGAR</v>
          </cell>
          <cell r="C45">
            <v>-31737.9</v>
          </cell>
          <cell r="D45">
            <v>31737.9</v>
          </cell>
          <cell r="E45">
            <v>0</v>
          </cell>
          <cell r="F45">
            <v>0</v>
          </cell>
        </row>
        <row r="46">
          <cell r="A46">
            <v>219</v>
          </cell>
          <cell r="B46" t="str">
            <v>ACREEDORES DIVERSOS</v>
          </cell>
          <cell r="C46">
            <v>-27036.98</v>
          </cell>
          <cell r="D46">
            <v>50824.34</v>
          </cell>
          <cell r="E46">
            <v>34449.019999999997</v>
          </cell>
          <cell r="F46">
            <v>-10661.66</v>
          </cell>
        </row>
        <row r="47">
          <cell r="A47">
            <v>231</v>
          </cell>
          <cell r="B47" t="str">
            <v>PROVISION PTU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232</v>
          </cell>
          <cell r="B48" t="str">
            <v>PROVISION IMPUESTO AL ACTIVO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235</v>
          </cell>
          <cell r="B49" t="str">
            <v>PROVISION ISR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240</v>
          </cell>
          <cell r="B50" t="str">
            <v>PROV. P/JUBILACIONES</v>
          </cell>
          <cell r="C50">
            <v>-57981</v>
          </cell>
          <cell r="D50">
            <v>0</v>
          </cell>
          <cell r="E50">
            <v>0</v>
          </cell>
          <cell r="F50">
            <v>-57981</v>
          </cell>
        </row>
        <row r="51">
          <cell r="A51">
            <v>247</v>
          </cell>
          <cell r="B51" t="str">
            <v>ACTIVO DE TRANSICION X AMORTIZ</v>
          </cell>
          <cell r="C51">
            <v>24291</v>
          </cell>
          <cell r="D51">
            <v>0</v>
          </cell>
          <cell r="E51">
            <v>0</v>
          </cell>
          <cell r="F51">
            <v>24291</v>
          </cell>
        </row>
        <row r="52">
          <cell r="A52">
            <v>250</v>
          </cell>
          <cell r="B52" t="str">
            <v>CAPITAL SOCIAL</v>
          </cell>
          <cell r="C52">
            <v>-62320870.590000004</v>
          </cell>
          <cell r="D52">
            <v>0</v>
          </cell>
          <cell r="E52">
            <v>274725.45</v>
          </cell>
          <cell r="F52">
            <v>-62595596.039999999</v>
          </cell>
        </row>
        <row r="53">
          <cell r="A53">
            <v>251</v>
          </cell>
          <cell r="B53" t="str">
            <v>CORRECION POR REEXPRESION</v>
          </cell>
          <cell r="C53">
            <v>0</v>
          </cell>
          <cell r="D53">
            <v>3760755.59</v>
          </cell>
          <cell r="E53">
            <v>3760755.59</v>
          </cell>
          <cell r="F53">
            <v>0</v>
          </cell>
        </row>
        <row r="54">
          <cell r="A54">
            <v>252</v>
          </cell>
          <cell r="B54" t="str">
            <v>RDO. X TENENC. ACTVS. NO MONET</v>
          </cell>
          <cell r="C54">
            <v>226369065.81</v>
          </cell>
          <cell r="D54">
            <v>3221780.83</v>
          </cell>
          <cell r="E54">
            <v>1244002.76</v>
          </cell>
          <cell r="F54">
            <v>228346843.88</v>
          </cell>
        </row>
        <row r="55">
          <cell r="A55">
            <v>254</v>
          </cell>
          <cell r="B55" t="str">
            <v>ACT. DE CAPITAL CONTABLE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256</v>
          </cell>
          <cell r="B56" t="str">
            <v>EFECTO ACUMULADO DE I.S.R.</v>
          </cell>
          <cell r="C56">
            <v>-80978036.540000007</v>
          </cell>
          <cell r="D56">
            <v>14317707.49</v>
          </cell>
          <cell r="E56">
            <v>21298233.699999999</v>
          </cell>
          <cell r="F56">
            <v>-87958562.75</v>
          </cell>
        </row>
        <row r="57">
          <cell r="A57">
            <v>260</v>
          </cell>
          <cell r="B57" t="str">
            <v>RESERVAS</v>
          </cell>
          <cell r="C57">
            <v>-1764376.54</v>
          </cell>
          <cell r="D57">
            <v>0</v>
          </cell>
          <cell r="E57">
            <v>0</v>
          </cell>
          <cell r="F57">
            <v>-1764376.54</v>
          </cell>
        </row>
        <row r="58">
          <cell r="A58">
            <v>262</v>
          </cell>
          <cell r="B58" t="str">
            <v>PRIMA EN VENTA DE ACCIONES</v>
          </cell>
          <cell r="C58">
            <v>-27741495.739999998</v>
          </cell>
          <cell r="D58">
            <v>0</v>
          </cell>
          <cell r="E58">
            <v>122291.21</v>
          </cell>
          <cell r="F58">
            <v>-27863786.949999999</v>
          </cell>
        </row>
        <row r="59">
          <cell r="A59">
            <v>266</v>
          </cell>
          <cell r="B59" t="str">
            <v>SUPERAVIT POR ACTUAL. A.F.</v>
          </cell>
          <cell r="C59">
            <v>0</v>
          </cell>
          <cell r="D59">
            <v>264287.69</v>
          </cell>
          <cell r="E59">
            <v>264287.69</v>
          </cell>
          <cell r="F59">
            <v>0</v>
          </cell>
        </row>
        <row r="60">
          <cell r="A60">
            <v>270</v>
          </cell>
          <cell r="B60" t="str">
            <v>RESULTADOS EJERCS. ANTERIORES</v>
          </cell>
          <cell r="C60">
            <v>81731412.180000007</v>
          </cell>
          <cell r="D60">
            <v>352514</v>
          </cell>
          <cell r="E60">
            <v>0</v>
          </cell>
          <cell r="F60">
            <v>82083926.180000007</v>
          </cell>
        </row>
        <row r="61">
          <cell r="A61">
            <v>275</v>
          </cell>
          <cell r="B61" t="str">
            <v>RESULTADO DEL EJERCICIO</v>
          </cell>
          <cell r="C61">
            <v>0</v>
          </cell>
          <cell r="D61">
            <v>0</v>
          </cell>
          <cell r="E61">
            <v>0</v>
          </cell>
          <cell r="F61">
            <v>7295855.21</v>
          </cell>
        </row>
        <row r="62">
          <cell r="A62">
            <v>350</v>
          </cell>
          <cell r="B62" t="str">
            <v>PRODUCTOS FINANCIEROS</v>
          </cell>
          <cell r="C62">
            <v>-100546.65</v>
          </cell>
          <cell r="D62">
            <v>3356.26</v>
          </cell>
          <cell r="E62">
            <v>43587.82</v>
          </cell>
          <cell r="F62">
            <v>-140778.21</v>
          </cell>
        </row>
        <row r="63">
          <cell r="A63">
            <v>390</v>
          </cell>
          <cell r="B63" t="str">
            <v>INGRESOS P/SERV.CIAS. FILIALES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391</v>
          </cell>
          <cell r="B64" t="str">
            <v>VENTAS DE ALMACEN INTERCIAS</v>
          </cell>
          <cell r="C64">
            <v>-136.52000000000001</v>
          </cell>
          <cell r="D64">
            <v>0</v>
          </cell>
          <cell r="E64">
            <v>0.6</v>
          </cell>
          <cell r="F64">
            <v>-137.12</v>
          </cell>
        </row>
        <row r="65">
          <cell r="A65">
            <v>392</v>
          </cell>
          <cell r="B65" t="str">
            <v>VENTA DE ACTIVO FIJO</v>
          </cell>
          <cell r="C65">
            <v>63684.09</v>
          </cell>
          <cell r="D65">
            <v>261.55</v>
          </cell>
          <cell r="E65">
            <v>0</v>
          </cell>
          <cell r="F65">
            <v>63945.64</v>
          </cell>
        </row>
        <row r="66">
          <cell r="A66">
            <v>393</v>
          </cell>
          <cell r="B66" t="str">
            <v>OTRAS OPERACIONES INTERCIAS.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395</v>
          </cell>
          <cell r="B67" t="str">
            <v>INGRESOS POR SERVICIOS PLANTA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396</v>
          </cell>
          <cell r="B68" t="str">
            <v>INGRESOS POR SERVS. EXPL. EXTE</v>
          </cell>
          <cell r="C68">
            <v>-158992.47</v>
          </cell>
          <cell r="D68">
            <v>0</v>
          </cell>
          <cell r="E68">
            <v>666.23</v>
          </cell>
          <cell r="F68">
            <v>-159658.70000000001</v>
          </cell>
        </row>
        <row r="69">
          <cell r="A69">
            <v>400</v>
          </cell>
          <cell r="B69" t="str">
            <v>GASTOS GENERALES</v>
          </cell>
          <cell r="C69">
            <v>5005313.6399999997</v>
          </cell>
          <cell r="D69">
            <v>1285067.1299999999</v>
          </cell>
          <cell r="E69">
            <v>352245.65</v>
          </cell>
          <cell r="F69">
            <v>5938135.1200000001</v>
          </cell>
        </row>
        <row r="70">
          <cell r="A70">
            <v>902</v>
          </cell>
          <cell r="B70" t="str">
            <v>DEPRECIACION NO ASIGNABLE A LA</v>
          </cell>
          <cell r="C70">
            <v>480197.86</v>
          </cell>
          <cell r="D70">
            <v>70527.740000000005</v>
          </cell>
          <cell r="E70">
            <v>0</v>
          </cell>
          <cell r="F70">
            <v>550725.6</v>
          </cell>
        </row>
        <row r="71">
          <cell r="A71">
            <v>920</v>
          </cell>
          <cell r="B71" t="str">
            <v>GASTOS DE FINANCIAMIENTO.</v>
          </cell>
          <cell r="C71">
            <v>16839345.989999998</v>
          </cell>
          <cell r="D71">
            <v>3144836.2</v>
          </cell>
          <cell r="E71">
            <v>0</v>
          </cell>
          <cell r="F71">
            <v>19984182.190000001</v>
          </cell>
        </row>
        <row r="72">
          <cell r="A72">
            <v>925</v>
          </cell>
          <cell r="B72" t="str">
            <v>INTS. INCURRIDOS CIAS. FILIAL.</v>
          </cell>
          <cell r="C72">
            <v>10246806.25</v>
          </cell>
          <cell r="D72">
            <v>1656674.09</v>
          </cell>
          <cell r="E72">
            <v>0</v>
          </cell>
          <cell r="F72">
            <v>11903480.34</v>
          </cell>
        </row>
        <row r="73">
          <cell r="A73">
            <v>928</v>
          </cell>
          <cell r="B73" t="str">
            <v>UTILIDAD EN CAMBIOS ACTIVOS</v>
          </cell>
          <cell r="C73">
            <v>44506.83</v>
          </cell>
          <cell r="D73">
            <v>18969418.43</v>
          </cell>
          <cell r="E73">
            <v>19774007.77</v>
          </cell>
          <cell r="F73">
            <v>-760082.51</v>
          </cell>
        </row>
        <row r="74">
          <cell r="A74">
            <v>929</v>
          </cell>
          <cell r="B74" t="str">
            <v>OTROS INGRESOS</v>
          </cell>
          <cell r="C74">
            <v>-3394.43</v>
          </cell>
          <cell r="D74">
            <v>0</v>
          </cell>
          <cell r="E74">
            <v>14.93</v>
          </cell>
          <cell r="F74">
            <v>-3409.36</v>
          </cell>
        </row>
        <row r="75">
          <cell r="A75">
            <v>930</v>
          </cell>
          <cell r="B75" t="str">
            <v>OTROS GASTOS</v>
          </cell>
          <cell r="C75">
            <v>220247.74</v>
          </cell>
          <cell r="D75">
            <v>89982.58</v>
          </cell>
          <cell r="E75">
            <v>0</v>
          </cell>
          <cell r="F75">
            <v>310230.32</v>
          </cell>
        </row>
        <row r="76">
          <cell r="A76">
            <v>931</v>
          </cell>
          <cell r="B76" t="str">
            <v>VARIACION EN TIPO DE CAMBIO.</v>
          </cell>
          <cell r="C76">
            <v>15627372.75</v>
          </cell>
          <cell r="D76">
            <v>409617.1</v>
          </cell>
          <cell r="E76">
            <v>23056261.25</v>
          </cell>
          <cell r="F76">
            <v>-7019271.4000000004</v>
          </cell>
        </row>
        <row r="77">
          <cell r="A77">
            <v>932</v>
          </cell>
          <cell r="B77" t="str">
            <v>PERDIDA POR POSICION MONETARIA</v>
          </cell>
          <cell r="C77">
            <v>3054339.68</v>
          </cell>
          <cell r="D77">
            <v>529516.72</v>
          </cell>
          <cell r="E77">
            <v>0</v>
          </cell>
          <cell r="F77">
            <v>3583856.4</v>
          </cell>
        </row>
        <row r="78">
          <cell r="A78">
            <v>933</v>
          </cell>
          <cell r="B78" t="str">
            <v>UTILIDAD POR POSICION MONETARI</v>
          </cell>
          <cell r="C78">
            <v>-24890113.609999999</v>
          </cell>
          <cell r="D78">
            <v>0</v>
          </cell>
          <cell r="E78">
            <v>2883367.19</v>
          </cell>
          <cell r="F78">
            <v>-27773480.800000001</v>
          </cell>
        </row>
        <row r="79">
          <cell r="A79">
            <v>934</v>
          </cell>
          <cell r="B79" t="str">
            <v>VARIACION T.C. EFECTO FISCAL</v>
          </cell>
          <cell r="C79">
            <v>-66588189.310000002</v>
          </cell>
          <cell r="D79">
            <v>0</v>
          </cell>
          <cell r="E79">
            <v>0</v>
          </cell>
          <cell r="F79">
            <v>-66588189.310000002</v>
          </cell>
        </row>
        <row r="80">
          <cell r="A80">
            <v>935</v>
          </cell>
          <cell r="B80" t="str">
            <v>GASTOS DE EXPLORACION</v>
          </cell>
          <cell r="C80">
            <v>2808539.68</v>
          </cell>
          <cell r="D80">
            <v>2730525.21</v>
          </cell>
          <cell r="E80">
            <v>2213811.67</v>
          </cell>
          <cell r="F80">
            <v>3325253.22</v>
          </cell>
        </row>
        <row r="81">
          <cell r="A81">
            <v>937</v>
          </cell>
          <cell r="B81" t="str">
            <v>VARIAC. T.C. CUENTA COMPLEMENT</v>
          </cell>
          <cell r="C81">
            <v>66588189.310000002</v>
          </cell>
          <cell r="D81">
            <v>0</v>
          </cell>
          <cell r="E81">
            <v>0</v>
          </cell>
          <cell r="F81">
            <v>66588189.310000002</v>
          </cell>
        </row>
        <row r="82">
          <cell r="A82">
            <v>938</v>
          </cell>
          <cell r="B82" t="str">
            <v>VARIACION T.C. INTERCOMPA¥IA</v>
          </cell>
          <cell r="C82">
            <v>8487155.7699999996</v>
          </cell>
          <cell r="D82">
            <v>343931.54</v>
          </cell>
          <cell r="E82">
            <v>12475146.640000001</v>
          </cell>
          <cell r="F82">
            <v>-3644059.33</v>
          </cell>
        </row>
        <row r="83">
          <cell r="A83">
            <v>947</v>
          </cell>
          <cell r="B83" t="str">
            <v>CONSUMO CAPAS INV. EJERC. ANT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950</v>
          </cell>
          <cell r="B84" t="str">
            <v>CARGOS X SERV. ADMISTRATIVOS.</v>
          </cell>
          <cell r="C84">
            <v>182424.5</v>
          </cell>
          <cell r="D84">
            <v>30794</v>
          </cell>
          <cell r="E84">
            <v>0</v>
          </cell>
          <cell r="F84">
            <v>213218.5</v>
          </cell>
        </row>
        <row r="85">
          <cell r="A85">
            <v>953</v>
          </cell>
          <cell r="B85" t="str">
            <v>CARGOS POR SERV. ADMVOS FILIAL</v>
          </cell>
          <cell r="C85">
            <v>96096.88</v>
          </cell>
          <cell r="D85">
            <v>6637.91</v>
          </cell>
          <cell r="E85">
            <v>0</v>
          </cell>
          <cell r="F85">
            <v>102734.79</v>
          </cell>
        </row>
        <row r="86">
          <cell r="A86">
            <v>960</v>
          </cell>
          <cell r="B86" t="str">
            <v>PROVISION ISR</v>
          </cell>
          <cell r="C86">
            <v>798153.11</v>
          </cell>
          <cell r="D86">
            <v>294178.68</v>
          </cell>
          <cell r="E86">
            <v>271361.27</v>
          </cell>
          <cell r="F86">
            <v>820970.52</v>
          </cell>
        </row>
        <row r="87">
          <cell r="A87">
            <v>961</v>
          </cell>
          <cell r="B87" t="str">
            <v>IMPUESTO AL ACTIVO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970</v>
          </cell>
          <cell r="B88" t="str">
            <v>PART.DE LOS TRAB. EN UTILIDAD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975</v>
          </cell>
          <cell r="B89" t="str">
            <v>JUBILACIONES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981</v>
          </cell>
          <cell r="B90" t="str">
            <v>NOMINAS POR APLICAR</v>
          </cell>
          <cell r="C90">
            <v>0</v>
          </cell>
          <cell r="D90">
            <v>179651</v>
          </cell>
          <cell r="E90">
            <v>179651</v>
          </cell>
          <cell r="F90">
            <v>0</v>
          </cell>
        </row>
        <row r="91">
          <cell r="A91">
            <v>992</v>
          </cell>
          <cell r="B91" t="str">
            <v>TRASPASOS.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995</v>
          </cell>
          <cell r="B92" t="str">
            <v>ACTUALIZACION DE ACTIVO FIJO.</v>
          </cell>
          <cell r="C92">
            <v>10470800.380000001</v>
          </cell>
          <cell r="D92">
            <v>214333.72</v>
          </cell>
          <cell r="E92">
            <v>49953.97</v>
          </cell>
          <cell r="F92">
            <v>10635180.130000001</v>
          </cell>
        </row>
        <row r="93">
          <cell r="A93">
            <v>996</v>
          </cell>
          <cell r="B93" t="str">
            <v>SUPERAVIT POR ACTUAL. A.F.</v>
          </cell>
          <cell r="C93">
            <v>-10470800.380000001</v>
          </cell>
          <cell r="D93">
            <v>49953.97</v>
          </cell>
          <cell r="E93">
            <v>214333.72</v>
          </cell>
          <cell r="F93">
            <v>-10635180.130000001</v>
          </cell>
        </row>
      </sheetData>
      <sheetData sheetId="14" refreshError="1">
        <row r="8">
          <cell r="A8">
            <v>100</v>
          </cell>
          <cell r="B8" t="str">
            <v>BANCOS</v>
          </cell>
          <cell r="C8">
            <v>480670.29</v>
          </cell>
          <cell r="D8">
            <v>332286214.72000003</v>
          </cell>
          <cell r="E8">
            <v>332473459</v>
          </cell>
          <cell r="F8">
            <v>293426.01</v>
          </cell>
        </row>
        <row r="9">
          <cell r="A9">
            <v>102</v>
          </cell>
          <cell r="B9" t="str">
            <v>EFECTIVO</v>
          </cell>
          <cell r="C9">
            <v>60000</v>
          </cell>
          <cell r="D9">
            <v>52780.5</v>
          </cell>
          <cell r="E9">
            <v>52780.5</v>
          </cell>
          <cell r="F9">
            <v>60000</v>
          </cell>
        </row>
        <row r="10">
          <cell r="A10">
            <v>105</v>
          </cell>
          <cell r="B10" t="str">
            <v>INVERSIONES</v>
          </cell>
          <cell r="C10">
            <v>3318244.43</v>
          </cell>
          <cell r="D10">
            <v>57331041.619999997</v>
          </cell>
          <cell r="E10">
            <v>58586133.840000004</v>
          </cell>
          <cell r="F10">
            <v>2063152.21</v>
          </cell>
        </row>
        <row r="11">
          <cell r="A11">
            <v>110</v>
          </cell>
          <cell r="B11" t="str">
            <v>CUENTAS POR COBRAR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112</v>
          </cell>
          <cell r="B12" t="str">
            <v>FUNCIONARIOS Y EMPLEADOS</v>
          </cell>
          <cell r="C12">
            <v>99949.4</v>
          </cell>
          <cell r="D12">
            <v>54661.06</v>
          </cell>
          <cell r="E12">
            <v>74701.759999999995</v>
          </cell>
          <cell r="F12">
            <v>79908.7</v>
          </cell>
        </row>
        <row r="13">
          <cell r="A13">
            <v>116</v>
          </cell>
          <cell r="B13" t="str">
            <v>IMPUESTOS POR COBRAR</v>
          </cell>
          <cell r="C13">
            <v>6828558.7800000003</v>
          </cell>
          <cell r="D13">
            <v>585793.06999999995</v>
          </cell>
          <cell r="E13">
            <v>4908.3100000000004</v>
          </cell>
          <cell r="F13">
            <v>7409443.54</v>
          </cell>
        </row>
        <row r="14">
          <cell r="A14">
            <v>117</v>
          </cell>
          <cell r="B14" t="str">
            <v>I.V.A. POR RECUPERAR</v>
          </cell>
          <cell r="C14">
            <v>5542185</v>
          </cell>
          <cell r="D14">
            <v>3534861.5</v>
          </cell>
          <cell r="E14">
            <v>4050</v>
          </cell>
          <cell r="F14">
            <v>9072996.5</v>
          </cell>
        </row>
        <row r="15">
          <cell r="A15">
            <v>118</v>
          </cell>
          <cell r="B15" t="str">
            <v>IVA ACRED REL CON COMPRAS E IN</v>
          </cell>
          <cell r="C15">
            <v>3634785.87</v>
          </cell>
          <cell r="D15">
            <v>307978.38</v>
          </cell>
          <cell r="E15">
            <v>3634785.87</v>
          </cell>
          <cell r="F15">
            <v>307978.38</v>
          </cell>
        </row>
        <row r="16">
          <cell r="A16">
            <v>119</v>
          </cell>
          <cell r="B16" t="str">
            <v>DEUDORES DIVERSOS</v>
          </cell>
          <cell r="C16">
            <v>632593</v>
          </cell>
          <cell r="D16">
            <v>49934441.490000002</v>
          </cell>
          <cell r="E16">
            <v>49791371.630000003</v>
          </cell>
          <cell r="F16">
            <v>775662.86</v>
          </cell>
        </row>
        <row r="17">
          <cell r="A17">
            <v>120</v>
          </cell>
          <cell r="B17" t="str">
            <v>ALMACEN</v>
          </cell>
          <cell r="C17">
            <v>0</v>
          </cell>
          <cell r="D17">
            <v>79650</v>
          </cell>
          <cell r="E17">
            <v>79650</v>
          </cell>
          <cell r="F17">
            <v>0</v>
          </cell>
        </row>
        <row r="18">
          <cell r="A18">
            <v>127</v>
          </cell>
          <cell r="B18" t="str">
            <v>I.S.R. Y P.T.U. DIFERIDO</v>
          </cell>
          <cell r="C18">
            <v>-44768643</v>
          </cell>
          <cell r="D18">
            <v>0</v>
          </cell>
          <cell r="E18">
            <v>3004776</v>
          </cell>
          <cell r="F18">
            <v>-47773419</v>
          </cell>
        </row>
        <row r="19">
          <cell r="A19">
            <v>134</v>
          </cell>
          <cell r="B19" t="str">
            <v>ESTIMACION PEPS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135</v>
          </cell>
          <cell r="B20" t="str">
            <v>ALMACEN DE OPERACIONES</v>
          </cell>
          <cell r="C20">
            <v>68173629.200000003</v>
          </cell>
          <cell r="D20">
            <v>0</v>
          </cell>
          <cell r="E20">
            <v>98883.34</v>
          </cell>
          <cell r="F20">
            <v>68074745.859999999</v>
          </cell>
        </row>
        <row r="21">
          <cell r="A21">
            <v>140</v>
          </cell>
          <cell r="B21" t="str">
            <v>OTROS PAGOS ANTICIPADOS</v>
          </cell>
          <cell r="C21">
            <v>5480735.5899999999</v>
          </cell>
          <cell r="D21">
            <v>862551.05</v>
          </cell>
          <cell r="E21">
            <v>1930356.78</v>
          </cell>
          <cell r="F21">
            <v>4412929.8600000003</v>
          </cell>
        </row>
        <row r="22">
          <cell r="A22">
            <v>141</v>
          </cell>
          <cell r="B22" t="str">
            <v>GASTOS POR AMORTIZAR</v>
          </cell>
          <cell r="C22">
            <v>162650</v>
          </cell>
          <cell r="D22">
            <v>0</v>
          </cell>
          <cell r="E22">
            <v>0</v>
          </cell>
          <cell r="F22">
            <v>162650</v>
          </cell>
        </row>
        <row r="23">
          <cell r="A23">
            <v>142</v>
          </cell>
          <cell r="B23" t="str">
            <v>ANTICIPO A PROVEEDORES</v>
          </cell>
          <cell r="C23">
            <v>236534.24</v>
          </cell>
          <cell r="D23">
            <v>0</v>
          </cell>
          <cell r="E23">
            <v>0</v>
          </cell>
          <cell r="F23">
            <v>236534.24</v>
          </cell>
        </row>
        <row r="24">
          <cell r="A24">
            <v>143</v>
          </cell>
          <cell r="B24" t="str">
            <v>ANTICIPOS A AGENTES ADUANALES</v>
          </cell>
          <cell r="C24">
            <v>279502.14</v>
          </cell>
          <cell r="D24">
            <v>0</v>
          </cell>
          <cell r="E24">
            <v>0</v>
          </cell>
          <cell r="F24">
            <v>279502.14</v>
          </cell>
        </row>
        <row r="25">
          <cell r="A25">
            <v>152</v>
          </cell>
          <cell r="B25" t="str">
            <v>PROPIEDAD, PLANTA Y EQUIPO</v>
          </cell>
          <cell r="C25">
            <v>458745024.30000001</v>
          </cell>
          <cell r="D25">
            <v>1794537.36</v>
          </cell>
          <cell r="E25">
            <v>0</v>
          </cell>
          <cell r="F25">
            <v>460539561.66000003</v>
          </cell>
        </row>
        <row r="26">
          <cell r="A26">
            <v>153</v>
          </cell>
          <cell r="B26" t="str">
            <v>MAQUINARIA Y EQUIPO</v>
          </cell>
          <cell r="C26">
            <v>1807891670.9100001</v>
          </cell>
          <cell r="D26">
            <v>12166541.91</v>
          </cell>
          <cell r="E26">
            <v>303226.42</v>
          </cell>
          <cell r="F26">
            <v>1819754986.4000001</v>
          </cell>
        </row>
        <row r="27">
          <cell r="A27">
            <v>154</v>
          </cell>
          <cell r="B27" t="str">
            <v>EQUIPO DE TRANSPORTE</v>
          </cell>
          <cell r="C27">
            <v>23903758.449999999</v>
          </cell>
          <cell r="D27">
            <v>93529.38</v>
          </cell>
          <cell r="E27">
            <v>0</v>
          </cell>
          <cell r="F27">
            <v>23997287.829999998</v>
          </cell>
        </row>
        <row r="28">
          <cell r="A28">
            <v>156</v>
          </cell>
          <cell r="B28" t="str">
            <v>TERRENOS</v>
          </cell>
          <cell r="C28">
            <v>12702334.880000001</v>
          </cell>
          <cell r="D28">
            <v>77290.48</v>
          </cell>
          <cell r="E28">
            <v>0</v>
          </cell>
          <cell r="F28">
            <v>12779625.359999999</v>
          </cell>
        </row>
        <row r="29">
          <cell r="A29">
            <v>159</v>
          </cell>
          <cell r="B29" t="str">
            <v>CONSTRUCCIONES EN PROCESO</v>
          </cell>
          <cell r="C29">
            <v>4951801.8499999996</v>
          </cell>
          <cell r="D29">
            <v>606553.79</v>
          </cell>
          <cell r="E29">
            <v>5168921.76</v>
          </cell>
          <cell r="F29">
            <v>389433.88</v>
          </cell>
        </row>
        <row r="30">
          <cell r="A30">
            <v>162</v>
          </cell>
          <cell r="B30" t="str">
            <v>DEPRECIACION DE EDIFICIOS Y CO</v>
          </cell>
          <cell r="C30">
            <v>-349089425.99000001</v>
          </cell>
          <cell r="D30">
            <v>0</v>
          </cell>
          <cell r="E30">
            <v>1365582.15</v>
          </cell>
          <cell r="F30">
            <v>-350455008.13999999</v>
          </cell>
        </row>
        <row r="31">
          <cell r="A31">
            <v>163</v>
          </cell>
          <cell r="B31" t="str">
            <v>DEPRECIACION DE MAQUINARIA Y E</v>
          </cell>
          <cell r="C31">
            <v>-1273017261.6700001</v>
          </cell>
          <cell r="D31">
            <v>7235.4</v>
          </cell>
          <cell r="E31">
            <v>4980589.8899999997</v>
          </cell>
          <cell r="F31">
            <v>-1277990616.1600001</v>
          </cell>
        </row>
        <row r="32">
          <cell r="A32">
            <v>164</v>
          </cell>
          <cell r="B32" t="str">
            <v>DEPRECIACION DE EQUIPO DE TRAN</v>
          </cell>
          <cell r="C32">
            <v>-10609834.380000001</v>
          </cell>
          <cell r="D32">
            <v>79.17</v>
          </cell>
          <cell r="E32">
            <v>41590.699999999997</v>
          </cell>
          <cell r="F32">
            <v>-10651345.91</v>
          </cell>
        </row>
        <row r="33">
          <cell r="A33">
            <v>170</v>
          </cell>
          <cell r="B33" t="str">
            <v>INVERSIONES EN ACCIONES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172</v>
          </cell>
          <cell r="B34" t="str">
            <v>INVERSION EN FILIALES</v>
          </cell>
          <cell r="C34">
            <v>3.9</v>
          </cell>
          <cell r="D34">
            <v>0</v>
          </cell>
          <cell r="E34">
            <v>0</v>
          </cell>
          <cell r="F34">
            <v>3.9</v>
          </cell>
        </row>
        <row r="35">
          <cell r="A35">
            <v>180</v>
          </cell>
          <cell r="B35" t="str">
            <v>DEPOSITOS EN GARANTIA</v>
          </cell>
          <cell r="C35">
            <v>26936.98</v>
          </cell>
          <cell r="D35">
            <v>0</v>
          </cell>
          <cell r="E35">
            <v>0</v>
          </cell>
          <cell r="F35">
            <v>26936.98</v>
          </cell>
        </row>
        <row r="36">
          <cell r="A36">
            <v>188</v>
          </cell>
          <cell r="B36" t="str">
            <v>GASTOS DIFERIDOS</v>
          </cell>
          <cell r="C36">
            <v>4943530</v>
          </cell>
          <cell r="D36">
            <v>0</v>
          </cell>
          <cell r="E36">
            <v>0</v>
          </cell>
          <cell r="F36">
            <v>4943530</v>
          </cell>
        </row>
        <row r="37">
          <cell r="A37">
            <v>190</v>
          </cell>
          <cell r="B37" t="str">
            <v>U N I D A 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198</v>
          </cell>
          <cell r="B38" t="str">
            <v>AMORTIZACION ACUMULADA</v>
          </cell>
          <cell r="C38">
            <v>-4943530</v>
          </cell>
          <cell r="D38">
            <v>0</v>
          </cell>
          <cell r="E38">
            <v>0</v>
          </cell>
          <cell r="F38">
            <v>-4943530</v>
          </cell>
        </row>
        <row r="39">
          <cell r="A39">
            <v>200</v>
          </cell>
          <cell r="B39" t="str">
            <v>PRESTAMOS BANCARIOS CORTO PLAZ</v>
          </cell>
          <cell r="C39">
            <v>-299335079.41000003</v>
          </cell>
          <cell r="D39">
            <v>318488744.75999999</v>
          </cell>
          <cell r="E39">
            <v>316200481</v>
          </cell>
          <cell r="F39">
            <v>-297046815.64999998</v>
          </cell>
        </row>
        <row r="40">
          <cell r="A40">
            <v>203</v>
          </cell>
          <cell r="B40" t="str">
            <v>ARRENDAMIENTO FINANCIERO POR P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>
            <v>204</v>
          </cell>
          <cell r="B41" t="str">
            <v>INTERESES POR PAGAR</v>
          </cell>
          <cell r="C41">
            <v>-783968.96</v>
          </cell>
          <cell r="D41">
            <v>582656.78</v>
          </cell>
          <cell r="E41">
            <v>642861.43000000005</v>
          </cell>
          <cell r="F41">
            <v>-844173.61</v>
          </cell>
        </row>
        <row r="42">
          <cell r="A42">
            <v>205</v>
          </cell>
          <cell r="B42" t="str">
            <v>PROVEEDORES</v>
          </cell>
          <cell r="C42">
            <v>-571406.68999999994</v>
          </cell>
          <cell r="D42">
            <v>196441.27</v>
          </cell>
          <cell r="E42">
            <v>323384.21999999997</v>
          </cell>
          <cell r="F42">
            <v>-698349.64</v>
          </cell>
        </row>
        <row r="43">
          <cell r="A43">
            <v>207</v>
          </cell>
          <cell r="B43" t="str">
            <v>P.T.U. POR PAGAR</v>
          </cell>
          <cell r="C43">
            <v>-16123.33</v>
          </cell>
          <cell r="D43">
            <v>8707.2800000000007</v>
          </cell>
          <cell r="E43">
            <v>5368</v>
          </cell>
          <cell r="F43">
            <v>-12784.05</v>
          </cell>
        </row>
        <row r="44">
          <cell r="A44">
            <v>209</v>
          </cell>
          <cell r="B44" t="str">
            <v>CUOTAS POR PAGAR SINDICATO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</row>
        <row r="45">
          <cell r="A45">
            <v>211</v>
          </cell>
          <cell r="B45" t="str">
            <v>IMPUESTO Y RETENCIONES POR PAG</v>
          </cell>
          <cell r="C45">
            <v>-597.37</v>
          </cell>
          <cell r="D45">
            <v>597.37</v>
          </cell>
          <cell r="E45">
            <v>2011.09</v>
          </cell>
          <cell r="F45">
            <v>-2011.09</v>
          </cell>
        </row>
        <row r="46">
          <cell r="A46">
            <v>212</v>
          </cell>
          <cell r="B46" t="str">
            <v>CIAS. FILIALES DOCUMENTOS POR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213</v>
          </cell>
          <cell r="B47" t="str">
            <v>COMPA¥IAS FILIALES</v>
          </cell>
          <cell r="C47">
            <v>-179387.42</v>
          </cell>
          <cell r="D47">
            <v>292639.28000000003</v>
          </cell>
          <cell r="E47">
            <v>114313.07</v>
          </cell>
          <cell r="F47">
            <v>-1061.21</v>
          </cell>
        </row>
        <row r="48">
          <cell r="A48">
            <v>214</v>
          </cell>
          <cell r="B48" t="str">
            <v>COMPA¥IAS FILIALES OTRAS OPERA</v>
          </cell>
          <cell r="C48">
            <v>796266.36</v>
          </cell>
          <cell r="D48">
            <v>1108013.1499999999</v>
          </cell>
          <cell r="E48">
            <v>1920957.54</v>
          </cell>
          <cell r="F48">
            <v>-16678.03</v>
          </cell>
        </row>
        <row r="49">
          <cell r="A49">
            <v>215</v>
          </cell>
          <cell r="B49" t="str">
            <v>DIVIDENDOS POR PAGAR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217</v>
          </cell>
          <cell r="B50" t="str">
            <v>I.V.A. POR PAGAR</v>
          </cell>
          <cell r="C50">
            <v>-115921.93</v>
          </cell>
          <cell r="D50">
            <v>115921.93</v>
          </cell>
          <cell r="E50">
            <v>158546.18</v>
          </cell>
          <cell r="F50">
            <v>-158546.18</v>
          </cell>
        </row>
        <row r="51">
          <cell r="A51">
            <v>219</v>
          </cell>
          <cell r="B51" t="str">
            <v>ACREEDORES DIVERSOS</v>
          </cell>
          <cell r="C51">
            <v>-919131.23</v>
          </cell>
          <cell r="D51">
            <v>116500</v>
          </cell>
          <cell r="E51">
            <v>95636.160000000003</v>
          </cell>
          <cell r="F51">
            <v>-898267.39</v>
          </cell>
        </row>
        <row r="52">
          <cell r="A52">
            <v>231</v>
          </cell>
          <cell r="B52" t="str">
            <v>PROVISION DE PTU</v>
          </cell>
          <cell r="C52">
            <v>0.22</v>
          </cell>
          <cell r="D52">
            <v>0</v>
          </cell>
          <cell r="E52">
            <v>0</v>
          </cell>
          <cell r="F52">
            <v>0.22</v>
          </cell>
        </row>
        <row r="53">
          <cell r="A53">
            <v>232</v>
          </cell>
          <cell r="B53" t="str">
            <v>IMPAC POR PAGAR</v>
          </cell>
          <cell r="C53">
            <v>-4041566</v>
          </cell>
          <cell r="D53">
            <v>0</v>
          </cell>
          <cell r="E53">
            <v>674607</v>
          </cell>
          <cell r="F53">
            <v>-4716173</v>
          </cell>
        </row>
        <row r="54">
          <cell r="A54">
            <v>235</v>
          </cell>
          <cell r="B54" t="str">
            <v>I.S.R.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240</v>
          </cell>
          <cell r="B55" t="str">
            <v>PROVISION PARA JUBILACIONES</v>
          </cell>
          <cell r="C55">
            <v>-245090</v>
          </cell>
          <cell r="D55">
            <v>0</v>
          </cell>
          <cell r="E55">
            <v>0</v>
          </cell>
          <cell r="F55">
            <v>-245090</v>
          </cell>
        </row>
        <row r="56">
          <cell r="A56">
            <v>247</v>
          </cell>
          <cell r="B56" t="str">
            <v>ACTUALIZACION TRANSICION POR A</v>
          </cell>
          <cell r="C56">
            <v>-4102</v>
          </cell>
          <cell r="D56">
            <v>0</v>
          </cell>
          <cell r="E56">
            <v>0</v>
          </cell>
          <cell r="F56">
            <v>-4102</v>
          </cell>
        </row>
        <row r="57">
          <cell r="A57">
            <v>250</v>
          </cell>
          <cell r="B57" t="str">
            <v>CAPITAL SOCIAL</v>
          </cell>
          <cell r="C57">
            <v>-600079160.36000001</v>
          </cell>
          <cell r="D57">
            <v>0</v>
          </cell>
          <cell r="E57">
            <v>2347413.9500000002</v>
          </cell>
          <cell r="F57">
            <v>-602426574.30999994</v>
          </cell>
        </row>
        <row r="58">
          <cell r="A58">
            <v>251</v>
          </cell>
          <cell r="B58" t="str">
            <v>CORRECCION POR REEXPRESION</v>
          </cell>
          <cell r="C58">
            <v>0</v>
          </cell>
          <cell r="D58">
            <v>9493920.5600000005</v>
          </cell>
          <cell r="E58">
            <v>9493920.5600000005</v>
          </cell>
          <cell r="F58">
            <v>0</v>
          </cell>
        </row>
        <row r="59">
          <cell r="A59">
            <v>252</v>
          </cell>
          <cell r="B59" t="str">
            <v>EXCESO(INSUF. EN ACTUALIZAC. D</v>
          </cell>
          <cell r="C59">
            <v>1559398119.3</v>
          </cell>
          <cell r="D59">
            <v>16426620.720000001</v>
          </cell>
          <cell r="E59">
            <v>10424663.43</v>
          </cell>
          <cell r="F59">
            <v>1565400076.5899999</v>
          </cell>
        </row>
        <row r="60">
          <cell r="A60">
            <v>253</v>
          </cell>
          <cell r="B60" t="str">
            <v>RESULTADO ACUM POR POSICION MO</v>
          </cell>
          <cell r="C60">
            <v>10599883.140000001</v>
          </cell>
          <cell r="D60">
            <v>41465.050000000003</v>
          </cell>
          <cell r="E60">
            <v>0</v>
          </cell>
          <cell r="F60">
            <v>10641348.189999999</v>
          </cell>
        </row>
        <row r="61">
          <cell r="A61">
            <v>255</v>
          </cell>
          <cell r="B61" t="str">
            <v>RSULTADO MONETARIO PATRIMONIAL</v>
          </cell>
          <cell r="C61">
            <v>-105872.2</v>
          </cell>
          <cell r="D61">
            <v>0</v>
          </cell>
          <cell r="E61">
            <v>414.15</v>
          </cell>
          <cell r="F61">
            <v>-106286.35</v>
          </cell>
        </row>
        <row r="62">
          <cell r="A62">
            <v>256</v>
          </cell>
          <cell r="B62" t="str">
            <v>EFECTO ACUMULADO DE I.S.R.</v>
          </cell>
          <cell r="C62">
            <v>34389565.539999999</v>
          </cell>
          <cell r="D62">
            <v>1297562</v>
          </cell>
          <cell r="E62">
            <v>13089.64</v>
          </cell>
          <cell r="F62">
            <v>35674037.899999999</v>
          </cell>
        </row>
        <row r="63">
          <cell r="A63">
            <v>260</v>
          </cell>
          <cell r="B63" t="str">
            <v>RESERVA LEGAL</v>
          </cell>
          <cell r="C63">
            <v>-4410351.5599999996</v>
          </cell>
          <cell r="D63">
            <v>0</v>
          </cell>
          <cell r="E63">
            <v>11798.26</v>
          </cell>
          <cell r="F63">
            <v>-4422149.82</v>
          </cell>
        </row>
        <row r="64">
          <cell r="A64">
            <v>261</v>
          </cell>
          <cell r="B64" t="str">
            <v>RESERVA LEGAL POR FUSION (MP Y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262</v>
          </cell>
          <cell r="B65" t="str">
            <v>RESERVA DE REINVERSION POR FUS</v>
          </cell>
          <cell r="C65">
            <v>-4864407.07</v>
          </cell>
          <cell r="D65">
            <v>0</v>
          </cell>
          <cell r="E65">
            <v>19028.78</v>
          </cell>
          <cell r="F65">
            <v>-4883435.8499999996</v>
          </cell>
        </row>
        <row r="66">
          <cell r="A66">
            <v>263</v>
          </cell>
          <cell r="B66" t="str">
            <v>PRIMA EN VENTA DE ACCIONES</v>
          </cell>
          <cell r="C66">
            <v>-95664230.489999995</v>
          </cell>
          <cell r="D66">
            <v>0</v>
          </cell>
          <cell r="E66">
            <v>374223.2</v>
          </cell>
          <cell r="F66">
            <v>-96038453.689999998</v>
          </cell>
        </row>
        <row r="67">
          <cell r="A67">
            <v>266</v>
          </cell>
          <cell r="B67" t="str">
            <v>SUPEERAVIT POR ACTZN. ACT. FIJ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270</v>
          </cell>
          <cell r="B68" t="str">
            <v>RESULTADO DE EJERCICIOS ANTERI</v>
          </cell>
          <cell r="C68">
            <v>-1349723392.45</v>
          </cell>
          <cell r="D68">
            <v>1113510.6200000001</v>
          </cell>
          <cell r="E68">
            <v>6398867.54</v>
          </cell>
          <cell r="F68">
            <v>-1355008749.3699999</v>
          </cell>
        </row>
        <row r="69">
          <cell r="A69">
            <v>275</v>
          </cell>
          <cell r="B69" t="str">
            <v>RESULTADO DEL EJERCICIO</v>
          </cell>
          <cell r="C69">
            <v>0</v>
          </cell>
          <cell r="D69">
            <v>0</v>
          </cell>
          <cell r="E69">
            <v>0</v>
          </cell>
          <cell r="F69">
            <v>31967854.239999998</v>
          </cell>
        </row>
      </sheetData>
      <sheetData sheetId="15" refreshError="1">
        <row r="8">
          <cell r="A8">
            <v>100</v>
          </cell>
          <cell r="B8" t="str">
            <v>BANCOS</v>
          </cell>
          <cell r="C8">
            <v>4518.03</v>
          </cell>
          <cell r="D8">
            <v>0</v>
          </cell>
          <cell r="E8">
            <v>0</v>
          </cell>
          <cell r="F8">
            <v>4518.03</v>
          </cell>
        </row>
        <row r="9">
          <cell r="A9">
            <v>116</v>
          </cell>
          <cell r="B9" t="str">
            <v>IMPUESTOS POR COBRAR</v>
          </cell>
          <cell r="C9">
            <v>2134.4899999999998</v>
          </cell>
          <cell r="D9">
            <v>27.8</v>
          </cell>
          <cell r="E9">
            <v>27.8</v>
          </cell>
          <cell r="F9">
            <v>2134.4899999999998</v>
          </cell>
        </row>
        <row r="10">
          <cell r="A10">
            <v>117</v>
          </cell>
          <cell r="B10" t="str">
            <v>I.V.A. POR RECUPERAR</v>
          </cell>
          <cell r="C10">
            <v>22531.05</v>
          </cell>
          <cell r="D10">
            <v>339.84</v>
          </cell>
          <cell r="E10">
            <v>0</v>
          </cell>
          <cell r="F10">
            <v>22870.89</v>
          </cell>
        </row>
        <row r="11">
          <cell r="A11">
            <v>118</v>
          </cell>
          <cell r="B11" t="str">
            <v>IVA ACREED REL C/GTS,INVS,ADQS</v>
          </cell>
          <cell r="C11">
            <v>339.84</v>
          </cell>
          <cell r="D11">
            <v>0</v>
          </cell>
          <cell r="E11">
            <v>339.84</v>
          </cell>
          <cell r="F11">
            <v>0</v>
          </cell>
        </row>
        <row r="12">
          <cell r="A12">
            <v>119</v>
          </cell>
          <cell r="B12" t="str">
            <v>DEUDORES DIVERSOS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140</v>
          </cell>
          <cell r="B13" t="str">
            <v>GASTOS PAGADOS POR ANTICIPADO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211</v>
          </cell>
          <cell r="B14" t="str">
            <v>IMPUESTOS POR COBRAR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212</v>
          </cell>
          <cell r="B15" t="str">
            <v>PRESTAMOS INTERCOMPA¥IAS</v>
          </cell>
          <cell r="C15">
            <v>-1010000</v>
          </cell>
          <cell r="D15">
            <v>0</v>
          </cell>
          <cell r="E15">
            <v>0</v>
          </cell>
          <cell r="F15">
            <v>-1010000</v>
          </cell>
        </row>
        <row r="16">
          <cell r="A16">
            <v>213</v>
          </cell>
          <cell r="B16" t="str">
            <v>CIAS. FILIALES CTA. CORRIENTE</v>
          </cell>
          <cell r="C16">
            <v>-68427.5</v>
          </cell>
          <cell r="D16">
            <v>0</v>
          </cell>
          <cell r="E16">
            <v>17675</v>
          </cell>
          <cell r="F16">
            <v>-86102.5</v>
          </cell>
        </row>
        <row r="17">
          <cell r="A17">
            <v>214</v>
          </cell>
          <cell r="B17" t="str">
            <v>CIAS. FILIALES OTRAS OPERACION</v>
          </cell>
          <cell r="C17">
            <v>-2569.42</v>
          </cell>
          <cell r="D17">
            <v>0</v>
          </cell>
          <cell r="E17">
            <v>0</v>
          </cell>
          <cell r="F17">
            <v>-2569.42</v>
          </cell>
        </row>
        <row r="18">
          <cell r="A18">
            <v>219</v>
          </cell>
          <cell r="B18" t="str">
            <v>ACREDORES DIVERSOS</v>
          </cell>
          <cell r="C18">
            <v>-0.19</v>
          </cell>
          <cell r="D18">
            <v>0</v>
          </cell>
          <cell r="E18">
            <v>0</v>
          </cell>
          <cell r="F18">
            <v>-0.19</v>
          </cell>
        </row>
        <row r="19">
          <cell r="A19">
            <v>250</v>
          </cell>
          <cell r="B19" t="str">
            <v>CAPITAL SOCIAL</v>
          </cell>
          <cell r="C19">
            <v>-3105915.52</v>
          </cell>
          <cell r="D19">
            <v>0</v>
          </cell>
          <cell r="E19">
            <v>17961.919999999998</v>
          </cell>
          <cell r="F19">
            <v>-3123877.44</v>
          </cell>
        </row>
        <row r="20">
          <cell r="A20">
            <v>251</v>
          </cell>
          <cell r="B20" t="str">
            <v>CORRECCION POR REEXPRESION</v>
          </cell>
          <cell r="C20">
            <v>0</v>
          </cell>
          <cell r="D20">
            <v>12364.37</v>
          </cell>
          <cell r="E20">
            <v>12364.37</v>
          </cell>
          <cell r="F20">
            <v>0</v>
          </cell>
        </row>
        <row r="21">
          <cell r="A21">
            <v>252</v>
          </cell>
          <cell r="B21" t="str">
            <v>RDO. POR TENENC. ACTVS. NO MON</v>
          </cell>
          <cell r="C21">
            <v>-673.88</v>
          </cell>
          <cell r="D21">
            <v>24120.65</v>
          </cell>
          <cell r="E21">
            <v>24167.56</v>
          </cell>
          <cell r="F21">
            <v>-720.79</v>
          </cell>
        </row>
        <row r="22">
          <cell r="A22">
            <v>270</v>
          </cell>
          <cell r="B22" t="str">
            <v>RESULTADOS EJERCICIOS ANTERIOR</v>
          </cell>
          <cell r="C22">
            <v>3756606.65</v>
          </cell>
          <cell r="D22">
            <v>21724.959999999999</v>
          </cell>
          <cell r="E22">
            <v>0</v>
          </cell>
          <cell r="F22">
            <v>3778331.61</v>
          </cell>
        </row>
        <row r="23">
          <cell r="A23">
            <v>275</v>
          </cell>
          <cell r="B23" t="str">
            <v>RESULTADO DEL EJERCICIO</v>
          </cell>
          <cell r="C23">
            <v>401456</v>
          </cell>
          <cell r="D23">
            <v>0</v>
          </cell>
          <cell r="E23">
            <v>0</v>
          </cell>
          <cell r="F23">
            <v>415415.32</v>
          </cell>
        </row>
      </sheetData>
      <sheetData sheetId="16" refreshError="1">
        <row r="8">
          <cell r="A8">
            <v>18</v>
          </cell>
          <cell r="B8" t="str">
            <v>PERDIDA POR  VENTA DE FUTUROS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100</v>
          </cell>
          <cell r="B9" t="str">
            <v>BANCOS</v>
          </cell>
          <cell r="C9">
            <v>2775534.84</v>
          </cell>
          <cell r="D9">
            <v>3004380565.1399999</v>
          </cell>
          <cell r="E9">
            <v>3005575362.4200001</v>
          </cell>
          <cell r="F9">
            <v>1580737.56</v>
          </cell>
        </row>
        <row r="10">
          <cell r="A10">
            <v>102</v>
          </cell>
          <cell r="B10" t="str">
            <v>FONDOS FIJOS</v>
          </cell>
          <cell r="C10">
            <v>20000</v>
          </cell>
          <cell r="D10">
            <v>0</v>
          </cell>
          <cell r="E10">
            <v>0</v>
          </cell>
          <cell r="F10">
            <v>20000</v>
          </cell>
        </row>
        <row r="11">
          <cell r="A11">
            <v>105</v>
          </cell>
          <cell r="B11" t="str">
            <v>INVERSION A CORTO PLAZO</v>
          </cell>
          <cell r="C11">
            <v>5289333.3499999996</v>
          </cell>
          <cell r="D11">
            <v>348944136.61000001</v>
          </cell>
          <cell r="E11">
            <v>341751952.97000003</v>
          </cell>
          <cell r="F11">
            <v>12481516.99</v>
          </cell>
        </row>
        <row r="12">
          <cell r="A12">
            <v>110</v>
          </cell>
          <cell r="B12" t="str">
            <v>CLIENTES</v>
          </cell>
          <cell r="C12">
            <v>4177874.24</v>
          </cell>
          <cell r="D12">
            <v>90285771.920000002</v>
          </cell>
          <cell r="E12">
            <v>90046467.450000003</v>
          </cell>
          <cell r="F12">
            <v>4417178.71</v>
          </cell>
        </row>
        <row r="13">
          <cell r="A13">
            <v>112</v>
          </cell>
          <cell r="B13" t="str">
            <v>FUNCIONARIOS Y EMPLEADOS</v>
          </cell>
          <cell r="C13">
            <v>1409</v>
          </cell>
          <cell r="D13">
            <v>4500</v>
          </cell>
          <cell r="E13">
            <v>0</v>
          </cell>
          <cell r="F13">
            <v>5909</v>
          </cell>
        </row>
        <row r="14">
          <cell r="A14">
            <v>113</v>
          </cell>
          <cell r="B14" t="str">
            <v>IVA ACREDITABLE COMPRAS DE EXP</v>
          </cell>
          <cell r="C14">
            <v>616393.86</v>
          </cell>
          <cell r="D14">
            <v>304210.88</v>
          </cell>
          <cell r="E14">
            <v>616393.86</v>
          </cell>
          <cell r="F14">
            <v>304210.88</v>
          </cell>
        </row>
        <row r="15">
          <cell r="A15">
            <v>116</v>
          </cell>
          <cell r="B15" t="str">
            <v>IMPUESTOS POR COBRAR</v>
          </cell>
          <cell r="C15">
            <v>364101.17</v>
          </cell>
          <cell r="D15">
            <v>331289.34000000003</v>
          </cell>
          <cell r="E15">
            <v>286224.77</v>
          </cell>
          <cell r="F15">
            <v>409165.74</v>
          </cell>
        </row>
        <row r="16">
          <cell r="A16">
            <v>117</v>
          </cell>
          <cell r="B16" t="str">
            <v>I.V.A. POR RECUPERAR</v>
          </cell>
          <cell r="C16">
            <v>3330372.83</v>
          </cell>
          <cell r="D16">
            <v>2015841.51</v>
          </cell>
          <cell r="E16">
            <v>3332839.45</v>
          </cell>
          <cell r="F16">
            <v>2013374.89</v>
          </cell>
        </row>
        <row r="17">
          <cell r="A17">
            <v>118</v>
          </cell>
          <cell r="B17" t="str">
            <v>IVA ACREDITABLE RELACIONADO CO</v>
          </cell>
          <cell r="C17">
            <v>1399447.65</v>
          </cell>
          <cell r="D17">
            <v>1359447.99</v>
          </cell>
          <cell r="E17">
            <v>1416302.53</v>
          </cell>
          <cell r="F17">
            <v>1342593.11</v>
          </cell>
        </row>
        <row r="18">
          <cell r="A18">
            <v>119</v>
          </cell>
          <cell r="B18" t="str">
            <v>DEUDORES DIVERSOS</v>
          </cell>
          <cell r="C18">
            <v>515299.13</v>
          </cell>
          <cell r="D18">
            <v>342290860.58999997</v>
          </cell>
          <cell r="E18">
            <v>342327109.25999999</v>
          </cell>
          <cell r="F18">
            <v>479050.46</v>
          </cell>
        </row>
        <row r="19">
          <cell r="A19">
            <v>120</v>
          </cell>
          <cell r="B19" t="str">
            <v>INVENTARIOS DE DORE</v>
          </cell>
          <cell r="C19">
            <v>95700309.390000001</v>
          </cell>
          <cell r="D19">
            <v>0</v>
          </cell>
          <cell r="E19">
            <v>27633495.829999998</v>
          </cell>
          <cell r="F19">
            <v>68066813.560000002</v>
          </cell>
        </row>
        <row r="20">
          <cell r="A20">
            <v>127</v>
          </cell>
          <cell r="B20" t="str">
            <v>I.S.R. Y P.T.U DIFERIDO</v>
          </cell>
          <cell r="C20">
            <v>-61757631.549999997</v>
          </cell>
          <cell r="D20">
            <v>9133548.3000000007</v>
          </cell>
          <cell r="E20">
            <v>22891480</v>
          </cell>
          <cell r="F20">
            <v>-75515563.25</v>
          </cell>
        </row>
        <row r="21">
          <cell r="A21">
            <v>134</v>
          </cell>
          <cell r="B21" t="str">
            <v>ESTIMACION PEPS</v>
          </cell>
          <cell r="C21">
            <v>71208923.620000005</v>
          </cell>
          <cell r="D21">
            <v>0</v>
          </cell>
          <cell r="E21">
            <v>34179180.799999997</v>
          </cell>
          <cell r="F21">
            <v>37029742.82</v>
          </cell>
        </row>
        <row r="22">
          <cell r="A22">
            <v>135</v>
          </cell>
          <cell r="B22" t="str">
            <v>ALMACEN DE REFACCIONES</v>
          </cell>
          <cell r="C22">
            <v>37143475.57</v>
          </cell>
          <cell r="D22">
            <v>6772513.9900000002</v>
          </cell>
          <cell r="E22">
            <v>6860103.4000000004</v>
          </cell>
          <cell r="F22">
            <v>37055886.159999996</v>
          </cell>
        </row>
        <row r="23">
          <cell r="A23">
            <v>140</v>
          </cell>
          <cell r="B23" t="str">
            <v>GASTOS PAGADOS POR ANTICIPADOS</v>
          </cell>
          <cell r="C23">
            <v>1275549.99</v>
          </cell>
          <cell r="D23">
            <v>8698330.0299999993</v>
          </cell>
          <cell r="E23">
            <v>1856037.41</v>
          </cell>
          <cell r="F23">
            <v>8117842.6100000003</v>
          </cell>
        </row>
        <row r="24">
          <cell r="A24">
            <v>141</v>
          </cell>
          <cell r="B24" t="str">
            <v>GASTOS POR AMORTIZAR</v>
          </cell>
          <cell r="C24">
            <v>-74113.13</v>
          </cell>
          <cell r="D24">
            <v>169757.13</v>
          </cell>
          <cell r="E24">
            <v>0</v>
          </cell>
          <cell r="F24">
            <v>95644</v>
          </cell>
        </row>
        <row r="25">
          <cell r="A25">
            <v>142</v>
          </cell>
          <cell r="B25" t="str">
            <v>ANTICIPOS A PROVEEDORES</v>
          </cell>
          <cell r="C25">
            <v>1197870.81</v>
          </cell>
          <cell r="D25">
            <v>234811</v>
          </cell>
          <cell r="E25">
            <v>309029.14</v>
          </cell>
          <cell r="F25">
            <v>1123652.67</v>
          </cell>
        </row>
        <row r="26">
          <cell r="A26">
            <v>152</v>
          </cell>
          <cell r="B26" t="str">
            <v>EDIFICIO</v>
          </cell>
          <cell r="C26">
            <v>64573143.229999997</v>
          </cell>
          <cell r="D26">
            <v>285428</v>
          </cell>
          <cell r="E26">
            <v>824447</v>
          </cell>
          <cell r="F26">
            <v>64034124.229999997</v>
          </cell>
        </row>
        <row r="27">
          <cell r="A27">
            <v>153</v>
          </cell>
          <cell r="B27" t="str">
            <v>MAQUINARIA Y EQUIPO</v>
          </cell>
          <cell r="C27">
            <v>293337698.57999998</v>
          </cell>
          <cell r="D27">
            <v>1573258.46</v>
          </cell>
          <cell r="E27">
            <v>50875.6</v>
          </cell>
          <cell r="F27">
            <v>294860081.44</v>
          </cell>
        </row>
        <row r="28">
          <cell r="A28">
            <v>154</v>
          </cell>
          <cell r="B28" t="str">
            <v>EQUIPO DE TRANSPORTE</v>
          </cell>
          <cell r="C28">
            <v>19848677.120000001</v>
          </cell>
          <cell r="D28">
            <v>79865</v>
          </cell>
          <cell r="E28">
            <v>0</v>
          </cell>
          <cell r="F28">
            <v>19928542.120000001</v>
          </cell>
        </row>
        <row r="29">
          <cell r="A29">
            <v>159</v>
          </cell>
          <cell r="B29" t="str">
            <v>CONSTRUCCIONES EN PROCESO</v>
          </cell>
          <cell r="C29">
            <v>963539.24</v>
          </cell>
          <cell r="D29">
            <v>655452.21</v>
          </cell>
          <cell r="E29">
            <v>520834.92</v>
          </cell>
          <cell r="F29">
            <v>1098156.53</v>
          </cell>
        </row>
        <row r="30">
          <cell r="A30">
            <v>162</v>
          </cell>
          <cell r="B30" t="str">
            <v>DEPRECIACION</v>
          </cell>
          <cell r="C30">
            <v>-60503249</v>
          </cell>
          <cell r="D30">
            <v>946061.77</v>
          </cell>
          <cell r="E30">
            <v>476226.83</v>
          </cell>
          <cell r="F30">
            <v>-60033414.060000002</v>
          </cell>
        </row>
        <row r="31">
          <cell r="A31">
            <v>163</v>
          </cell>
          <cell r="B31" t="str">
            <v>DEPREC. S/MAQUINARIA Y EQUIPO</v>
          </cell>
          <cell r="C31">
            <v>-154425762.87</v>
          </cell>
          <cell r="D31">
            <v>0</v>
          </cell>
          <cell r="E31">
            <v>2166476</v>
          </cell>
          <cell r="F31">
            <v>-156592238.87</v>
          </cell>
        </row>
        <row r="32">
          <cell r="A32">
            <v>164</v>
          </cell>
          <cell r="B32" t="str">
            <v>DEP. ACUM. EQUIPO DE TRANSPORT</v>
          </cell>
          <cell r="C32">
            <v>-8954094.5</v>
          </cell>
          <cell r="D32">
            <v>0</v>
          </cell>
          <cell r="E32">
            <v>264895</v>
          </cell>
          <cell r="F32">
            <v>-9218989.5</v>
          </cell>
        </row>
        <row r="33">
          <cell r="A33">
            <v>180</v>
          </cell>
          <cell r="B33" t="str">
            <v>DEPOSITOS EN GARANTIA</v>
          </cell>
          <cell r="C33">
            <v>443372.79</v>
          </cell>
          <cell r="D33">
            <v>12000</v>
          </cell>
          <cell r="E33">
            <v>21380</v>
          </cell>
          <cell r="F33">
            <v>433992.79</v>
          </cell>
        </row>
        <row r="34">
          <cell r="A34">
            <v>188</v>
          </cell>
          <cell r="B34" t="str">
            <v>GASTOS PREOPERATIVOS</v>
          </cell>
          <cell r="C34">
            <v>82591.56</v>
          </cell>
          <cell r="D34">
            <v>0</v>
          </cell>
          <cell r="E34">
            <v>0</v>
          </cell>
          <cell r="F34">
            <v>82591.56</v>
          </cell>
        </row>
        <row r="35">
          <cell r="A35">
            <v>189</v>
          </cell>
          <cell r="B35" t="str">
            <v>GASTOS PREOPERATIVOS</v>
          </cell>
          <cell r="C35">
            <v>36977248.770000003</v>
          </cell>
          <cell r="D35">
            <v>0</v>
          </cell>
          <cell r="E35">
            <v>0</v>
          </cell>
          <cell r="F35">
            <v>36977248.770000003</v>
          </cell>
        </row>
        <row r="36">
          <cell r="A36">
            <v>190</v>
          </cell>
          <cell r="B36" t="str">
            <v>OFICINA MEXICO</v>
          </cell>
          <cell r="C36">
            <v>0</v>
          </cell>
          <cell r="D36">
            <v>511214307.79000002</v>
          </cell>
          <cell r="E36">
            <v>511214307.79000002</v>
          </cell>
          <cell r="F36">
            <v>0</v>
          </cell>
        </row>
        <row r="37">
          <cell r="A37">
            <v>198</v>
          </cell>
          <cell r="B37" t="str">
            <v>AMORT. GTOS. PREOPERATIVOS SUB</v>
          </cell>
          <cell r="C37">
            <v>-82591.56</v>
          </cell>
          <cell r="D37">
            <v>0</v>
          </cell>
          <cell r="E37">
            <v>0</v>
          </cell>
          <cell r="F37">
            <v>-82591.56</v>
          </cell>
        </row>
        <row r="38">
          <cell r="A38">
            <v>199</v>
          </cell>
          <cell r="B38" t="str">
            <v>AMORT. GASTOS PREOPERATIVOS</v>
          </cell>
          <cell r="C38">
            <v>-36977248.770000003</v>
          </cell>
          <cell r="D38">
            <v>0</v>
          </cell>
          <cell r="E38">
            <v>0</v>
          </cell>
          <cell r="F38">
            <v>-36977248.770000003</v>
          </cell>
        </row>
        <row r="39">
          <cell r="A39">
            <v>200</v>
          </cell>
          <cell r="B39" t="str">
            <v>PRESTAMOS A CORTO PLAZO</v>
          </cell>
          <cell r="C39">
            <v>-189188150</v>
          </cell>
          <cell r="D39">
            <v>241904498.05000001</v>
          </cell>
          <cell r="E39">
            <v>184425618</v>
          </cell>
          <cell r="F39">
            <v>-131709269.95</v>
          </cell>
        </row>
        <row r="40">
          <cell r="A40">
            <v>204</v>
          </cell>
          <cell r="B40" t="str">
            <v>INTERESES POR PAGAR</v>
          </cell>
          <cell r="C40">
            <v>-893806.21</v>
          </cell>
          <cell r="D40">
            <v>893806.21</v>
          </cell>
          <cell r="E40">
            <v>503082.89</v>
          </cell>
          <cell r="F40">
            <v>-503082.89</v>
          </cell>
        </row>
        <row r="41">
          <cell r="A41">
            <v>205</v>
          </cell>
          <cell r="B41" t="str">
            <v>PROVEEDORES</v>
          </cell>
          <cell r="C41">
            <v>-14008561.210000001</v>
          </cell>
          <cell r="D41">
            <v>14390356.18</v>
          </cell>
          <cell r="E41">
            <v>18163861.170000002</v>
          </cell>
          <cell r="F41">
            <v>-17782066.199999999</v>
          </cell>
        </row>
        <row r="42">
          <cell r="A42">
            <v>211</v>
          </cell>
          <cell r="B42" t="str">
            <v>IMPUESTOS POR PAGAR</v>
          </cell>
          <cell r="C42">
            <v>-1521484.63</v>
          </cell>
          <cell r="D42">
            <v>1613528.01</v>
          </cell>
          <cell r="E42">
            <v>1084793.52</v>
          </cell>
          <cell r="F42">
            <v>-992750.14</v>
          </cell>
        </row>
        <row r="43">
          <cell r="A43">
            <v>212</v>
          </cell>
          <cell r="B43" t="str">
            <v>CIAS.FILIALES DOCTOS P/COBRAR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213</v>
          </cell>
          <cell r="B44" t="str">
            <v>CIAS.FILIALES CTA.CORRIENTE</v>
          </cell>
          <cell r="C44">
            <v>25269.56</v>
          </cell>
          <cell r="D44">
            <v>720205.49</v>
          </cell>
          <cell r="E44">
            <v>719669.56</v>
          </cell>
          <cell r="F44">
            <v>25805.49</v>
          </cell>
        </row>
        <row r="45">
          <cell r="A45">
            <v>214</v>
          </cell>
          <cell r="B45" t="str">
            <v>CIAS.FILIALES OTRAS OPERACION.</v>
          </cell>
          <cell r="C45">
            <v>-609302.80000000005</v>
          </cell>
          <cell r="D45">
            <v>662705.59</v>
          </cell>
          <cell r="E45">
            <v>557838.38</v>
          </cell>
          <cell r="F45">
            <v>-504435.59</v>
          </cell>
        </row>
        <row r="46">
          <cell r="A46">
            <v>217</v>
          </cell>
          <cell r="B46" t="str">
            <v>I.V.A. POR PAGAR</v>
          </cell>
          <cell r="C46">
            <v>-2466.4499999999998</v>
          </cell>
          <cell r="D46">
            <v>2466.4499999999998</v>
          </cell>
          <cell r="E46">
            <v>23945.16</v>
          </cell>
          <cell r="F46">
            <v>-23945.16</v>
          </cell>
        </row>
        <row r="47">
          <cell r="A47">
            <v>219</v>
          </cell>
          <cell r="B47" t="str">
            <v>ACREEDORES DIVERSOS</v>
          </cell>
          <cell r="C47">
            <v>-2877186.26</v>
          </cell>
          <cell r="D47">
            <v>2246135.4500000002</v>
          </cell>
          <cell r="E47">
            <v>1884214.69</v>
          </cell>
          <cell r="F47">
            <v>-2515265.5</v>
          </cell>
        </row>
        <row r="48">
          <cell r="A48">
            <v>231</v>
          </cell>
          <cell r="B48" t="str">
            <v>PROVISION PARA P.T.U.</v>
          </cell>
          <cell r="C48">
            <v>0</v>
          </cell>
          <cell r="D48">
            <v>0</v>
          </cell>
          <cell r="E48">
            <v>3220244.71</v>
          </cell>
          <cell r="F48">
            <v>-3220244.71</v>
          </cell>
        </row>
        <row r="49">
          <cell r="A49">
            <v>240</v>
          </cell>
          <cell r="B49" t="str">
            <v>PROVISION P/JUBILACIONES</v>
          </cell>
          <cell r="C49">
            <v>-213280</v>
          </cell>
          <cell r="D49">
            <v>0</v>
          </cell>
          <cell r="E49">
            <v>0</v>
          </cell>
          <cell r="F49">
            <v>-213280</v>
          </cell>
        </row>
        <row r="50">
          <cell r="A50">
            <v>245</v>
          </cell>
          <cell r="B50" t="str">
            <v>PASIVO DIFERIDO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247</v>
          </cell>
          <cell r="B51" t="str">
            <v>PASIVO DE TRANSICION POR AMORT</v>
          </cell>
          <cell r="C51">
            <v>-61529</v>
          </cell>
          <cell r="D51">
            <v>0</v>
          </cell>
          <cell r="E51">
            <v>0</v>
          </cell>
          <cell r="F51">
            <v>-61529</v>
          </cell>
        </row>
        <row r="52">
          <cell r="A52">
            <v>250</v>
          </cell>
          <cell r="B52" t="str">
            <v>CAPITAL SOCIAL</v>
          </cell>
          <cell r="C52">
            <v>-130259153.11</v>
          </cell>
          <cell r="D52">
            <v>0</v>
          </cell>
          <cell r="E52">
            <v>574213.80000000005</v>
          </cell>
          <cell r="F52">
            <v>-130833366.91</v>
          </cell>
        </row>
        <row r="53">
          <cell r="A53">
            <v>251</v>
          </cell>
          <cell r="B53" t="str">
            <v>CORRECCION POR REEXPRESION</v>
          </cell>
          <cell r="C53">
            <v>0</v>
          </cell>
          <cell r="D53">
            <v>4330150.1500000004</v>
          </cell>
          <cell r="E53">
            <v>4330150.1500000004</v>
          </cell>
          <cell r="F53">
            <v>0</v>
          </cell>
        </row>
        <row r="54">
          <cell r="A54">
            <v>252</v>
          </cell>
          <cell r="B54" t="str">
            <v>RDO.P/TENECIA ACTS.NO MONET.</v>
          </cell>
          <cell r="C54">
            <v>7231898.5300000003</v>
          </cell>
          <cell r="D54">
            <v>37080329.579999998</v>
          </cell>
          <cell r="E54">
            <v>1988388.03</v>
          </cell>
          <cell r="F54">
            <v>42323840.079999998</v>
          </cell>
        </row>
        <row r="55">
          <cell r="A55">
            <v>256</v>
          </cell>
          <cell r="B55" t="str">
            <v>EFECTO ACUMULADO DE I.S.R</v>
          </cell>
          <cell r="C55">
            <v>43936783.390000001</v>
          </cell>
          <cell r="D55">
            <v>25800309.350000001</v>
          </cell>
          <cell r="E55">
            <v>10000465</v>
          </cell>
          <cell r="F55">
            <v>59736627.740000002</v>
          </cell>
        </row>
        <row r="56">
          <cell r="A56">
            <v>260</v>
          </cell>
          <cell r="B56" t="str">
            <v>RESERVA LEGAL</v>
          </cell>
          <cell r="C56">
            <v>-1400000</v>
          </cell>
          <cell r="D56">
            <v>0</v>
          </cell>
          <cell r="E56">
            <v>0</v>
          </cell>
          <cell r="F56">
            <v>-1400000</v>
          </cell>
        </row>
        <row r="57">
          <cell r="A57">
            <v>266</v>
          </cell>
          <cell r="B57" t="str">
            <v>SUPERAVIT POR ACT. DE ACTIVO F</v>
          </cell>
          <cell r="C57">
            <v>0</v>
          </cell>
          <cell r="D57">
            <v>2603995</v>
          </cell>
          <cell r="E57">
            <v>2603995</v>
          </cell>
          <cell r="F57">
            <v>0</v>
          </cell>
        </row>
        <row r="58">
          <cell r="A58">
            <v>270</v>
          </cell>
          <cell r="B58" t="str">
            <v>RESULTADO EJERCICIOS ANTERIORE</v>
          </cell>
          <cell r="C58">
            <v>-26340444.77</v>
          </cell>
          <cell r="D58">
            <v>0</v>
          </cell>
          <cell r="E58">
            <v>122286.58</v>
          </cell>
          <cell r="F58">
            <v>-26462731.350000001</v>
          </cell>
        </row>
        <row r="59">
          <cell r="A59">
            <v>275</v>
          </cell>
          <cell r="B59" t="str">
            <v>RESULTADO DEL EJERCICIO</v>
          </cell>
          <cell r="C59">
            <v>0</v>
          </cell>
          <cell r="D59">
            <v>0</v>
          </cell>
          <cell r="E59">
            <v>0</v>
          </cell>
          <cell r="F59">
            <v>-39422030.390000001</v>
          </cell>
        </row>
        <row r="60">
          <cell r="A60">
            <v>300</v>
          </cell>
          <cell r="B60" t="str">
            <v>VENTAS</v>
          </cell>
          <cell r="C60">
            <v>-107703510.97</v>
          </cell>
          <cell r="D60">
            <v>1493221.69</v>
          </cell>
          <cell r="E60">
            <v>87144844.879999995</v>
          </cell>
          <cell r="F60">
            <v>-193355134.16</v>
          </cell>
        </row>
        <row r="61">
          <cell r="A61">
            <v>301</v>
          </cell>
          <cell r="B61" t="str">
            <v>GASTOS DE REALIZACION</v>
          </cell>
          <cell r="C61">
            <v>2669633.48</v>
          </cell>
          <cell r="D61">
            <v>482305.15</v>
          </cell>
          <cell r="E61">
            <v>0</v>
          </cell>
          <cell r="F61">
            <v>3151938.63</v>
          </cell>
        </row>
        <row r="62">
          <cell r="A62">
            <v>350</v>
          </cell>
          <cell r="B62" t="str">
            <v>INGRESOS POR INTERESES</v>
          </cell>
          <cell r="C62">
            <v>-939768.51</v>
          </cell>
          <cell r="D62">
            <v>9555.18</v>
          </cell>
          <cell r="E62">
            <v>182582.06</v>
          </cell>
          <cell r="F62">
            <v>-1112795.3899999999</v>
          </cell>
        </row>
        <row r="63">
          <cell r="A63">
            <v>391</v>
          </cell>
          <cell r="B63" t="str">
            <v>VENTAS DE ALMACEN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392</v>
          </cell>
          <cell r="B64" t="str">
            <v>VENTAS DE ACTIVO FIJO INTERCOM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393</v>
          </cell>
          <cell r="B65" t="str">
            <v>OTRAS OPERACIONES INTERCOMPA¥I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400</v>
          </cell>
          <cell r="B66" t="str">
            <v>GASTOS GENERALES Y DE ADMON.</v>
          </cell>
          <cell r="C66">
            <v>6291679.7599999998</v>
          </cell>
          <cell r="D66">
            <v>1112242.4099999999</v>
          </cell>
          <cell r="E66">
            <v>121237.38</v>
          </cell>
          <cell r="F66">
            <v>7282684.79</v>
          </cell>
        </row>
        <row r="67">
          <cell r="A67">
            <v>500</v>
          </cell>
          <cell r="B67" t="str">
            <v>COSTO OPERACION MINA</v>
          </cell>
          <cell r="C67">
            <v>47465416.539999999</v>
          </cell>
          <cell r="D67">
            <v>11677940.140000001</v>
          </cell>
          <cell r="E67">
            <v>1553056.38</v>
          </cell>
          <cell r="F67">
            <v>57590300.299999997</v>
          </cell>
        </row>
        <row r="68">
          <cell r="A68">
            <v>600</v>
          </cell>
          <cell r="B68" t="str">
            <v>COSTO OPERACION MOLINO</v>
          </cell>
          <cell r="C68">
            <v>32709198.780000001</v>
          </cell>
          <cell r="D68">
            <v>7121770.7699999996</v>
          </cell>
          <cell r="E68">
            <v>878195.82</v>
          </cell>
          <cell r="F68">
            <v>38952773.729999997</v>
          </cell>
        </row>
        <row r="69">
          <cell r="A69">
            <v>901</v>
          </cell>
          <cell r="B69" t="str">
            <v>DEPRECIACION</v>
          </cell>
          <cell r="C69">
            <v>9293735.8599999994</v>
          </cell>
          <cell r="D69">
            <v>1568577.7</v>
          </cell>
          <cell r="E69">
            <v>0</v>
          </cell>
          <cell r="F69">
            <v>10862313.560000001</v>
          </cell>
        </row>
        <row r="70">
          <cell r="A70">
            <v>902</v>
          </cell>
          <cell r="B70" t="str">
            <v>DEPRECIACION NO ASIG.A LA PROD</v>
          </cell>
          <cell r="C70">
            <v>1893591.32</v>
          </cell>
          <cell r="D70">
            <v>322709.3</v>
          </cell>
          <cell r="E70">
            <v>1503.94</v>
          </cell>
          <cell r="F70">
            <v>2214796.6800000002</v>
          </cell>
        </row>
        <row r="71">
          <cell r="A71">
            <v>920</v>
          </cell>
          <cell r="B71" t="str">
            <v>GASTOS FINANCIEROS</v>
          </cell>
          <cell r="C71">
            <v>12658379.83</v>
          </cell>
          <cell r="D71">
            <v>1308247.3500000001</v>
          </cell>
          <cell r="E71">
            <v>0</v>
          </cell>
          <cell r="F71">
            <v>13966627.18</v>
          </cell>
        </row>
        <row r="72">
          <cell r="A72">
            <v>925</v>
          </cell>
          <cell r="B72" t="str">
            <v>INTERESES INCURRIDOS CIAS.FILS</v>
          </cell>
          <cell r="C72">
            <v>31075.87</v>
          </cell>
          <cell r="D72">
            <v>138.26</v>
          </cell>
          <cell r="E72">
            <v>0</v>
          </cell>
          <cell r="F72">
            <v>31214.13</v>
          </cell>
        </row>
        <row r="73">
          <cell r="A73">
            <v>928</v>
          </cell>
          <cell r="B73" t="str">
            <v>UTILIDAD EN CAMBIOS ACTIVOS</v>
          </cell>
          <cell r="C73">
            <v>-199644.33</v>
          </cell>
          <cell r="D73">
            <v>16331954.02</v>
          </cell>
          <cell r="E73">
            <v>17947338.16</v>
          </cell>
          <cell r="F73">
            <v>-1815028.47</v>
          </cell>
        </row>
        <row r="74">
          <cell r="A74">
            <v>929</v>
          </cell>
          <cell r="B74" t="str">
            <v>OTROS INGRESOS</v>
          </cell>
          <cell r="C74">
            <v>-391323.02</v>
          </cell>
          <cell r="D74">
            <v>0</v>
          </cell>
          <cell r="E74">
            <v>26323.9</v>
          </cell>
          <cell r="F74">
            <v>-417646.92</v>
          </cell>
        </row>
        <row r="75">
          <cell r="A75">
            <v>930</v>
          </cell>
          <cell r="B75" t="str">
            <v>OTROS INGRESOS Y OTROS GASTOS</v>
          </cell>
          <cell r="C75">
            <v>711109.06</v>
          </cell>
          <cell r="D75">
            <v>38555.21</v>
          </cell>
          <cell r="E75">
            <v>29.9</v>
          </cell>
          <cell r="F75">
            <v>749634.37</v>
          </cell>
        </row>
        <row r="76">
          <cell r="A76">
            <v>931</v>
          </cell>
          <cell r="B76" t="str">
            <v>PERDIDA EN CAMBIOS PASIVO</v>
          </cell>
          <cell r="C76">
            <v>2851939.64</v>
          </cell>
          <cell r="D76">
            <v>590353.11</v>
          </cell>
          <cell r="E76">
            <v>5484715.3300000001</v>
          </cell>
          <cell r="F76">
            <v>-2042422.58</v>
          </cell>
        </row>
        <row r="77">
          <cell r="A77">
            <v>932</v>
          </cell>
          <cell r="B77" t="str">
            <v>RESULTADO P/POSICION MONETARIA</v>
          </cell>
          <cell r="C77">
            <v>1188235.29</v>
          </cell>
          <cell r="D77">
            <v>101712.32000000001</v>
          </cell>
          <cell r="E77">
            <v>0</v>
          </cell>
          <cell r="F77">
            <v>1289947.6100000001</v>
          </cell>
        </row>
        <row r="78">
          <cell r="A78">
            <v>933</v>
          </cell>
          <cell r="B78" t="str">
            <v>POSICION MONETARIA PASIVA</v>
          </cell>
          <cell r="C78">
            <v>-10044249.34</v>
          </cell>
          <cell r="D78">
            <v>0</v>
          </cell>
          <cell r="E78">
            <v>1291030.94</v>
          </cell>
          <cell r="F78">
            <v>-11335280.279999999</v>
          </cell>
        </row>
        <row r="79">
          <cell r="A79">
            <v>934</v>
          </cell>
          <cell r="B79" t="str">
            <v>VARIACION CAMBIARIA NO REALIZA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935</v>
          </cell>
          <cell r="B80" t="str">
            <v>GASTOS DE EXPLORACION</v>
          </cell>
          <cell r="C80">
            <v>22986677.43</v>
          </cell>
          <cell r="D80">
            <v>5042310.83</v>
          </cell>
          <cell r="E80">
            <v>236908.81</v>
          </cell>
          <cell r="F80">
            <v>27792079.449999999</v>
          </cell>
        </row>
        <row r="81">
          <cell r="A81">
            <v>937</v>
          </cell>
          <cell r="B81" t="str">
            <v>VARIACION CAMBIARIA NO REALIZA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938</v>
          </cell>
          <cell r="B82" t="str">
            <v>VARIACION T.C. INTERCOMPA¥IAS</v>
          </cell>
          <cell r="C82">
            <v>-25383.119999999999</v>
          </cell>
          <cell r="D82">
            <v>1102284</v>
          </cell>
          <cell r="E82">
            <v>1074572.68</v>
          </cell>
          <cell r="F82">
            <v>2328.1999999999998</v>
          </cell>
        </row>
        <row r="83">
          <cell r="A83">
            <v>950</v>
          </cell>
          <cell r="B83" t="str">
            <v>CARGOS POR SERV.DE ADMON.</v>
          </cell>
          <cell r="C83">
            <v>3673955.54</v>
          </cell>
          <cell r="D83">
            <v>733798.77</v>
          </cell>
          <cell r="E83">
            <v>46437.82</v>
          </cell>
          <cell r="F83">
            <v>4361316.49</v>
          </cell>
        </row>
        <row r="84">
          <cell r="A84">
            <v>953</v>
          </cell>
          <cell r="B84" t="str">
            <v>CARGOS X SERV.ADMON.FILIALES (</v>
          </cell>
          <cell r="C84">
            <v>142695.25</v>
          </cell>
          <cell r="D84">
            <v>24089.61</v>
          </cell>
          <cell r="E84">
            <v>0</v>
          </cell>
          <cell r="F84">
            <v>166784.85999999999</v>
          </cell>
        </row>
        <row r="85">
          <cell r="A85">
            <v>954</v>
          </cell>
          <cell r="B85" t="str">
            <v>CARGOS POR SERV. ADMINISTRATIV</v>
          </cell>
          <cell r="C85">
            <v>1924492.34</v>
          </cell>
          <cell r="D85">
            <v>290649.65000000002</v>
          </cell>
          <cell r="E85">
            <v>0</v>
          </cell>
          <cell r="F85">
            <v>2215141.9900000002</v>
          </cell>
        </row>
        <row r="86">
          <cell r="A86">
            <v>955</v>
          </cell>
          <cell r="B86" t="str">
            <v>CARGO POR SERVICIOS ADMINISTRA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956</v>
          </cell>
          <cell r="B87" t="str">
            <v>CARGOS POR SERVICIOS DE ADMINI</v>
          </cell>
          <cell r="C87">
            <v>603760.59</v>
          </cell>
          <cell r="D87">
            <v>89061.58</v>
          </cell>
          <cell r="E87">
            <v>0</v>
          </cell>
          <cell r="F87">
            <v>692822.17</v>
          </cell>
        </row>
        <row r="88">
          <cell r="A88">
            <v>960</v>
          </cell>
          <cell r="B88" t="str">
            <v>IMPUESTO SOBRE LA RENTA</v>
          </cell>
          <cell r="C88">
            <v>14715248.27</v>
          </cell>
          <cell r="D88">
            <v>62445.83</v>
          </cell>
          <cell r="E88">
            <v>1454723</v>
          </cell>
          <cell r="F88">
            <v>13322971.1</v>
          </cell>
        </row>
        <row r="89">
          <cell r="A89">
            <v>970</v>
          </cell>
          <cell r="B89" t="str">
            <v>PARTICIPACION DE LOS TRABAJADO</v>
          </cell>
          <cell r="C89">
            <v>4645167.88</v>
          </cell>
          <cell r="D89">
            <v>3239871.38</v>
          </cell>
          <cell r="E89">
            <v>354568.3</v>
          </cell>
          <cell r="F89">
            <v>7530470.96</v>
          </cell>
        </row>
        <row r="90">
          <cell r="A90">
            <v>975</v>
          </cell>
          <cell r="B90" t="str">
            <v>JUBILACIONES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981</v>
          </cell>
          <cell r="B91" t="str">
            <v>NOMINA POR APLICAR</v>
          </cell>
          <cell r="C91">
            <v>-499753.99</v>
          </cell>
          <cell r="D91">
            <v>3800688.91</v>
          </cell>
          <cell r="E91">
            <v>3281221.03</v>
          </cell>
          <cell r="F91">
            <v>19713.89</v>
          </cell>
        </row>
      </sheetData>
      <sheetData sheetId="17" refreshError="1"/>
      <sheetData sheetId="18" refreshError="1"/>
      <sheetData sheetId="19"/>
      <sheetData sheetId="20"/>
      <sheetData sheetId="21"/>
      <sheetData sheetId="22">
        <row r="8">
          <cell r="A8"/>
        </row>
      </sheetData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UFIN"/>
      <sheetName val="CUFIN"/>
      <sheetName val="PONDERACIONES"/>
    </sheetNames>
    <sheetDataSet>
      <sheetData sheetId="0" refreshError="1"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</row>
      </sheetData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ENCIA"/>
      <sheetName val="SUMARIA"/>
      <sheetName val="PRIMER AJUSTE"/>
      <sheetName val="SEGUNDO AJUSTE CONSOLIDADO"/>
      <sheetName val="DIF. EN CUFIN CONSOLIDADO"/>
      <sheetName val="CUFIN CONSOLIDADO"/>
      <sheetName val="UFIN CONSOLIDADO"/>
      <sheetName val="PERDIDAS PENDIENTES CONSOLIDADA"/>
      <sheetName val="PERDIDAS AMORTIZADAS CONSOLIDAD"/>
      <sheetName val="PERDIDAS CONSOLIDADAS"/>
      <sheetName val="REEMBOLSO CONSOLIDADO"/>
      <sheetName val="4° ART88 CONSOLIDADO"/>
      <sheetName val="PARR 3 ART III CONSOLIDADO"/>
      <sheetName val="SEGUNDO AJUSTE INDIVIDUAL"/>
      <sheetName val="DIF. EN CUFIN INDIVIDUAL"/>
      <sheetName val="CUFIN INDIVIDUAL"/>
      <sheetName val="UFIN INDIVIDUAL"/>
      <sheetName val="PERDIDAS PENDIENTES INDIVIDUAL"/>
      <sheetName val="PERDIDAS AMORTIZADAS INDIVIDUAL"/>
      <sheetName val="PERDIDAS INDIVIDUALES"/>
      <sheetName val="4° ART88 INDIVIDUAL"/>
      <sheetName val="Reembolsos  INDIVIDUAL"/>
      <sheetName val="PARR 3 ART III INDIVIDUAL"/>
      <sheetName val="INPC"/>
    </sheetNames>
    <sheetDataSet>
      <sheetData sheetId="0"/>
      <sheetData sheetId="1" refreshError="1"/>
      <sheetData sheetId="2"/>
      <sheetData sheetId="3"/>
      <sheetData sheetId="4" refreshError="1"/>
      <sheetData sheetId="5" refreshError="1">
        <row r="11">
          <cell r="B11">
            <v>36922</v>
          </cell>
          <cell r="C11" t="str">
            <v>SALDO INICIAL DE CUFIN</v>
          </cell>
          <cell r="D11">
            <v>10723692</v>
          </cell>
          <cell r="E11">
            <v>93.765098289999997</v>
          </cell>
          <cell r="F11">
            <v>93.765098289999997</v>
          </cell>
          <cell r="G11">
            <v>1</v>
          </cell>
          <cell r="H11">
            <v>10723692</v>
          </cell>
          <cell r="J11">
            <v>0</v>
          </cell>
          <cell r="K11">
            <v>10723692</v>
          </cell>
          <cell r="L11">
            <v>112.318</v>
          </cell>
          <cell r="M11">
            <v>93.765098289999997</v>
          </cell>
          <cell r="N11">
            <v>1.1978</v>
          </cell>
          <cell r="O11">
            <v>12844838.2776</v>
          </cell>
        </row>
        <row r="12">
          <cell r="B12">
            <v>37225</v>
          </cell>
          <cell r="C12" t="str">
            <v>DIVIDENDOS PERCIBIDOS</v>
          </cell>
          <cell r="D12">
            <v>10723692</v>
          </cell>
          <cell r="E12">
            <v>97.219698140000006</v>
          </cell>
          <cell r="F12">
            <v>93.765098289999997</v>
          </cell>
          <cell r="G12">
            <v>1.0367999999999999</v>
          </cell>
          <cell r="H12">
            <v>11118323.865599999</v>
          </cell>
          <cell r="J12">
            <v>3200000</v>
          </cell>
          <cell r="K12">
            <v>14318323.865599999</v>
          </cell>
          <cell r="L12">
            <v>112.318</v>
          </cell>
          <cell r="M12">
            <v>97.219698140000006</v>
          </cell>
          <cell r="N12">
            <v>1.1553</v>
          </cell>
          <cell r="O12">
            <v>16541959.561927678</v>
          </cell>
        </row>
        <row r="13">
          <cell r="B13">
            <v>37225</v>
          </cell>
          <cell r="C13" t="str">
            <v>DIVIDENDOS DE CUFINRE</v>
          </cell>
          <cell r="D13">
            <v>14318323.865599999</v>
          </cell>
          <cell r="E13">
            <v>97.219698140000006</v>
          </cell>
          <cell r="F13">
            <v>97.219698140000006</v>
          </cell>
          <cell r="G13">
            <v>1</v>
          </cell>
          <cell r="H13">
            <v>14318323.865599999</v>
          </cell>
          <cell r="J13">
            <v>3181506</v>
          </cell>
          <cell r="K13">
            <v>17499829.865599997</v>
          </cell>
          <cell r="L13">
            <v>112.318</v>
          </cell>
          <cell r="M13">
            <v>97.219698140000006</v>
          </cell>
          <cell r="N13">
            <v>1.1553</v>
          </cell>
          <cell r="O13">
            <v>20217553.443727676</v>
          </cell>
        </row>
        <row r="14">
          <cell r="B14">
            <v>37256</v>
          </cell>
          <cell r="C14" t="str">
            <v>CIERRE DEL EJERCICIO</v>
          </cell>
          <cell r="D14">
            <v>17499829.865599997</v>
          </cell>
          <cell r="E14">
            <v>97.354336110000006</v>
          </cell>
          <cell r="F14">
            <v>97.219698140000006</v>
          </cell>
          <cell r="G14">
            <v>1.0013000000000001</v>
          </cell>
          <cell r="H14">
            <v>17522579.64442528</v>
          </cell>
          <cell r="J14">
            <v>0</v>
          </cell>
          <cell r="K14">
            <v>17522579.64442528</v>
          </cell>
          <cell r="L14">
            <v>112.318</v>
          </cell>
          <cell r="M14">
            <v>97.354336110000006</v>
          </cell>
          <cell r="N14">
            <v>1.1536999999999999</v>
          </cell>
          <cell r="O14">
            <v>20215800.135773446</v>
          </cell>
        </row>
        <row r="15">
          <cell r="B15">
            <v>37286</v>
          </cell>
          <cell r="C15" t="str">
            <v>DIVIDENDOS PERCIBIDOS</v>
          </cell>
          <cell r="D15">
            <v>17522579.64442528</v>
          </cell>
          <cell r="E15">
            <v>98.253030730000006</v>
          </cell>
          <cell r="F15">
            <v>97.354336110000006</v>
          </cell>
          <cell r="G15">
            <v>1.0092000000000001</v>
          </cell>
          <cell r="H15">
            <v>17683787.377153996</v>
          </cell>
          <cell r="J15">
            <v>4000000</v>
          </cell>
          <cell r="K15">
            <v>21683787.377153996</v>
          </cell>
          <cell r="L15">
            <v>112.318</v>
          </cell>
          <cell r="M15">
            <v>98.253030730000006</v>
          </cell>
          <cell r="N15">
            <v>1.1431</v>
          </cell>
          <cell r="O15">
            <v>24786737.350824732</v>
          </cell>
        </row>
        <row r="16">
          <cell r="B16">
            <v>37437</v>
          </cell>
          <cell r="C16" t="str">
            <v>DIVIDENDOS PERCIBIDOS</v>
          </cell>
          <cell r="D16">
            <v>21683787.377153996</v>
          </cell>
          <cell r="E16">
            <v>99.917000000000002</v>
          </cell>
          <cell r="F16">
            <v>98.253030730000006</v>
          </cell>
          <cell r="G16">
            <v>1.0168999999999999</v>
          </cell>
          <cell r="H16">
            <v>22050243.383827899</v>
          </cell>
          <cell r="J16">
            <v>220000</v>
          </cell>
          <cell r="K16">
            <v>22270243.383827899</v>
          </cell>
          <cell r="L16">
            <v>112.318</v>
          </cell>
          <cell r="M16">
            <v>99.917000000000002</v>
          </cell>
          <cell r="N16">
            <v>1.1241000000000001</v>
          </cell>
          <cell r="O16">
            <v>25033980.587760944</v>
          </cell>
        </row>
        <row r="17">
          <cell r="B17">
            <v>37560</v>
          </cell>
          <cell r="C17" t="str">
            <v>DIVIDENDOS PERCIBIDOS</v>
          </cell>
          <cell r="D17">
            <v>22270243.383827899</v>
          </cell>
          <cell r="E17">
            <v>101.636</v>
          </cell>
          <cell r="F17">
            <v>99.917000000000002</v>
          </cell>
          <cell r="G17">
            <v>1.0172000000000001</v>
          </cell>
          <cell r="H17">
            <v>22653291.570029739</v>
          </cell>
          <cell r="J17">
            <v>7160200</v>
          </cell>
          <cell r="K17">
            <v>29813491.570029739</v>
          </cell>
          <cell r="L17">
            <v>112.318</v>
          </cell>
          <cell r="M17">
            <v>101.636</v>
          </cell>
          <cell r="N17">
            <v>1.1051</v>
          </cell>
          <cell r="O17">
            <v>32946889.534039862</v>
          </cell>
        </row>
        <row r="18">
          <cell r="B18">
            <v>37560</v>
          </cell>
          <cell r="C18" t="str">
            <v>DIVIDENDOS DE CUFINRE</v>
          </cell>
          <cell r="D18">
            <v>29813491.570029739</v>
          </cell>
          <cell r="E18">
            <v>101.636</v>
          </cell>
          <cell r="F18">
            <v>101.636</v>
          </cell>
          <cell r="G18">
            <v>1</v>
          </cell>
          <cell r="H18">
            <v>29813491.570029739</v>
          </cell>
          <cell r="J18">
            <v>10140300</v>
          </cell>
          <cell r="K18">
            <v>39953791.570029736</v>
          </cell>
          <cell r="L18">
            <v>112.318</v>
          </cell>
          <cell r="M18">
            <v>101.636</v>
          </cell>
          <cell r="N18">
            <v>1.1051</v>
          </cell>
          <cell r="O18">
            <v>44152935.064039856</v>
          </cell>
        </row>
        <row r="19">
          <cell r="B19">
            <v>37590</v>
          </cell>
          <cell r="C19" t="str">
            <v>DIVIDENDOS PERCIBIDOS</v>
          </cell>
          <cell r="D19">
            <v>39953791.570029736</v>
          </cell>
          <cell r="E19">
            <v>102.458</v>
          </cell>
          <cell r="F19">
            <v>101.636</v>
          </cell>
          <cell r="G19">
            <v>1.008</v>
          </cell>
          <cell r="H19">
            <v>40273421.902589977</v>
          </cell>
          <cell r="J19">
            <v>1455952</v>
          </cell>
          <cell r="K19">
            <v>41729373.902589977</v>
          </cell>
          <cell r="L19">
            <v>112.318</v>
          </cell>
          <cell r="M19">
            <v>102.458</v>
          </cell>
          <cell r="N19">
            <v>1.0962000000000001</v>
          </cell>
          <cell r="O19">
            <v>45743739.672019131</v>
          </cell>
        </row>
        <row r="20">
          <cell r="B20">
            <v>37590</v>
          </cell>
          <cell r="C20" t="str">
            <v>DIVIDENDOS DE CUFINRE</v>
          </cell>
          <cell r="D20">
            <v>41729373.902589977</v>
          </cell>
          <cell r="E20">
            <v>102.458</v>
          </cell>
          <cell r="F20">
            <v>102.458</v>
          </cell>
          <cell r="G20">
            <v>1</v>
          </cell>
          <cell r="H20">
            <v>41729373.902589977</v>
          </cell>
          <cell r="J20">
            <v>720000</v>
          </cell>
          <cell r="K20">
            <v>42449373.902589977</v>
          </cell>
          <cell r="L20">
            <v>112.318</v>
          </cell>
          <cell r="M20">
            <v>102.458</v>
          </cell>
          <cell r="N20">
            <v>1.0962000000000001</v>
          </cell>
          <cell r="O20">
            <v>46533003.672019139</v>
          </cell>
        </row>
        <row r="21">
          <cell r="B21">
            <v>37620</v>
          </cell>
          <cell r="C21" t="str">
            <v>DIVIDENDOS PERCIBIDOS</v>
          </cell>
          <cell r="D21">
            <v>42449373.902589977</v>
          </cell>
          <cell r="E21">
            <v>102.904</v>
          </cell>
          <cell r="F21">
            <v>102.458</v>
          </cell>
          <cell r="G21">
            <v>1.0043</v>
          </cell>
          <cell r="H21">
            <v>42631906.210371114</v>
          </cell>
          <cell r="J21">
            <v>2000000</v>
          </cell>
          <cell r="K21">
            <v>44631906.210371114</v>
          </cell>
          <cell r="L21">
            <v>112.318</v>
          </cell>
          <cell r="M21">
            <v>102.904</v>
          </cell>
          <cell r="N21">
            <v>1.0913999999999999</v>
          </cell>
          <cell r="O21">
            <v>48711262.437999032</v>
          </cell>
        </row>
        <row r="22">
          <cell r="B22">
            <v>37620</v>
          </cell>
          <cell r="C22" t="str">
            <v>DIVIDENDOS DE CUFINRE</v>
          </cell>
          <cell r="D22">
            <v>44631906.210371114</v>
          </cell>
          <cell r="E22">
            <v>102.904</v>
          </cell>
          <cell r="F22">
            <v>102.904</v>
          </cell>
          <cell r="G22">
            <v>1</v>
          </cell>
          <cell r="H22">
            <v>44631906.210371114</v>
          </cell>
          <cell r="J22">
            <v>3000000</v>
          </cell>
          <cell r="K22">
            <v>47631906.210371114</v>
          </cell>
          <cell r="L22">
            <v>112.318</v>
          </cell>
          <cell r="M22">
            <v>102.904</v>
          </cell>
          <cell r="N22">
            <v>1.0913999999999999</v>
          </cell>
          <cell r="O22">
            <v>51985462.437999032</v>
          </cell>
        </row>
        <row r="23">
          <cell r="B23">
            <v>37620</v>
          </cell>
          <cell r="C23" t="str">
            <v>CIERRE DEL EJERCICIO</v>
          </cell>
          <cell r="D23">
            <v>47631906.210371114</v>
          </cell>
          <cell r="E23">
            <v>102.904</v>
          </cell>
          <cell r="F23">
            <v>102.904</v>
          </cell>
          <cell r="G23">
            <v>1</v>
          </cell>
          <cell r="H23">
            <v>47631906.210371114</v>
          </cell>
          <cell r="J23">
            <v>-925121.40000000037</v>
          </cell>
          <cell r="K23">
            <v>46706784.810371116</v>
          </cell>
          <cell r="L23">
            <v>112.318</v>
          </cell>
          <cell r="M23">
            <v>102.904</v>
          </cell>
          <cell r="N23">
            <v>1.0913999999999999</v>
          </cell>
          <cell r="O23">
            <v>50975784.942039035</v>
          </cell>
        </row>
        <row r="24">
          <cell r="B24">
            <v>37652</v>
          </cell>
          <cell r="C24" t="str">
            <v>DIVIDENDOS PERCIBIDOS</v>
          </cell>
          <cell r="D24">
            <v>46706784.810371116</v>
          </cell>
          <cell r="E24">
            <v>103.32</v>
          </cell>
          <cell r="F24">
            <v>102.904</v>
          </cell>
          <cell r="G24">
            <v>1.004</v>
          </cell>
          <cell r="H24">
            <v>46893611.949612603</v>
          </cell>
          <cell r="J24">
            <v>688306</v>
          </cell>
          <cell r="K24">
            <v>47581917.949612603</v>
          </cell>
          <cell r="L24">
            <v>112.318</v>
          </cell>
          <cell r="M24">
            <v>103.32</v>
          </cell>
          <cell r="N24">
            <v>1.087</v>
          </cell>
          <cell r="O24">
            <v>51721544.811228894</v>
          </cell>
        </row>
        <row r="25">
          <cell r="B25">
            <v>37652</v>
          </cell>
          <cell r="C25" t="str">
            <v>DIVIDENDOS DE CUFINRE</v>
          </cell>
          <cell r="D25">
            <v>47581917.949612603</v>
          </cell>
          <cell r="E25">
            <v>103.32</v>
          </cell>
          <cell r="F25">
            <v>103.32</v>
          </cell>
          <cell r="G25">
            <v>1</v>
          </cell>
          <cell r="H25">
            <v>47581917.949612603</v>
          </cell>
          <cell r="J25">
            <v>1032459</v>
          </cell>
          <cell r="K25">
            <v>48614376.949612603</v>
          </cell>
          <cell r="L25">
            <v>112.318</v>
          </cell>
          <cell r="M25">
            <v>103.32</v>
          </cell>
          <cell r="N25">
            <v>1.087</v>
          </cell>
          <cell r="O25">
            <v>52843827.744228899</v>
          </cell>
        </row>
        <row r="26">
          <cell r="B26">
            <v>37680</v>
          </cell>
          <cell r="C26" t="str">
            <v>DIVIDENDOS PERCIBIDOS</v>
          </cell>
          <cell r="D26">
            <v>48614376.949612603</v>
          </cell>
          <cell r="E26">
            <v>103.607</v>
          </cell>
          <cell r="F26">
            <v>103.32</v>
          </cell>
          <cell r="G26">
            <v>1.0026999999999999</v>
          </cell>
          <cell r="H26">
            <v>48745635.76737655</v>
          </cell>
          <cell r="J26">
            <v>2200000</v>
          </cell>
          <cell r="K26">
            <v>50945635.76737655</v>
          </cell>
          <cell r="L26">
            <v>112.318</v>
          </cell>
          <cell r="M26">
            <v>103.607</v>
          </cell>
          <cell r="N26">
            <v>1.0840000000000001</v>
          </cell>
          <cell r="O26">
            <v>55225069.171836182</v>
          </cell>
        </row>
        <row r="27">
          <cell r="B27">
            <v>37680</v>
          </cell>
          <cell r="C27" t="str">
            <v>DIVIDENDOS DE CUFINRE</v>
          </cell>
          <cell r="D27">
            <v>50945635.76737655</v>
          </cell>
          <cell r="E27">
            <v>103.607</v>
          </cell>
          <cell r="F27">
            <v>103.607</v>
          </cell>
          <cell r="G27">
            <v>1</v>
          </cell>
          <cell r="H27">
            <v>50945635.76737655</v>
          </cell>
          <cell r="J27">
            <v>3300000</v>
          </cell>
          <cell r="K27">
            <v>54245635.76737655</v>
          </cell>
          <cell r="L27">
            <v>112.318</v>
          </cell>
          <cell r="M27">
            <v>103.607</v>
          </cell>
          <cell r="N27">
            <v>1.0840000000000001</v>
          </cell>
          <cell r="O27">
            <v>58802269.171836182</v>
          </cell>
        </row>
        <row r="28">
          <cell r="B28">
            <v>37802</v>
          </cell>
          <cell r="C28" t="str">
            <v>DIVIDENDOS PERCIBIDOS</v>
          </cell>
          <cell r="D28">
            <v>54245635.76737655</v>
          </cell>
          <cell r="E28">
            <v>104.188</v>
          </cell>
          <cell r="F28">
            <v>103.607</v>
          </cell>
          <cell r="G28">
            <v>1.0056</v>
          </cell>
          <cell r="H28">
            <v>54549411.32767386</v>
          </cell>
          <cell r="J28">
            <v>400000</v>
          </cell>
          <cell r="K28">
            <v>54949411.32767386</v>
          </cell>
          <cell r="L28">
            <v>112.318</v>
          </cell>
          <cell r="M28">
            <v>104.188</v>
          </cell>
          <cell r="N28">
            <v>1.0780000000000001</v>
          </cell>
          <cell r="O28">
            <v>59235465.411232427</v>
          </cell>
        </row>
        <row r="29">
          <cell r="B29">
            <v>37802</v>
          </cell>
          <cell r="C29" t="str">
            <v>DIVIDENDOS DE CUFINRE</v>
          </cell>
          <cell r="D29">
            <v>54949411.32767386</v>
          </cell>
          <cell r="E29">
            <v>104.188</v>
          </cell>
          <cell r="F29">
            <v>104.188</v>
          </cell>
          <cell r="G29">
            <v>1</v>
          </cell>
          <cell r="H29">
            <v>54949411.32767386</v>
          </cell>
          <cell r="J29">
            <v>600000</v>
          </cell>
          <cell r="K29">
            <v>55549411.32767386</v>
          </cell>
          <cell r="L29">
            <v>112.318</v>
          </cell>
          <cell r="M29">
            <v>104.188</v>
          </cell>
          <cell r="N29">
            <v>1.0780000000000001</v>
          </cell>
          <cell r="O29">
            <v>59882265.411232427</v>
          </cell>
        </row>
        <row r="30">
          <cell r="B30">
            <v>37864</v>
          </cell>
          <cell r="C30" t="str">
            <v>DIVIDENDOS PERCIBIDOS</v>
          </cell>
          <cell r="D30">
            <v>55549411.32767386</v>
          </cell>
          <cell r="E30">
            <v>104.652</v>
          </cell>
          <cell r="F30">
            <v>104.188</v>
          </cell>
          <cell r="G30">
            <v>1.0044</v>
          </cell>
          <cell r="H30">
            <v>55793828.737515621</v>
          </cell>
          <cell r="J30">
            <v>2200000</v>
          </cell>
          <cell r="K30">
            <v>57993828.737515621</v>
          </cell>
          <cell r="L30">
            <v>112.318</v>
          </cell>
          <cell r="M30">
            <v>104.652</v>
          </cell>
          <cell r="N30">
            <v>1.0731999999999999</v>
          </cell>
          <cell r="O30">
            <v>62238977.001101762</v>
          </cell>
        </row>
        <row r="31">
          <cell r="B31">
            <v>37864</v>
          </cell>
          <cell r="C31" t="str">
            <v>DIVIDENDOS DE CUFINRE</v>
          </cell>
          <cell r="D31">
            <v>57993828.737515621</v>
          </cell>
          <cell r="E31">
            <v>104.652</v>
          </cell>
          <cell r="F31">
            <v>104.652</v>
          </cell>
          <cell r="G31">
            <v>1</v>
          </cell>
          <cell r="H31">
            <v>57993828.737515621</v>
          </cell>
          <cell r="J31">
            <v>3300000</v>
          </cell>
          <cell r="K31">
            <v>61293828.737515621</v>
          </cell>
          <cell r="L31">
            <v>112.318</v>
          </cell>
          <cell r="M31">
            <v>104.652</v>
          </cell>
          <cell r="N31">
            <v>1.0731999999999999</v>
          </cell>
          <cell r="O31">
            <v>65780537.001101762</v>
          </cell>
        </row>
        <row r="32">
          <cell r="B32">
            <v>37925</v>
          </cell>
          <cell r="C32" t="str">
            <v>DIVIDENDOS PERCIBIDOS</v>
          </cell>
          <cell r="D32">
            <v>61293828.737515621</v>
          </cell>
          <cell r="E32">
            <v>105.661</v>
          </cell>
          <cell r="F32">
            <v>104.652</v>
          </cell>
          <cell r="G32">
            <v>1.0096000000000001</v>
          </cell>
          <cell r="H32">
            <v>61882249.493395776</v>
          </cell>
          <cell r="J32">
            <v>4400000</v>
          </cell>
          <cell r="K32">
            <v>66282249.493395776</v>
          </cell>
          <cell r="L32">
            <v>112.318</v>
          </cell>
          <cell r="M32">
            <v>105.661</v>
          </cell>
          <cell r="N32">
            <v>1.0629999999999999</v>
          </cell>
          <cell r="O32">
            <v>70458031.211479709</v>
          </cell>
        </row>
        <row r="33">
          <cell r="B33">
            <v>37925</v>
          </cell>
          <cell r="C33" t="str">
            <v>DIVIDENDOS DE CUFINRE</v>
          </cell>
          <cell r="D33">
            <v>66282249.493395776</v>
          </cell>
          <cell r="E33">
            <v>105.661</v>
          </cell>
          <cell r="F33">
            <v>105.661</v>
          </cell>
          <cell r="G33">
            <v>1</v>
          </cell>
          <cell r="H33">
            <v>66282249.493395776</v>
          </cell>
          <cell r="J33">
            <v>3691222</v>
          </cell>
          <cell r="K33">
            <v>69973471.493395776</v>
          </cell>
          <cell r="L33">
            <v>112.318</v>
          </cell>
          <cell r="M33">
            <v>105.661</v>
          </cell>
          <cell r="N33">
            <v>1.0629999999999999</v>
          </cell>
          <cell r="O33">
            <v>74381800.19747971</v>
          </cell>
        </row>
        <row r="34">
          <cell r="B34">
            <v>37955</v>
          </cell>
          <cell r="C34" t="str">
            <v>DIVIDENDOS DISTRIBUIDOS</v>
          </cell>
          <cell r="D34">
            <v>69973471.493395776</v>
          </cell>
          <cell r="E34">
            <v>106.538</v>
          </cell>
          <cell r="F34">
            <v>105.661</v>
          </cell>
          <cell r="G34">
            <v>1.0083</v>
          </cell>
          <cell r="H34">
            <v>70554251.306790963</v>
          </cell>
          <cell r="J34">
            <v>-14811444</v>
          </cell>
          <cell r="K34">
            <v>55742807.306790963</v>
          </cell>
          <cell r="L34">
            <v>112.318</v>
          </cell>
          <cell r="M34">
            <v>106.538</v>
          </cell>
          <cell r="N34">
            <v>1.0542</v>
          </cell>
          <cell r="O34">
            <v>58764067.462819032</v>
          </cell>
        </row>
        <row r="35">
          <cell r="B35">
            <v>37955</v>
          </cell>
          <cell r="C35" t="str">
            <v>DIVIDENDOS PERCIBIDOS</v>
          </cell>
          <cell r="D35">
            <v>55742807.306790963</v>
          </cell>
          <cell r="E35">
            <v>106.538</v>
          </cell>
          <cell r="F35">
            <v>106.538</v>
          </cell>
          <cell r="G35">
            <v>1</v>
          </cell>
          <cell r="H35">
            <v>55742807.306790963</v>
          </cell>
          <cell r="J35">
            <v>1120000</v>
          </cell>
          <cell r="K35">
            <v>56862807.306790963</v>
          </cell>
          <cell r="L35">
            <v>112.318</v>
          </cell>
          <cell r="M35">
            <v>106.538</v>
          </cell>
          <cell r="N35">
            <v>1.0542</v>
          </cell>
          <cell r="O35">
            <v>59944771.462819032</v>
          </cell>
        </row>
        <row r="36">
          <cell r="B36">
            <v>37986</v>
          </cell>
          <cell r="C36" t="str">
            <v>DIVIDENDOS DISTRIBUIDOS</v>
          </cell>
          <cell r="D36">
            <v>56862807.306790963</v>
          </cell>
          <cell r="E36">
            <v>106.996</v>
          </cell>
          <cell r="F36">
            <v>106.538</v>
          </cell>
          <cell r="G36">
            <v>1.0042</v>
          </cell>
          <cell r="H36">
            <v>57101631.097479485</v>
          </cell>
          <cell r="J36">
            <v>-15000000</v>
          </cell>
          <cell r="K36">
            <v>42101631.097479485</v>
          </cell>
          <cell r="L36">
            <v>112.318</v>
          </cell>
          <cell r="M36">
            <v>106.996</v>
          </cell>
          <cell r="N36">
            <v>1.0497000000000001</v>
          </cell>
          <cell r="O36">
            <v>44194082.163024217</v>
          </cell>
        </row>
        <row r="37">
          <cell r="B37">
            <v>37986</v>
          </cell>
          <cell r="C37" t="str">
            <v>CIERRE DEL EJERCICIO</v>
          </cell>
          <cell r="D37">
            <v>42101631.097479485</v>
          </cell>
          <cell r="E37">
            <v>106.996</v>
          </cell>
          <cell r="F37">
            <v>106.996</v>
          </cell>
          <cell r="G37">
            <v>1</v>
          </cell>
          <cell r="H37">
            <v>42101631.097479485</v>
          </cell>
          <cell r="J37">
            <v>6170621.9199999981</v>
          </cell>
          <cell r="K37">
            <v>48272253.017479479</v>
          </cell>
          <cell r="L37">
            <v>112.318</v>
          </cell>
          <cell r="M37">
            <v>106.996</v>
          </cell>
          <cell r="N37">
            <v>1.0497000000000001</v>
          </cell>
          <cell r="O37">
            <v>50671383.992448211</v>
          </cell>
        </row>
        <row r="38">
          <cell r="B38">
            <v>38291</v>
          </cell>
          <cell r="C38" t="str">
            <v>DIVIDENDOS PERCIBIDOS</v>
          </cell>
          <cell r="D38">
            <v>48272253.017479479</v>
          </cell>
          <cell r="E38">
            <v>111.36799999999999</v>
          </cell>
          <cell r="F38">
            <v>106.996</v>
          </cell>
          <cell r="G38">
            <v>1.0407999999999999</v>
          </cell>
          <cell r="H38">
            <v>50241760.940592639</v>
          </cell>
          <cell r="J38">
            <v>0</v>
          </cell>
          <cell r="K38">
            <v>50241760.940592639</v>
          </cell>
          <cell r="L38">
            <v>112.318</v>
          </cell>
          <cell r="M38">
            <v>111.36799999999999</v>
          </cell>
          <cell r="N38">
            <v>1.0085</v>
          </cell>
          <cell r="O38">
            <v>50668815.908587672</v>
          </cell>
        </row>
        <row r="39">
          <cell r="B39">
            <v>38291</v>
          </cell>
          <cell r="C39" t="str">
            <v>DIVIDENDOS DISTRIBUIDOS</v>
          </cell>
          <cell r="D39">
            <v>50241760.940592639</v>
          </cell>
          <cell r="E39">
            <v>111.36799999999999</v>
          </cell>
          <cell r="F39">
            <v>111.36799999999999</v>
          </cell>
          <cell r="G39">
            <v>1</v>
          </cell>
          <cell r="H39">
            <v>50241760.940592639</v>
          </cell>
          <cell r="J39">
            <v>-30000000</v>
          </cell>
          <cell r="K39">
            <v>20241760.940592639</v>
          </cell>
          <cell r="L39">
            <v>112.318</v>
          </cell>
          <cell r="M39">
            <v>111.36799999999999</v>
          </cell>
          <cell r="N39">
            <v>1.0085</v>
          </cell>
          <cell r="O39">
            <v>20413815.908587676</v>
          </cell>
        </row>
        <row r="40">
          <cell r="B40">
            <v>38292</v>
          </cell>
          <cell r="C40" t="str">
            <v>REDUCCION DE CAPITAL</v>
          </cell>
          <cell r="D40">
            <v>20241760.940592639</v>
          </cell>
          <cell r="E40">
            <v>112.318</v>
          </cell>
          <cell r="F40">
            <v>111.36799999999999</v>
          </cell>
          <cell r="G40">
            <v>1.0085</v>
          </cell>
          <cell r="H40">
            <v>20413815.908587676</v>
          </cell>
          <cell r="J40">
            <v>0</v>
          </cell>
          <cell r="K40">
            <v>20413815.908587676</v>
          </cell>
          <cell r="L40">
            <v>112.318</v>
          </cell>
          <cell r="M40">
            <v>112.318</v>
          </cell>
          <cell r="N40">
            <v>1</v>
          </cell>
          <cell r="O40">
            <v>20413815.908587676</v>
          </cell>
        </row>
      </sheetData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DATOS "/>
      <sheetName val="CTO. PROMEDIO X ACCION"/>
      <sheetName val="Sumarias"/>
      <sheetName val="Costo Adq CORTES"/>
      <sheetName val="SEGUNDO AJUSTE "/>
      <sheetName val="DIF. EN CUFIN"/>
      <sheetName val="CUFIN"/>
      <sheetName val="CUFINRE"/>
      <sheetName val="Ufin"/>
      <sheetName val="UFINRE"/>
      <sheetName val="UFIRE"/>
      <sheetName val="Tenencia"/>
      <sheetName val="ASIGNACION PERDIDAS"/>
      <sheetName val="PERDIDAS"/>
      <sheetName val="PERDIDAS AMORTIZADAS "/>
      <sheetName val="Diferencia 4° Parrafo"/>
      <sheetName val="PARR 3 FRACC. III"/>
    </sheetNames>
    <sheetDataSet>
      <sheetData sheetId="0" refreshError="1">
        <row r="9">
          <cell r="J9">
            <v>1.6067910000000001E-2</v>
          </cell>
          <cell r="K9">
            <v>1.6344939999999999E-2</v>
          </cell>
          <cell r="L9">
            <v>1.6344939999999999E-2</v>
          </cell>
          <cell r="M9">
            <v>1.6344939999999999E-2</v>
          </cell>
          <cell r="N9">
            <v>1955</v>
          </cell>
        </row>
        <row r="11">
          <cell r="J11">
            <v>1.7453070000000001E-2</v>
          </cell>
          <cell r="K11">
            <v>1.7453070000000001E-2</v>
          </cell>
          <cell r="L11">
            <v>1.7453070000000001E-2</v>
          </cell>
          <cell r="M11">
            <v>1.7453070000000001E-2</v>
          </cell>
          <cell r="N11">
            <v>1957</v>
          </cell>
        </row>
        <row r="13">
          <cell r="J13">
            <v>1.8007140000000001E-2</v>
          </cell>
          <cell r="K13">
            <v>1.8007140000000001E-2</v>
          </cell>
          <cell r="L13">
            <v>1.8284169999999999E-2</v>
          </cell>
          <cell r="M13">
            <v>1.8284169999999999E-2</v>
          </cell>
          <cell r="N13">
            <v>1959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>
        <row r="28">
          <cell r="B28">
            <v>36496</v>
          </cell>
          <cell r="N28">
            <v>0</v>
          </cell>
        </row>
        <row r="29">
          <cell r="B29">
            <v>36891</v>
          </cell>
          <cell r="N29">
            <v>28200544.266006421</v>
          </cell>
        </row>
        <row r="30">
          <cell r="B30">
            <v>37256</v>
          </cell>
          <cell r="N30">
            <v>74351350.992646381</v>
          </cell>
        </row>
        <row r="31">
          <cell r="B31">
            <v>37592</v>
          </cell>
          <cell r="N31">
            <v>74350484.654784784</v>
          </cell>
        </row>
        <row r="32">
          <cell r="B32">
            <v>37672</v>
          </cell>
          <cell r="N32">
            <v>74350484.654784784</v>
          </cell>
        </row>
      </sheetData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F"/>
      <sheetName val="BC"/>
      <sheetName val="AJ REV 05"/>
      <sheetName val="FX"/>
      <sheetName val="ING ACUM"/>
      <sheetName val="FACT Y NC"/>
      <sheetName val="AUX ING OPER"/>
      <sheetName val="ING INV"/>
      <sheetName val="OTROS ING"/>
      <sheetName val="RES GTOS"/>
      <sheetName val="PROV"/>
      <sheetName val="AUX GTOS"/>
      <sheetName val="MM"/>
      <sheetName val="MANT OPER"/>
      <sheetName val="MM PEND FACT 04 Y 05"/>
      <sheetName val="DEP FIS"/>
      <sheetName val="SEG PAG"/>
      <sheetName val="PERD FIS"/>
      <sheetName val="DIESEL"/>
      <sheetName val="FWDS"/>
      <sheetName val="CU 06"/>
      <sheetName val="RET ISR BANCOS"/>
      <sheetName val="GTOS FIN"/>
      <sheetName val="AJUSTE REV 0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savings"/>
      <sheetName val="TC"/>
      <sheetName val="Ajuste Cta. 910-1745553"/>
      <sheetName val="Ajuste Cta. 738-12301"/>
      <sheetName val="Ajuste Ctas. 738-12305"/>
      <sheetName val="Ajuste Cta. 725-11712"/>
    </sheetNames>
    <sheetDataSet>
      <sheetData sheetId="0"/>
      <sheetData sheetId="1"/>
      <sheetData sheetId="2"/>
      <sheetData sheetId="3"/>
      <sheetData sheetId="4"/>
      <sheetData sheetId="5">
        <row r="7">
          <cell r="AV7" t="str">
            <v>DIA</v>
          </cell>
          <cell r="AW7" t="str">
            <v>ENERO</v>
          </cell>
          <cell r="AX7" t="str">
            <v>FEBRERO</v>
          </cell>
          <cell r="AY7" t="str">
            <v>MARZO</v>
          </cell>
          <cell r="AZ7" t="str">
            <v>ABRIL</v>
          </cell>
          <cell r="BA7" t="str">
            <v>MAYO</v>
          </cell>
          <cell r="BB7" t="str">
            <v>JUNIO</v>
          </cell>
          <cell r="BC7" t="str">
            <v>JULIO</v>
          </cell>
          <cell r="BD7" t="str">
            <v>AGOSTO</v>
          </cell>
          <cell r="BE7" t="str">
            <v>SEPTIEMBRE</v>
          </cell>
          <cell r="BF7" t="str">
            <v>OCTUBRE</v>
          </cell>
          <cell r="BG7" t="str">
            <v>NOVIEMBRE</v>
          </cell>
          <cell r="BH7" t="str">
            <v>DICIEMBRE</v>
          </cell>
        </row>
        <row r="11">
          <cell r="AV11">
            <v>1</v>
          </cell>
          <cell r="AW11">
            <v>11.218299999999999</v>
          </cell>
          <cell r="AX11">
            <v>11.2613</v>
          </cell>
          <cell r="AY11">
            <v>11.108599999999999</v>
          </cell>
          <cell r="AZ11">
            <v>11.2293</v>
          </cell>
          <cell r="BA11">
            <v>11.1159</v>
          </cell>
          <cell r="BB11">
            <v>10.869899999999999</v>
          </cell>
          <cell r="BC11">
            <v>10.7645</v>
          </cell>
          <cell r="BD11">
            <v>10.620100000000001</v>
          </cell>
          <cell r="BE11">
            <v>10.8377</v>
          </cell>
          <cell r="BF11">
            <v>10.8131</v>
          </cell>
          <cell r="BG11">
            <v>10.8447</v>
          </cell>
          <cell r="BH11">
            <v>10.5702</v>
          </cell>
        </row>
        <row r="12">
          <cell r="AV12">
            <v>2</v>
          </cell>
          <cell r="AW12">
            <v>11.218299999999999</v>
          </cell>
          <cell r="AX12">
            <v>11.2141</v>
          </cell>
          <cell r="AY12">
            <v>11.096500000000001</v>
          </cell>
          <cell r="AZ12">
            <v>11.1783</v>
          </cell>
          <cell r="BA12">
            <v>11.1159</v>
          </cell>
          <cell r="BB12">
            <v>10.916</v>
          </cell>
          <cell r="BC12">
            <v>10.7752</v>
          </cell>
          <cell r="BD12">
            <v>10.605700000000001</v>
          </cell>
          <cell r="BE12">
            <v>10.7995</v>
          </cell>
          <cell r="BF12">
            <v>10.8131</v>
          </cell>
          <cell r="BG12">
            <v>10.7857</v>
          </cell>
          <cell r="BH12">
            <v>10.5793</v>
          </cell>
        </row>
        <row r="13">
          <cell r="AV13">
            <v>3</v>
          </cell>
          <cell r="AW13">
            <v>11.218299999999999</v>
          </cell>
          <cell r="AX13">
            <v>11.1714</v>
          </cell>
          <cell r="AY13">
            <v>11.103999999999999</v>
          </cell>
          <cell r="AZ13">
            <v>11.1783</v>
          </cell>
          <cell r="BA13">
            <v>11.0832</v>
          </cell>
          <cell r="BB13">
            <v>10.844200000000001</v>
          </cell>
          <cell r="BC13">
            <v>10.7752</v>
          </cell>
          <cell r="BD13">
            <v>10.599399999999999</v>
          </cell>
          <cell r="BE13">
            <v>10.7234</v>
          </cell>
          <cell r="BF13">
            <v>10.8131</v>
          </cell>
          <cell r="BG13">
            <v>10.764699999999999</v>
          </cell>
          <cell r="BH13">
            <v>10.524699999999999</v>
          </cell>
        </row>
        <row r="14">
          <cell r="AV14">
            <v>4</v>
          </cell>
          <cell r="AW14">
            <v>11.1495</v>
          </cell>
          <cell r="AX14">
            <v>11.167</v>
          </cell>
          <cell r="AY14">
            <v>11.1073</v>
          </cell>
          <cell r="AZ14">
            <v>11.1783</v>
          </cell>
          <cell r="BA14">
            <v>11.027100000000001</v>
          </cell>
          <cell r="BB14">
            <v>10.814399999999999</v>
          </cell>
          <cell r="BC14">
            <v>10.7752</v>
          </cell>
          <cell r="BD14">
            <v>10.5968</v>
          </cell>
          <cell r="BE14">
            <v>10.7234</v>
          </cell>
          <cell r="BF14">
            <v>10.790699999999999</v>
          </cell>
          <cell r="BG14">
            <v>10.7613</v>
          </cell>
          <cell r="BH14">
            <v>10.524699999999999</v>
          </cell>
        </row>
        <row r="15">
          <cell r="AV15">
            <v>5</v>
          </cell>
          <cell r="AW15">
            <v>11.200699999999999</v>
          </cell>
          <cell r="AX15">
            <v>11.1683</v>
          </cell>
          <cell r="AY15">
            <v>11.0837</v>
          </cell>
          <cell r="AZ15">
            <v>11.189299999999999</v>
          </cell>
          <cell r="BA15">
            <v>11.0284</v>
          </cell>
          <cell r="BB15">
            <v>10.814399999999999</v>
          </cell>
          <cell r="BC15">
            <v>10.732699999999999</v>
          </cell>
          <cell r="BD15">
            <v>10.613799999999999</v>
          </cell>
          <cell r="BE15">
            <v>10.7234</v>
          </cell>
          <cell r="BF15">
            <v>10.7683</v>
          </cell>
          <cell r="BG15">
            <v>10.7218</v>
          </cell>
          <cell r="BH15">
            <v>10.524699999999999</v>
          </cell>
        </row>
        <row r="16">
          <cell r="AV16">
            <v>6</v>
          </cell>
          <cell r="AW16">
            <v>11.3087</v>
          </cell>
          <cell r="AX16">
            <v>11.1683</v>
          </cell>
          <cell r="AY16">
            <v>11.0837</v>
          </cell>
          <cell r="AZ16">
            <v>11.217499999999999</v>
          </cell>
          <cell r="BA16">
            <v>11.0284</v>
          </cell>
          <cell r="BB16">
            <v>10.814399999999999</v>
          </cell>
          <cell r="BC16">
            <v>10.7438</v>
          </cell>
          <cell r="BD16">
            <v>10.5831</v>
          </cell>
          <cell r="BE16">
            <v>10.683999999999999</v>
          </cell>
          <cell r="BF16">
            <v>10.685700000000001</v>
          </cell>
          <cell r="BG16">
            <v>10.7218</v>
          </cell>
          <cell r="BH16">
            <v>10.4558</v>
          </cell>
        </row>
        <row r="17">
          <cell r="AV17">
            <v>7</v>
          </cell>
          <cell r="AW17">
            <v>11.341799999999999</v>
          </cell>
          <cell r="AX17">
            <v>11.1683</v>
          </cell>
          <cell r="AY17">
            <v>11.0837</v>
          </cell>
          <cell r="AZ17">
            <v>11.217599999999999</v>
          </cell>
          <cell r="BA17">
            <v>10.981999999999999</v>
          </cell>
          <cell r="BB17">
            <v>10.8179</v>
          </cell>
          <cell r="BC17">
            <v>10.7555</v>
          </cell>
          <cell r="BD17">
            <v>10.5831</v>
          </cell>
          <cell r="BE17">
            <v>10.668900000000001</v>
          </cell>
          <cell r="BF17">
            <v>10.711499999999999</v>
          </cell>
          <cell r="BG17">
            <v>10.7218</v>
          </cell>
          <cell r="BH17">
            <v>10.4741</v>
          </cell>
        </row>
        <row r="18">
          <cell r="AV18">
            <v>8</v>
          </cell>
          <cell r="AW18">
            <v>11.4018</v>
          </cell>
          <cell r="AX18">
            <v>11.141400000000001</v>
          </cell>
          <cell r="AY18">
            <v>11.0458</v>
          </cell>
          <cell r="AZ18">
            <v>11.230700000000001</v>
          </cell>
          <cell r="BA18">
            <v>10.981999999999999</v>
          </cell>
          <cell r="BB18">
            <v>10.879200000000001</v>
          </cell>
          <cell r="BC18">
            <v>10.7689</v>
          </cell>
          <cell r="BD18">
            <v>10.5831</v>
          </cell>
          <cell r="BE18">
            <v>10.6868</v>
          </cell>
          <cell r="BF18">
            <v>10.768700000000001</v>
          </cell>
          <cell r="BG18">
            <v>10.749499999999999</v>
          </cell>
          <cell r="BH18">
            <v>10.409700000000001</v>
          </cell>
        </row>
        <row r="19">
          <cell r="AV19">
            <v>9</v>
          </cell>
          <cell r="AW19">
            <v>11.4018</v>
          </cell>
          <cell r="AX19">
            <v>11.190899999999999</v>
          </cell>
          <cell r="AY19">
            <v>11.0349</v>
          </cell>
          <cell r="AZ19">
            <v>11.1945</v>
          </cell>
          <cell r="BA19">
            <v>10.981999999999999</v>
          </cell>
          <cell r="BB19">
            <v>10.8695</v>
          </cell>
          <cell r="BC19">
            <v>10.7997</v>
          </cell>
          <cell r="BD19">
            <v>10.5921</v>
          </cell>
          <cell r="BE19">
            <v>10.701499999999999</v>
          </cell>
          <cell r="BF19">
            <v>10.768700000000001</v>
          </cell>
          <cell r="BG19">
            <v>10.7072</v>
          </cell>
          <cell r="BH19">
            <v>10.44</v>
          </cell>
        </row>
        <row r="20">
          <cell r="AV20">
            <v>10</v>
          </cell>
          <cell r="AW20">
            <v>11.4018</v>
          </cell>
          <cell r="AX20">
            <v>11.215199999999999</v>
          </cell>
          <cell r="AY20">
            <v>10.978999999999999</v>
          </cell>
          <cell r="AZ20">
            <v>11.1945</v>
          </cell>
          <cell r="BA20">
            <v>10.943300000000001</v>
          </cell>
          <cell r="BB20">
            <v>10.849399999999999</v>
          </cell>
          <cell r="BC20">
            <v>10.7997</v>
          </cell>
          <cell r="BD20">
            <v>10.601800000000001</v>
          </cell>
          <cell r="BE20">
            <v>10.7126</v>
          </cell>
          <cell r="BF20">
            <v>10.768700000000001</v>
          </cell>
          <cell r="BG20">
            <v>10.728199999999999</v>
          </cell>
          <cell r="BH20">
            <v>10.502000000000001</v>
          </cell>
        </row>
        <row r="21">
          <cell r="AV21">
            <v>11</v>
          </cell>
          <cell r="AW21">
            <v>11.3643</v>
          </cell>
          <cell r="AX21">
            <v>11.1919</v>
          </cell>
          <cell r="AY21">
            <v>11.0181</v>
          </cell>
          <cell r="AZ21">
            <v>11.1945</v>
          </cell>
          <cell r="BA21">
            <v>10.9693</v>
          </cell>
          <cell r="BB21">
            <v>10.886799999999999</v>
          </cell>
          <cell r="BC21">
            <v>10.7997</v>
          </cell>
          <cell r="BD21">
            <v>10.638299999999999</v>
          </cell>
          <cell r="BE21">
            <v>10.7126</v>
          </cell>
          <cell r="BF21">
            <v>10.794</v>
          </cell>
          <cell r="BG21">
            <v>10.7104</v>
          </cell>
          <cell r="BH21">
            <v>10.502000000000001</v>
          </cell>
        </row>
        <row r="22">
          <cell r="AV22">
            <v>12</v>
          </cell>
          <cell r="AW22">
            <v>11.2667</v>
          </cell>
          <cell r="AX22">
            <v>11.1533</v>
          </cell>
          <cell r="AY22">
            <v>11.032400000000001</v>
          </cell>
          <cell r="AZ22">
            <v>11.158300000000001</v>
          </cell>
          <cell r="BA22">
            <v>11.0082</v>
          </cell>
          <cell r="BB22">
            <v>10.886799999999999</v>
          </cell>
          <cell r="BC22">
            <v>10.742800000000001</v>
          </cell>
          <cell r="BD22">
            <v>10.587400000000001</v>
          </cell>
          <cell r="BE22">
            <v>10.7126</v>
          </cell>
          <cell r="BF22">
            <v>10.7965</v>
          </cell>
          <cell r="BG22">
            <v>10.714</v>
          </cell>
          <cell r="BH22">
            <v>10.502000000000001</v>
          </cell>
        </row>
        <row r="23">
          <cell r="AV23">
            <v>13</v>
          </cell>
          <cell r="AW23">
            <v>11.2209</v>
          </cell>
          <cell r="AX23">
            <v>11.1533</v>
          </cell>
          <cell r="AY23">
            <v>11.032400000000001</v>
          </cell>
          <cell r="AZ23">
            <v>11.087899999999999</v>
          </cell>
          <cell r="BA23">
            <v>11.032299999999999</v>
          </cell>
          <cell r="BB23">
            <v>10.886799999999999</v>
          </cell>
          <cell r="BC23">
            <v>10.704499999999999</v>
          </cell>
          <cell r="BD23">
            <v>10.5815</v>
          </cell>
          <cell r="BE23">
            <v>10.708</v>
          </cell>
          <cell r="BF23">
            <v>10.800700000000001</v>
          </cell>
          <cell r="BG23">
            <v>10.714</v>
          </cell>
          <cell r="BH23">
            <v>10.502000000000001</v>
          </cell>
        </row>
        <row r="24">
          <cell r="AV24">
            <v>14</v>
          </cell>
          <cell r="AW24">
            <v>11.1761</v>
          </cell>
          <cell r="AX24">
            <v>11.1533</v>
          </cell>
          <cell r="AY24">
            <v>11.032400000000001</v>
          </cell>
          <cell r="AZ24">
            <v>11.115500000000001</v>
          </cell>
          <cell r="BA24">
            <v>11.0189</v>
          </cell>
          <cell r="BB24">
            <v>10.864800000000001</v>
          </cell>
          <cell r="BC24">
            <v>10.6881</v>
          </cell>
          <cell r="BD24">
            <v>10.5815</v>
          </cell>
          <cell r="BE24">
            <v>10.699400000000001</v>
          </cell>
          <cell r="BF24">
            <v>10.8842</v>
          </cell>
          <cell r="BG24">
            <v>10.714</v>
          </cell>
          <cell r="BH24">
            <v>10.624000000000001</v>
          </cell>
        </row>
        <row r="25">
          <cell r="AV25">
            <v>15</v>
          </cell>
          <cell r="AW25">
            <v>11.1858</v>
          </cell>
          <cell r="AX25">
            <v>11.1532</v>
          </cell>
          <cell r="AY25">
            <v>11.0223</v>
          </cell>
          <cell r="AZ25">
            <v>11.061500000000001</v>
          </cell>
          <cell r="BA25">
            <v>11.0189</v>
          </cell>
          <cell r="BB25">
            <v>10.868</v>
          </cell>
          <cell r="BC25">
            <v>10.6898</v>
          </cell>
          <cell r="BD25">
            <v>10.5815</v>
          </cell>
          <cell r="BE25">
            <v>10.7456</v>
          </cell>
          <cell r="BF25">
            <v>10.940799999999999</v>
          </cell>
          <cell r="BG25">
            <v>10.683299999999999</v>
          </cell>
          <cell r="BH25">
            <v>10.636799999999999</v>
          </cell>
        </row>
        <row r="26">
          <cell r="AV26">
            <v>16</v>
          </cell>
          <cell r="AW26">
            <v>11.1858</v>
          </cell>
          <cell r="AX26">
            <v>11.155799999999999</v>
          </cell>
          <cell r="AY26">
            <v>11.135</v>
          </cell>
          <cell r="AZ26">
            <v>11.103199999999999</v>
          </cell>
          <cell r="BA26">
            <v>11.0189</v>
          </cell>
          <cell r="BB26">
            <v>10.8392</v>
          </cell>
          <cell r="BC26">
            <v>10.6372</v>
          </cell>
          <cell r="BD26">
            <v>10.6343</v>
          </cell>
          <cell r="BE26">
            <v>10.8355</v>
          </cell>
          <cell r="BF26">
            <v>10.940799999999999</v>
          </cell>
          <cell r="BG26">
            <v>10.6897</v>
          </cell>
          <cell r="BH26">
            <v>10.693099999999999</v>
          </cell>
        </row>
        <row r="27">
          <cell r="AV27">
            <v>17</v>
          </cell>
          <cell r="AW27">
            <v>11.1858</v>
          </cell>
          <cell r="AX27">
            <v>11.153499999999999</v>
          </cell>
          <cell r="AY27">
            <v>11.203799999999999</v>
          </cell>
          <cell r="AZ27">
            <v>11.103199999999999</v>
          </cell>
          <cell r="BA27">
            <v>11.029</v>
          </cell>
          <cell r="BB27">
            <v>10.8332</v>
          </cell>
          <cell r="BC27">
            <v>10.6372</v>
          </cell>
          <cell r="BD27">
            <v>10.603999999999999</v>
          </cell>
          <cell r="BE27">
            <v>10.8355</v>
          </cell>
          <cell r="BF27">
            <v>10.940799999999999</v>
          </cell>
          <cell r="BG27">
            <v>10.650499999999999</v>
          </cell>
          <cell r="BH27">
            <v>10.7378</v>
          </cell>
        </row>
        <row r="28">
          <cell r="AV28">
            <v>18</v>
          </cell>
          <cell r="AW28">
            <v>11.2339</v>
          </cell>
          <cell r="AX28">
            <v>11.1625</v>
          </cell>
          <cell r="AY28">
            <v>11.227600000000001</v>
          </cell>
          <cell r="AZ28">
            <v>11.103199999999999</v>
          </cell>
          <cell r="BA28">
            <v>11.037599999999999</v>
          </cell>
          <cell r="BB28">
            <v>10.800700000000001</v>
          </cell>
          <cell r="BC28">
            <v>10.6372</v>
          </cell>
          <cell r="BD28">
            <v>10.5809</v>
          </cell>
          <cell r="BE28">
            <v>10.8355</v>
          </cell>
          <cell r="BF28">
            <v>10.916399999999999</v>
          </cell>
          <cell r="BG28">
            <v>10.635</v>
          </cell>
          <cell r="BH28">
            <v>10.7378</v>
          </cell>
        </row>
        <row r="29">
          <cell r="AV29">
            <v>19</v>
          </cell>
          <cell r="AW29">
            <v>11.2285</v>
          </cell>
          <cell r="AX29">
            <v>11.1389</v>
          </cell>
          <cell r="AY29">
            <v>11.2193</v>
          </cell>
          <cell r="AZ29">
            <v>11.1021</v>
          </cell>
          <cell r="BA29">
            <v>10.9963</v>
          </cell>
          <cell r="BB29">
            <v>10.800700000000001</v>
          </cell>
          <cell r="BC29">
            <v>10.6312</v>
          </cell>
          <cell r="BD29">
            <v>10.6088</v>
          </cell>
          <cell r="BE29">
            <v>10.8355</v>
          </cell>
          <cell r="BF29">
            <v>10.8462</v>
          </cell>
          <cell r="BG29">
            <v>10.676</v>
          </cell>
          <cell r="BH29">
            <v>10.7378</v>
          </cell>
        </row>
        <row r="30">
          <cell r="AV30">
            <v>20</v>
          </cell>
          <cell r="AW30">
            <v>11.249499999999999</v>
          </cell>
          <cell r="AX30">
            <v>11.1389</v>
          </cell>
          <cell r="AY30">
            <v>11.2193</v>
          </cell>
          <cell r="AZ30">
            <v>11.129</v>
          </cell>
          <cell r="BA30">
            <v>10.966799999999999</v>
          </cell>
          <cell r="BB30">
            <v>10.800700000000001</v>
          </cell>
          <cell r="BC30">
            <v>10.595800000000001</v>
          </cell>
          <cell r="BD30">
            <v>10.6601</v>
          </cell>
          <cell r="BE30">
            <v>10.807</v>
          </cell>
          <cell r="BF30">
            <v>10.8307</v>
          </cell>
          <cell r="BG30">
            <v>10.676</v>
          </cell>
          <cell r="BH30">
            <v>10.7567</v>
          </cell>
        </row>
        <row r="31">
          <cell r="AV31">
            <v>21</v>
          </cell>
          <cell r="AW31">
            <v>11.232799999999999</v>
          </cell>
          <cell r="AX31">
            <v>11.1389</v>
          </cell>
          <cell r="AY31">
            <v>11.2193</v>
          </cell>
          <cell r="AZ31">
            <v>11.0776</v>
          </cell>
          <cell r="BA31">
            <v>10.9283</v>
          </cell>
          <cell r="BB31">
            <v>10.7913</v>
          </cell>
          <cell r="BC31">
            <v>10.6227</v>
          </cell>
          <cell r="BD31">
            <v>10.6601</v>
          </cell>
          <cell r="BE31">
            <v>10.8558</v>
          </cell>
          <cell r="BF31">
            <v>10.8752</v>
          </cell>
          <cell r="BG31">
            <v>10.676</v>
          </cell>
          <cell r="BH31">
            <v>10.728300000000001</v>
          </cell>
        </row>
        <row r="32">
          <cell r="AV32">
            <v>22</v>
          </cell>
          <cell r="AW32">
            <v>11.2515</v>
          </cell>
          <cell r="AX32">
            <v>11.0732</v>
          </cell>
          <cell r="AY32">
            <v>11.2193</v>
          </cell>
          <cell r="AZ32">
            <v>11.061400000000001</v>
          </cell>
          <cell r="BA32">
            <v>10.9283</v>
          </cell>
          <cell r="BB32">
            <v>10.834199999999999</v>
          </cell>
          <cell r="BC32">
            <v>10.649800000000001</v>
          </cell>
          <cell r="BD32">
            <v>10.6601</v>
          </cell>
          <cell r="BE32">
            <v>10.8232</v>
          </cell>
          <cell r="BF32">
            <v>10.8393</v>
          </cell>
          <cell r="BG32">
            <v>10.654299999999999</v>
          </cell>
          <cell r="BH32">
            <v>10.6997</v>
          </cell>
        </row>
        <row r="33">
          <cell r="AV33">
            <v>23</v>
          </cell>
          <cell r="AW33">
            <v>11.2515</v>
          </cell>
          <cell r="AX33">
            <v>11.068</v>
          </cell>
          <cell r="AY33">
            <v>11.1759</v>
          </cell>
          <cell r="AZ33">
            <v>11.041</v>
          </cell>
          <cell r="BA33">
            <v>10.9283</v>
          </cell>
          <cell r="BB33">
            <v>10.7982</v>
          </cell>
          <cell r="BC33">
            <v>10.594200000000001</v>
          </cell>
          <cell r="BD33">
            <v>10.7753</v>
          </cell>
          <cell r="BE33">
            <v>10.7798</v>
          </cell>
          <cell r="BF33">
            <v>10.8393</v>
          </cell>
          <cell r="BG33">
            <v>10.6425</v>
          </cell>
          <cell r="BH33">
            <v>10.6457</v>
          </cell>
        </row>
        <row r="34">
          <cell r="AV34">
            <v>24</v>
          </cell>
          <cell r="AW34">
            <v>11.2515</v>
          </cell>
          <cell r="AX34">
            <v>11.0487</v>
          </cell>
          <cell r="AY34">
            <v>11.1898</v>
          </cell>
          <cell r="AZ34">
            <v>11.041</v>
          </cell>
          <cell r="BA34">
            <v>10.971500000000001</v>
          </cell>
          <cell r="BB34">
            <v>10.760999999999999</v>
          </cell>
          <cell r="BC34">
            <v>10.594200000000001</v>
          </cell>
          <cell r="BD34">
            <v>10.7356</v>
          </cell>
          <cell r="BE34">
            <v>10.834099999999999</v>
          </cell>
          <cell r="BF34">
            <v>10.8393</v>
          </cell>
          <cell r="BG34">
            <v>10.6678</v>
          </cell>
          <cell r="BH34">
            <v>10.6532</v>
          </cell>
        </row>
        <row r="35">
          <cell r="AV35">
            <v>25</v>
          </cell>
          <cell r="AW35">
            <v>11.250500000000001</v>
          </cell>
          <cell r="AX35">
            <v>11.0807</v>
          </cell>
          <cell r="AY35">
            <v>11.1898</v>
          </cell>
          <cell r="AZ35">
            <v>11.041</v>
          </cell>
          <cell r="BA35">
            <v>10.9533</v>
          </cell>
          <cell r="BB35">
            <v>10.7897</v>
          </cell>
          <cell r="BC35">
            <v>10.594200000000001</v>
          </cell>
          <cell r="BD35">
            <v>10.7742</v>
          </cell>
          <cell r="BE35">
            <v>10.834099999999999</v>
          </cell>
          <cell r="BF35">
            <v>10.8948</v>
          </cell>
          <cell r="BG35">
            <v>10.618</v>
          </cell>
          <cell r="BH35">
            <v>10.6532</v>
          </cell>
        </row>
        <row r="36">
          <cell r="AV36">
            <v>26</v>
          </cell>
          <cell r="AW36">
            <v>11.235300000000001</v>
          </cell>
          <cell r="AX36">
            <v>11.095499999999999</v>
          </cell>
          <cell r="AY36">
            <v>11.1898</v>
          </cell>
          <cell r="AZ36">
            <v>11.036099999999999</v>
          </cell>
          <cell r="BA36">
            <v>10.9801</v>
          </cell>
          <cell r="BB36">
            <v>10.7897</v>
          </cell>
          <cell r="BC36">
            <v>10.630699999999999</v>
          </cell>
          <cell r="BD36">
            <v>10.882199999999999</v>
          </cell>
          <cell r="BE36">
            <v>10.834099999999999</v>
          </cell>
          <cell r="BF36">
            <v>10.856</v>
          </cell>
          <cell r="BG36">
            <v>10.6083</v>
          </cell>
          <cell r="BH36">
            <v>10.6532</v>
          </cell>
        </row>
        <row r="37">
          <cell r="AV37">
            <v>27</v>
          </cell>
          <cell r="AW37">
            <v>11.289</v>
          </cell>
          <cell r="AX37">
            <v>11.095499999999999</v>
          </cell>
          <cell r="AY37">
            <v>11.1898</v>
          </cell>
          <cell r="AZ37">
            <v>11.0571</v>
          </cell>
          <cell r="BA37">
            <v>10.937200000000001</v>
          </cell>
          <cell r="BB37">
            <v>10.7897</v>
          </cell>
          <cell r="BC37">
            <v>10.6683</v>
          </cell>
          <cell r="BD37">
            <v>10.815300000000001</v>
          </cell>
          <cell r="BE37">
            <v>10.8475</v>
          </cell>
          <cell r="BF37">
            <v>10.841699999999999</v>
          </cell>
          <cell r="BG37">
            <v>10.6083</v>
          </cell>
          <cell r="BH37">
            <v>10.6845</v>
          </cell>
        </row>
        <row r="38">
          <cell r="AV38">
            <v>28</v>
          </cell>
          <cell r="AW38">
            <v>11.263199999999999</v>
          </cell>
          <cell r="AX38">
            <v>11.095499999999999</v>
          </cell>
          <cell r="AY38">
            <v>11.1898</v>
          </cell>
          <cell r="AZ38">
            <v>11.0595</v>
          </cell>
          <cell r="BA38">
            <v>10.964499999999999</v>
          </cell>
          <cell r="BB38">
            <v>10.764200000000001</v>
          </cell>
          <cell r="BC38">
            <v>10.7165</v>
          </cell>
          <cell r="BD38">
            <v>10.815300000000001</v>
          </cell>
          <cell r="BE38">
            <v>10.875999999999999</v>
          </cell>
          <cell r="BF38">
            <v>10.891</v>
          </cell>
          <cell r="BG38">
            <v>10.6083</v>
          </cell>
          <cell r="BH38">
            <v>10.693199999999999</v>
          </cell>
        </row>
        <row r="39">
          <cell r="AV39">
            <v>29</v>
          </cell>
          <cell r="AW39">
            <v>11.299099999999999</v>
          </cell>
          <cell r="AY39">
            <v>11.250500000000001</v>
          </cell>
          <cell r="AZ39">
            <v>11.103300000000001</v>
          </cell>
          <cell r="BA39">
            <v>10.964499999999999</v>
          </cell>
          <cell r="BB39">
            <v>10.8127</v>
          </cell>
          <cell r="BC39">
            <v>10.643000000000001</v>
          </cell>
          <cell r="BD39">
            <v>10.815300000000001</v>
          </cell>
          <cell r="BE39">
            <v>10.885999999999999</v>
          </cell>
          <cell r="BF39">
            <v>10.9092</v>
          </cell>
          <cell r="BG39">
            <v>10.606999999999999</v>
          </cell>
          <cell r="BH39">
            <v>10.7362</v>
          </cell>
        </row>
        <row r="40">
          <cell r="AV40">
            <v>30</v>
          </cell>
          <cell r="AW40">
            <v>11.299099999999999</v>
          </cell>
          <cell r="AY40">
            <v>11.322800000000001</v>
          </cell>
          <cell r="AZ40">
            <v>11.1159</v>
          </cell>
          <cell r="BA40">
            <v>10.964499999999999</v>
          </cell>
          <cell r="BB40">
            <v>10.8428</v>
          </cell>
          <cell r="BC40">
            <v>10.620100000000001</v>
          </cell>
          <cell r="BD40">
            <v>10.833299999999999</v>
          </cell>
          <cell r="BE40">
            <v>10.849500000000001</v>
          </cell>
          <cell r="BF40">
            <v>10.9092</v>
          </cell>
          <cell r="BG40">
            <v>10.567</v>
          </cell>
          <cell r="BH40">
            <v>10.777699999999999</v>
          </cell>
        </row>
        <row r="41">
          <cell r="AV41">
            <v>31</v>
          </cell>
          <cell r="AW41">
            <v>11.299099999999999</v>
          </cell>
          <cell r="AY41">
            <v>11.2942</v>
          </cell>
          <cell r="AZ41">
            <v>11.1159</v>
          </cell>
          <cell r="BA41">
            <v>10.903</v>
          </cell>
          <cell r="BC41">
            <v>10.620100000000001</v>
          </cell>
          <cell r="BD41">
            <v>10.893599999999999</v>
          </cell>
          <cell r="BF41">
            <v>10.9092</v>
          </cell>
          <cell r="BH41">
            <v>10.710900000000001</v>
          </cell>
        </row>
      </sheetData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Tablas"/>
      <sheetName val="Cálculo"/>
      <sheetName val="SUBSIDIO"/>
      <sheetName val="Ingresos Cap VI"/>
      <sheetName val="Ingresos Cap VIII"/>
      <sheetName val="CIFRAS"/>
      <sheetName val="AJUSTE"/>
      <sheetName val="VENTA ACCIONES"/>
      <sheetName val="Dividendos"/>
      <sheetName val="INPC Base 2002"/>
      <sheetName val="TC"/>
      <sheetName val="Deducciones Person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-9"/>
      <sheetName val="D4_ACTIVO-9"/>
      <sheetName val="D4_RDOS.-9"/>
      <sheetName val="ACTUALIZACION"/>
    </sheetNames>
    <sheetDataSet>
      <sheetData sheetId="0" refreshError="1">
        <row r="8">
          <cell r="A8">
            <v>100</v>
          </cell>
          <cell r="B8" t="str">
            <v>BANCOS</v>
          </cell>
          <cell r="C8">
            <v>326115.09999999998</v>
          </cell>
          <cell r="D8">
            <v>372836359.24000001</v>
          </cell>
          <cell r="E8">
            <v>372019989.45999998</v>
          </cell>
          <cell r="F8">
            <v>1142484.8799999999</v>
          </cell>
        </row>
        <row r="9">
          <cell r="A9">
            <v>102</v>
          </cell>
          <cell r="B9" t="str">
            <v>FONDOS FIJOS</v>
          </cell>
          <cell r="C9">
            <v>1010000</v>
          </cell>
          <cell r="D9">
            <v>0</v>
          </cell>
          <cell r="E9">
            <v>36263.699999999997</v>
          </cell>
          <cell r="F9">
            <v>973736.3</v>
          </cell>
        </row>
        <row r="10">
          <cell r="A10">
            <v>105</v>
          </cell>
          <cell r="B10" t="str">
            <v>INVERSIONES ACORTO PLAZO</v>
          </cell>
          <cell r="C10">
            <v>10505517.84</v>
          </cell>
          <cell r="D10">
            <v>123713127.64</v>
          </cell>
          <cell r="E10">
            <v>121085617.08</v>
          </cell>
          <cell r="F10">
            <v>13133028.4</v>
          </cell>
        </row>
        <row r="11">
          <cell r="A11">
            <v>110</v>
          </cell>
          <cell r="B11" t="str">
            <v>CLIENTES</v>
          </cell>
          <cell r="C11">
            <v>46258230.460000001</v>
          </cell>
          <cell r="D11">
            <v>54395201.920000002</v>
          </cell>
          <cell r="E11">
            <v>52375937.789999999</v>
          </cell>
          <cell r="F11">
            <v>48277494.590000004</v>
          </cell>
        </row>
        <row r="12">
          <cell r="A12">
            <v>112</v>
          </cell>
          <cell r="B12" t="str">
            <v>FUNCIONARIOS Y EMPLEADOS</v>
          </cell>
          <cell r="C12">
            <v>15249.47</v>
          </cell>
          <cell r="D12">
            <v>400</v>
          </cell>
          <cell r="E12">
            <v>400</v>
          </cell>
          <cell r="F12">
            <v>15249.47</v>
          </cell>
        </row>
        <row r="13">
          <cell r="A13">
            <v>116</v>
          </cell>
          <cell r="B13" t="str">
            <v>IMPUESTOS POR COBRAR</v>
          </cell>
          <cell r="C13">
            <v>316023.17</v>
          </cell>
          <cell r="D13">
            <v>115407.99</v>
          </cell>
          <cell r="E13">
            <v>131448.68</v>
          </cell>
          <cell r="F13">
            <v>299982.48</v>
          </cell>
        </row>
        <row r="14">
          <cell r="A14">
            <v>117</v>
          </cell>
          <cell r="B14" t="str">
            <v>I.V.A. POR RECUPERAR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118</v>
          </cell>
          <cell r="B15" t="str">
            <v>IVA ACREDITABLE DE GTOS,INVER</v>
          </cell>
          <cell r="C15">
            <v>2912705.16</v>
          </cell>
          <cell r="D15">
            <v>2000377.83</v>
          </cell>
          <cell r="E15">
            <v>2983783.52</v>
          </cell>
          <cell r="F15">
            <v>1929299.47</v>
          </cell>
        </row>
        <row r="16">
          <cell r="A16">
            <v>119</v>
          </cell>
          <cell r="B16" t="str">
            <v>DEUDORES DIVERSOS</v>
          </cell>
          <cell r="C16">
            <v>655466.99</v>
          </cell>
          <cell r="D16">
            <v>114035548.25</v>
          </cell>
          <cell r="E16">
            <v>113872622.13</v>
          </cell>
          <cell r="F16">
            <v>818393.11</v>
          </cell>
        </row>
        <row r="17">
          <cell r="A17">
            <v>127</v>
          </cell>
          <cell r="B17" t="str">
            <v>I.S.R. Y P.T.U. DIFERIDO</v>
          </cell>
          <cell r="C17">
            <v>10285780.9</v>
          </cell>
          <cell r="D17">
            <v>0</v>
          </cell>
          <cell r="E17">
            <v>4451699</v>
          </cell>
          <cell r="F17">
            <v>5834081.9000000004</v>
          </cell>
        </row>
        <row r="18">
          <cell r="A18">
            <v>140</v>
          </cell>
          <cell r="B18" t="str">
            <v>GTOS PAGADOS POR ANTICIPADO</v>
          </cell>
          <cell r="C18">
            <v>2693953.16</v>
          </cell>
          <cell r="D18">
            <v>13038993.65</v>
          </cell>
          <cell r="E18">
            <v>14792136.34</v>
          </cell>
          <cell r="F18">
            <v>940810.47</v>
          </cell>
        </row>
        <row r="19">
          <cell r="A19">
            <v>142</v>
          </cell>
          <cell r="B19" t="str">
            <v>ANTICIPO A PROVEEDORES</v>
          </cell>
          <cell r="C19">
            <v>82680</v>
          </cell>
          <cell r="D19">
            <v>0</v>
          </cell>
          <cell r="E19">
            <v>0</v>
          </cell>
          <cell r="F19">
            <v>82680</v>
          </cell>
        </row>
        <row r="20">
          <cell r="A20">
            <v>152</v>
          </cell>
          <cell r="B20" t="str">
            <v>EDIFICIOS Y CONSTRUCCIONES</v>
          </cell>
          <cell r="C20">
            <v>1220622</v>
          </cell>
          <cell r="D20">
            <v>11334</v>
          </cell>
          <cell r="E20">
            <v>0</v>
          </cell>
          <cell r="F20">
            <v>1231956</v>
          </cell>
        </row>
        <row r="21">
          <cell r="A21">
            <v>153</v>
          </cell>
          <cell r="B21" t="str">
            <v>MAQUINARIA Y EQUIPO</v>
          </cell>
          <cell r="C21">
            <v>12826986.66</v>
          </cell>
          <cell r="D21">
            <v>131313.88</v>
          </cell>
          <cell r="E21">
            <v>0</v>
          </cell>
          <cell r="F21">
            <v>12958300.539999999</v>
          </cell>
        </row>
        <row r="22">
          <cell r="A22">
            <v>154</v>
          </cell>
          <cell r="B22" t="str">
            <v>EQUIPO DE TRNASPORTE</v>
          </cell>
          <cell r="C22">
            <v>28219465.989999998</v>
          </cell>
          <cell r="D22">
            <v>258670</v>
          </cell>
          <cell r="E22">
            <v>256966.87</v>
          </cell>
          <cell r="F22">
            <v>28221169.120000001</v>
          </cell>
        </row>
        <row r="23">
          <cell r="A23">
            <v>156</v>
          </cell>
          <cell r="B23" t="str">
            <v>TERRENOS</v>
          </cell>
          <cell r="C23">
            <v>367134</v>
          </cell>
          <cell r="D23">
            <v>3408</v>
          </cell>
          <cell r="E23">
            <v>0</v>
          </cell>
          <cell r="F23">
            <v>370542</v>
          </cell>
        </row>
        <row r="24">
          <cell r="A24">
            <v>159</v>
          </cell>
          <cell r="B24" t="str">
            <v>INVERSIONES EN PROCESO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162</v>
          </cell>
          <cell r="B25" t="str">
            <v>DEPREC. ACUM. EN EDIFICIOS</v>
          </cell>
          <cell r="C25">
            <v>-389316.96</v>
          </cell>
          <cell r="D25">
            <v>5.04</v>
          </cell>
          <cell r="E25">
            <v>5617</v>
          </cell>
          <cell r="F25">
            <v>-394928.92</v>
          </cell>
        </row>
        <row r="26">
          <cell r="A26">
            <v>163</v>
          </cell>
          <cell r="B26" t="str">
            <v>DEPREC. ACUM. EQ. DE OFICINA</v>
          </cell>
          <cell r="C26">
            <v>-1187845.18</v>
          </cell>
          <cell r="D26">
            <v>111224.46</v>
          </cell>
          <cell r="E26">
            <v>303397.34000000003</v>
          </cell>
          <cell r="F26">
            <v>-1380018.06</v>
          </cell>
        </row>
        <row r="27">
          <cell r="A27">
            <v>164</v>
          </cell>
          <cell r="B27" t="str">
            <v>DEPREC ACUM EQ DE TRANSPORTE</v>
          </cell>
          <cell r="C27">
            <v>-3862772.94</v>
          </cell>
          <cell r="D27">
            <v>163496.07</v>
          </cell>
          <cell r="E27">
            <v>558637.19999999995</v>
          </cell>
          <cell r="F27">
            <v>-4257914.07</v>
          </cell>
        </row>
        <row r="28">
          <cell r="A28">
            <v>172</v>
          </cell>
          <cell r="B28" t="str">
            <v>INVERSIONES EN FILIALES</v>
          </cell>
          <cell r="C28">
            <v>0.5</v>
          </cell>
          <cell r="D28">
            <v>0</v>
          </cell>
          <cell r="E28">
            <v>0</v>
          </cell>
          <cell r="F28">
            <v>0.5</v>
          </cell>
        </row>
        <row r="29">
          <cell r="A29">
            <v>180</v>
          </cell>
          <cell r="B29" t="str">
            <v>DEPOSITOS EN GARANTIA</v>
          </cell>
          <cell r="C29">
            <v>393594.95</v>
          </cell>
          <cell r="D29">
            <v>22100</v>
          </cell>
          <cell r="E29">
            <v>0</v>
          </cell>
          <cell r="F29">
            <v>415694.95</v>
          </cell>
        </row>
        <row r="30">
          <cell r="A30">
            <v>190</v>
          </cell>
          <cell r="B30" t="str">
            <v>OFICINAS MEXICO</v>
          </cell>
          <cell r="C30">
            <v>0</v>
          </cell>
          <cell r="D30">
            <v>620360918.14999998</v>
          </cell>
          <cell r="E30">
            <v>620360918.14999998</v>
          </cell>
          <cell r="F30">
            <v>0</v>
          </cell>
        </row>
        <row r="31">
          <cell r="A31">
            <v>200</v>
          </cell>
          <cell r="B31" t="str">
            <v>PRESTAMOS POR PAGAR</v>
          </cell>
          <cell r="C31">
            <v>-176905516</v>
          </cell>
          <cell r="D31">
            <v>325405516</v>
          </cell>
          <cell r="E31">
            <v>325991094</v>
          </cell>
          <cell r="F31">
            <v>-177491094</v>
          </cell>
        </row>
        <row r="32">
          <cell r="A32">
            <v>204</v>
          </cell>
          <cell r="B32" t="str">
            <v>INTERESES POR PAGAR</v>
          </cell>
          <cell r="C32">
            <v>-383751.24</v>
          </cell>
          <cell r="D32">
            <v>383751.24</v>
          </cell>
          <cell r="E32">
            <v>1741959.11</v>
          </cell>
          <cell r="F32">
            <v>-1741959.11</v>
          </cell>
        </row>
        <row r="33">
          <cell r="A33">
            <v>205</v>
          </cell>
          <cell r="B33" t="str">
            <v>PROVEEDORES.</v>
          </cell>
          <cell r="C33">
            <v>-7457969.3399999999</v>
          </cell>
          <cell r="D33">
            <v>8317447.6799999997</v>
          </cell>
          <cell r="E33">
            <v>8286252.5499999998</v>
          </cell>
          <cell r="F33">
            <v>-7426774.21</v>
          </cell>
        </row>
        <row r="34">
          <cell r="A34">
            <v>210</v>
          </cell>
          <cell r="B34" t="str">
            <v>ANTICIPOS DE CLIENTES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211</v>
          </cell>
          <cell r="B35" t="str">
            <v>IMPUESTOS POR PAGAR</v>
          </cell>
          <cell r="C35">
            <v>-2179289.62</v>
          </cell>
          <cell r="D35">
            <v>2505641.94</v>
          </cell>
          <cell r="E35">
            <v>2994348.18</v>
          </cell>
          <cell r="F35">
            <v>-2667995.86</v>
          </cell>
        </row>
        <row r="36">
          <cell r="A36">
            <v>213</v>
          </cell>
          <cell r="B36" t="str">
            <v>CIAS. FILIALES CTA. CORRIENT</v>
          </cell>
          <cell r="C36">
            <v>16275.42</v>
          </cell>
          <cell r="D36">
            <v>111845.63</v>
          </cell>
          <cell r="E36">
            <v>612356.99</v>
          </cell>
          <cell r="F36">
            <v>-484235.94</v>
          </cell>
        </row>
        <row r="37">
          <cell r="A37">
            <v>214</v>
          </cell>
          <cell r="B37" t="str">
            <v>CIAS.FILIALES OTRAS OPERAC.</v>
          </cell>
          <cell r="C37">
            <v>-205426.77</v>
          </cell>
          <cell r="D37">
            <v>331248.21000000002</v>
          </cell>
          <cell r="E37">
            <v>470204.19</v>
          </cell>
          <cell r="F37">
            <v>-344382.75</v>
          </cell>
        </row>
        <row r="38">
          <cell r="A38">
            <v>217</v>
          </cell>
          <cell r="B38" t="str">
            <v>I.V.A. POR PAGAR</v>
          </cell>
          <cell r="C38">
            <v>-4137679.76</v>
          </cell>
          <cell r="D38">
            <v>4381228.34</v>
          </cell>
          <cell r="E38">
            <v>3513264.68</v>
          </cell>
          <cell r="F38">
            <v>-3269716.1</v>
          </cell>
        </row>
        <row r="39">
          <cell r="A39">
            <v>219</v>
          </cell>
          <cell r="B39" t="str">
            <v>CUENTAS ACREEDORAS</v>
          </cell>
          <cell r="C39">
            <v>-3138473.54</v>
          </cell>
          <cell r="D39">
            <v>3351775.37</v>
          </cell>
          <cell r="E39">
            <v>1202387.3999999999</v>
          </cell>
          <cell r="F39">
            <v>-989085.57</v>
          </cell>
        </row>
        <row r="40">
          <cell r="A40">
            <v>231</v>
          </cell>
          <cell r="B40" t="str">
            <v>PROVISION DE PTU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>
            <v>232</v>
          </cell>
          <cell r="B41" t="str">
            <v>PROVISION IMPUESTO AL ACTIVO</v>
          </cell>
          <cell r="C41">
            <v>-910735.88</v>
          </cell>
          <cell r="D41">
            <v>0</v>
          </cell>
          <cell r="E41">
            <v>124431.12</v>
          </cell>
          <cell r="F41">
            <v>-1035167</v>
          </cell>
        </row>
        <row r="42">
          <cell r="A42">
            <v>235</v>
          </cell>
          <cell r="B42" t="str">
            <v>PROVISION I.S.R.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A43">
            <v>250</v>
          </cell>
          <cell r="B43" t="str">
            <v>CAPITAL SOCIAL</v>
          </cell>
          <cell r="C43">
            <v>-33159613.440000001</v>
          </cell>
          <cell r="D43">
            <v>0</v>
          </cell>
          <cell r="E43">
            <v>310823.28999999998</v>
          </cell>
          <cell r="F43">
            <v>-33470436.73</v>
          </cell>
        </row>
        <row r="44">
          <cell r="A44">
            <v>251</v>
          </cell>
          <cell r="B44" t="str">
            <v>CORRECCION POR REEXPRESION</v>
          </cell>
          <cell r="C44">
            <v>0</v>
          </cell>
          <cell r="D44">
            <v>3811725.69</v>
          </cell>
          <cell r="E44">
            <v>3811725.69</v>
          </cell>
          <cell r="F44">
            <v>0</v>
          </cell>
        </row>
        <row r="45">
          <cell r="A45">
            <v>252</v>
          </cell>
          <cell r="B45" t="str">
            <v>RESULT. P/TENENCIA DE ACTIVO</v>
          </cell>
          <cell r="C45">
            <v>27277507.399999999</v>
          </cell>
          <cell r="D45">
            <v>2171635.79</v>
          </cell>
          <cell r="E45">
            <v>1920421.42</v>
          </cell>
          <cell r="F45">
            <v>27528721.77</v>
          </cell>
        </row>
        <row r="46">
          <cell r="A46">
            <v>253</v>
          </cell>
          <cell r="B46" t="str">
            <v>RESULT. ACUM. POSIC. MONETAR</v>
          </cell>
          <cell r="C46">
            <v>2726726.21</v>
          </cell>
          <cell r="D46">
            <v>25559.1</v>
          </cell>
          <cell r="E46">
            <v>0</v>
          </cell>
          <cell r="F46">
            <v>2752285.31</v>
          </cell>
        </row>
        <row r="47">
          <cell r="A47">
            <v>256</v>
          </cell>
          <cell r="B47" t="str">
            <v>EFECTO ACUMULADO DE I.S.R.</v>
          </cell>
          <cell r="C47">
            <v>-3798970.62</v>
          </cell>
          <cell r="D47">
            <v>0</v>
          </cell>
          <cell r="E47">
            <v>120886.01</v>
          </cell>
          <cell r="F47">
            <v>-3919856.63</v>
          </cell>
        </row>
        <row r="48">
          <cell r="A48">
            <v>260</v>
          </cell>
          <cell r="B48" t="str">
            <v>RESERVA LEGAL</v>
          </cell>
          <cell r="C48">
            <v>-50.23</v>
          </cell>
          <cell r="D48">
            <v>0</v>
          </cell>
          <cell r="E48">
            <v>0</v>
          </cell>
          <cell r="F48">
            <v>-50.23</v>
          </cell>
        </row>
        <row r="49">
          <cell r="A49">
            <v>266</v>
          </cell>
          <cell r="B49" t="str">
            <v>SUPERAVIT POR ACTUAL. ACT.FI</v>
          </cell>
          <cell r="C49">
            <v>0</v>
          </cell>
          <cell r="D49">
            <v>391955</v>
          </cell>
          <cell r="E49">
            <v>391955</v>
          </cell>
          <cell r="F49">
            <v>0</v>
          </cell>
        </row>
        <row r="50">
          <cell r="A50">
            <v>270</v>
          </cell>
          <cell r="B50" t="str">
            <v>RESULT. EJERCICIOS ANTERIORE</v>
          </cell>
          <cell r="C50">
            <v>12226651.34</v>
          </cell>
          <cell r="D50">
            <v>114606.66</v>
          </cell>
          <cell r="E50">
            <v>0</v>
          </cell>
          <cell r="F50">
            <v>12341258</v>
          </cell>
        </row>
        <row r="51">
          <cell r="A51">
            <v>275</v>
          </cell>
          <cell r="B51" t="str">
            <v>RESULTADO DEL EJERCICIO.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300</v>
          </cell>
          <cell r="B52" t="str">
            <v>VENTAS</v>
          </cell>
          <cell r="C52">
            <v>-253512673.96000001</v>
          </cell>
          <cell r="D52">
            <v>13951988.25</v>
          </cell>
          <cell r="E52">
            <v>40137850.829999998</v>
          </cell>
          <cell r="F52">
            <v>-279698536.54000002</v>
          </cell>
        </row>
        <row r="53">
          <cell r="A53">
            <v>345</v>
          </cell>
          <cell r="B53" t="str">
            <v>INGRESOS P/DIV. CIAS. FILIAL</v>
          </cell>
          <cell r="C53">
            <v>0</v>
          </cell>
          <cell r="D53">
            <v>0</v>
          </cell>
          <cell r="E53">
            <v>0</v>
          </cell>
          <cell r="F53" t="str">
            <v>0.00   _x000C_</v>
          </cell>
        </row>
        <row r="54">
          <cell r="A54">
            <v>350</v>
          </cell>
          <cell r="B54" t="str">
            <v>PRODUCTOS FINANCIEROS</v>
          </cell>
          <cell r="C54">
            <v>-1760624.18</v>
          </cell>
          <cell r="D54">
            <v>83276.679999999993</v>
          </cell>
          <cell r="E54">
            <v>266986.84999999998</v>
          </cell>
          <cell r="F54">
            <v>-1944334.35</v>
          </cell>
        </row>
        <row r="55">
          <cell r="A55">
            <v>400</v>
          </cell>
          <cell r="B55" t="str">
            <v>GASTOS GENERALES Y ADVOS.</v>
          </cell>
          <cell r="C55">
            <v>8118361.8200000003</v>
          </cell>
          <cell r="D55">
            <v>1516519.26</v>
          </cell>
          <cell r="E55">
            <v>178319.35</v>
          </cell>
          <cell r="F55">
            <v>9456561.7300000004</v>
          </cell>
        </row>
        <row r="56">
          <cell r="A56">
            <v>600</v>
          </cell>
          <cell r="B56" t="str">
            <v>COSTOS PLANTA EXTERNA ( REDE</v>
          </cell>
          <cell r="C56">
            <v>238322953.28</v>
          </cell>
          <cell r="D56">
            <v>20175706.93</v>
          </cell>
          <cell r="E56">
            <v>7296918.96</v>
          </cell>
          <cell r="F56">
            <v>251201741.25</v>
          </cell>
        </row>
        <row r="57">
          <cell r="A57">
            <v>601</v>
          </cell>
          <cell r="B57" t="str">
            <v>COSTOS INVENTARIOS</v>
          </cell>
          <cell r="C57">
            <v>30108929.809999999</v>
          </cell>
          <cell r="D57">
            <v>4215216.82</v>
          </cell>
          <cell r="E57">
            <v>2706171.13</v>
          </cell>
          <cell r="F57">
            <v>31617975.5</v>
          </cell>
        </row>
        <row r="58">
          <cell r="A58">
            <v>602</v>
          </cell>
          <cell r="B58" t="str">
            <v>FIBRA OPTICA</v>
          </cell>
          <cell r="C58">
            <v>32772909.489999998</v>
          </cell>
          <cell r="D58">
            <v>5010082.45</v>
          </cell>
          <cell r="E58">
            <v>2117256.2999999998</v>
          </cell>
          <cell r="F58">
            <v>35665735.640000001</v>
          </cell>
        </row>
        <row r="59">
          <cell r="A59">
            <v>604</v>
          </cell>
          <cell r="B59" t="str">
            <v>PROYECTOS ESPECIALES</v>
          </cell>
          <cell r="C59">
            <v>449467.17</v>
          </cell>
          <cell r="D59">
            <v>70358.94</v>
          </cell>
          <cell r="E59">
            <v>0</v>
          </cell>
          <cell r="F59">
            <v>519826.11</v>
          </cell>
        </row>
        <row r="60">
          <cell r="A60">
            <v>610</v>
          </cell>
          <cell r="B60" t="str">
            <v>PLANTA EXTERNA PROGRAMA-2001</v>
          </cell>
          <cell r="C60">
            <v>1162956.8500000001</v>
          </cell>
          <cell r="D60">
            <v>624822.76</v>
          </cell>
          <cell r="E60">
            <v>264328.18</v>
          </cell>
          <cell r="F60">
            <v>1523451.43</v>
          </cell>
        </row>
        <row r="61">
          <cell r="A61">
            <v>611</v>
          </cell>
          <cell r="B61" t="str">
            <v>FIBRA OPTICA PROGRAMA-2001</v>
          </cell>
          <cell r="C61">
            <v>473127.9</v>
          </cell>
          <cell r="D61">
            <v>442751.79</v>
          </cell>
          <cell r="E61">
            <v>171587.52</v>
          </cell>
          <cell r="F61">
            <v>744292.17</v>
          </cell>
        </row>
        <row r="62">
          <cell r="A62">
            <v>901</v>
          </cell>
          <cell r="B62" t="str">
            <v>DEPRECIACION ASIGNABLE A LA</v>
          </cell>
          <cell r="C62">
            <v>4900733.45</v>
          </cell>
          <cell r="D62">
            <v>854541.86</v>
          </cell>
          <cell r="E62">
            <v>222853.84</v>
          </cell>
          <cell r="F62">
            <v>5532421.4699999997</v>
          </cell>
        </row>
        <row r="63">
          <cell r="A63">
            <v>902</v>
          </cell>
          <cell r="B63" t="str">
            <v>DEPREC.NO ASIGNABLE A LA PRO</v>
          </cell>
          <cell r="C63">
            <v>326057.15999999997</v>
          </cell>
          <cell r="D63">
            <v>268526.96000000002</v>
          </cell>
          <cell r="E63">
            <v>234588.03</v>
          </cell>
          <cell r="F63">
            <v>359996.09</v>
          </cell>
        </row>
        <row r="64">
          <cell r="A64">
            <v>920</v>
          </cell>
          <cell r="B64" t="str">
            <v>GASTOS DE FINANCIAMIENTO</v>
          </cell>
          <cell r="C64">
            <v>20575525.899999999</v>
          </cell>
          <cell r="D64">
            <v>2854877.29</v>
          </cell>
          <cell r="E64">
            <v>0</v>
          </cell>
          <cell r="F64">
            <v>23430403.190000001</v>
          </cell>
        </row>
        <row r="65">
          <cell r="A65">
            <v>929</v>
          </cell>
          <cell r="B65" t="str">
            <v>OTROS INGRESOS</v>
          </cell>
          <cell r="C65">
            <v>-136740.97</v>
          </cell>
          <cell r="D65">
            <v>16973.97</v>
          </cell>
          <cell r="E65">
            <v>218110.76</v>
          </cell>
          <cell r="F65">
            <v>-337877.76000000001</v>
          </cell>
        </row>
        <row r="66">
          <cell r="A66">
            <v>930</v>
          </cell>
          <cell r="B66" t="str">
            <v>OTROS GASTOS</v>
          </cell>
          <cell r="C66">
            <v>154685.24</v>
          </cell>
          <cell r="D66">
            <v>250149.43</v>
          </cell>
          <cell r="E66">
            <v>15968.78</v>
          </cell>
          <cell r="F66">
            <v>388865.89</v>
          </cell>
        </row>
        <row r="67">
          <cell r="A67">
            <v>931</v>
          </cell>
          <cell r="B67" t="str">
            <v>PERDIDA EN CAMBIOS PASIVOS</v>
          </cell>
          <cell r="C67">
            <v>-730476.29</v>
          </cell>
          <cell r="D67">
            <v>666666.81000000006</v>
          </cell>
          <cell r="E67">
            <v>87531.69</v>
          </cell>
          <cell r="F67">
            <v>-151341.17000000001</v>
          </cell>
        </row>
        <row r="68">
          <cell r="A68">
            <v>932</v>
          </cell>
          <cell r="B68" t="str">
            <v>PERDIDA POR POSICION MONETAR</v>
          </cell>
          <cell r="C68">
            <v>5203662.57</v>
          </cell>
          <cell r="D68">
            <v>713138.87</v>
          </cell>
          <cell r="E68">
            <v>0</v>
          </cell>
          <cell r="F68">
            <v>5916801.4400000004</v>
          </cell>
        </row>
        <row r="69">
          <cell r="A69">
            <v>933</v>
          </cell>
          <cell r="B69" t="str">
            <v>UTILIDAD POR POSICION MONETA</v>
          </cell>
          <cell r="C69">
            <v>-10814774.369999999</v>
          </cell>
          <cell r="D69">
            <v>0</v>
          </cell>
          <cell r="E69">
            <v>1922844.37</v>
          </cell>
          <cell r="F69">
            <v>-12737618.74</v>
          </cell>
        </row>
        <row r="70">
          <cell r="A70">
            <v>950</v>
          </cell>
          <cell r="B70" t="str">
            <v>COSTOS COMPA¥IAS FILIADAS</v>
          </cell>
          <cell r="C70">
            <v>8480428.5999999996</v>
          </cell>
          <cell r="D70">
            <v>976954.78</v>
          </cell>
          <cell r="E70">
            <v>0</v>
          </cell>
          <cell r="F70">
            <v>9457383.3800000008</v>
          </cell>
        </row>
        <row r="71">
          <cell r="A71">
            <v>953</v>
          </cell>
          <cell r="B71" t="str">
            <v>CARGOS POR SERVICIOS ADMVOS</v>
          </cell>
          <cell r="C71">
            <v>7888.15</v>
          </cell>
          <cell r="D71">
            <v>177228.1</v>
          </cell>
          <cell r="E71">
            <v>0</v>
          </cell>
          <cell r="F71">
            <v>185116.25</v>
          </cell>
        </row>
        <row r="72">
          <cell r="A72">
            <v>960</v>
          </cell>
          <cell r="B72" t="str">
            <v>IMPUESTO SOBRE LA RENTA</v>
          </cell>
          <cell r="C72">
            <v>-7144542.6100000003</v>
          </cell>
          <cell r="D72">
            <v>4537413</v>
          </cell>
          <cell r="E72">
            <v>68207.31</v>
          </cell>
          <cell r="F72">
            <v>-2675336.92</v>
          </cell>
        </row>
        <row r="73">
          <cell r="A73">
            <v>961</v>
          </cell>
          <cell r="B73" t="str">
            <v>IMPUESTO AL ACTIVO.</v>
          </cell>
          <cell r="C73">
            <v>935623.22</v>
          </cell>
          <cell r="D73">
            <v>133142.20000000001</v>
          </cell>
          <cell r="E73">
            <v>0</v>
          </cell>
          <cell r="F73">
            <v>1068765.42</v>
          </cell>
        </row>
        <row r="74">
          <cell r="A74">
            <v>970</v>
          </cell>
          <cell r="B74" t="str">
            <v>PART. TRABAJADORES UTILIDADE</v>
          </cell>
          <cell r="C74">
            <v>2052.9699999999998</v>
          </cell>
          <cell r="D74">
            <v>8.9</v>
          </cell>
          <cell r="E74">
            <v>0</v>
          </cell>
          <cell r="F74">
            <v>2061.87</v>
          </cell>
        </row>
        <row r="75">
          <cell r="A75">
            <v>981</v>
          </cell>
          <cell r="B75" t="str">
            <v>NOMINA POR APLICAR</v>
          </cell>
          <cell r="C75">
            <v>-517445.21</v>
          </cell>
          <cell r="D75">
            <v>11098049.359999999</v>
          </cell>
          <cell r="E75">
            <v>10594249.34</v>
          </cell>
          <cell r="F75">
            <v>-13645.19</v>
          </cell>
        </row>
        <row r="76">
          <cell r="A76">
            <v>992</v>
          </cell>
          <cell r="B76" t="str">
            <v>TRASPASOS</v>
          </cell>
          <cell r="C76">
            <v>0</v>
          </cell>
          <cell r="D76">
            <v>12215555.93</v>
          </cell>
          <cell r="E76">
            <v>12124456.98</v>
          </cell>
          <cell r="F76">
            <v>91098.95</v>
          </cell>
        </row>
        <row r="77">
          <cell r="A77">
            <v>995</v>
          </cell>
          <cell r="B77" t="str">
            <v>ACTUALIZACION DE ACTIVOS</v>
          </cell>
          <cell r="C77">
            <v>3367758.88</v>
          </cell>
          <cell r="D77">
            <v>388553</v>
          </cell>
          <cell r="E77">
            <v>3402</v>
          </cell>
          <cell r="F77">
            <v>3752909.88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ponderacion"/>
      <sheetName val="UFIN"/>
      <sheetName val="CUFIN"/>
      <sheetName val="CUCA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</row>
        <row r="58">
          <cell r="A58">
            <v>2004</v>
          </cell>
          <cell r="B58">
            <v>107.661</v>
          </cell>
          <cell r="C58">
            <v>108.30500000000001</v>
          </cell>
          <cell r="D58">
            <v>108.672</v>
          </cell>
          <cell r="E58">
            <v>108.836</v>
          </cell>
          <cell r="F58">
            <v>108.563</v>
          </cell>
          <cell r="G58">
            <v>108.73699999999999</v>
          </cell>
          <cell r="H58">
            <v>109.02200000000001</v>
          </cell>
        </row>
        <row r="62">
          <cell r="D62">
            <v>109.02200000000001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ComConB10"/>
      <sheetName val="BalComSinB10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"/>
      <sheetName val="NOV"/>
      <sheetName val="DIC"/>
      <sheetName val="DIC2"/>
      <sheetName val="REGLA PARETO"/>
      <sheetName val="Hoja2"/>
      <sheetName val="Hoja3"/>
    </sheetNames>
    <sheetDataSet>
      <sheetData sheetId="0"/>
      <sheetData sheetId="1"/>
      <sheetData sheetId="2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1240069.82</v>
          </cell>
          <cell r="D6">
            <v>0</v>
          </cell>
          <cell r="E6">
            <v>0</v>
          </cell>
          <cell r="F6">
            <v>0</v>
          </cell>
          <cell r="G6">
            <v>1240069.82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57378.39</v>
          </cell>
          <cell r="D7">
            <v>0</v>
          </cell>
          <cell r="E7">
            <v>0</v>
          </cell>
          <cell r="F7">
            <v>0</v>
          </cell>
          <cell r="G7">
            <v>57378.39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3729.57</v>
          </cell>
          <cell r="D13">
            <v>0</v>
          </cell>
          <cell r="E13">
            <v>0</v>
          </cell>
          <cell r="F13">
            <v>0</v>
          </cell>
          <cell r="G13">
            <v>3729.57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3729.57</v>
          </cell>
          <cell r="D14">
            <v>0</v>
          </cell>
          <cell r="E14">
            <v>0</v>
          </cell>
          <cell r="F14">
            <v>0</v>
          </cell>
          <cell r="G14">
            <v>3729.57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Morales                                  </v>
          </cell>
          <cell r="C17">
            <v>229.57</v>
          </cell>
          <cell r="D17">
            <v>0</v>
          </cell>
          <cell r="E17">
            <v>0</v>
          </cell>
          <cell r="F17">
            <v>0</v>
          </cell>
          <cell r="G17">
            <v>229.57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229.57</v>
          </cell>
          <cell r="D18">
            <v>0</v>
          </cell>
          <cell r="E18">
            <v>0</v>
          </cell>
          <cell r="F18">
            <v>0</v>
          </cell>
          <cell r="G18">
            <v>229.57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53648.82</v>
          </cell>
          <cell r="D22">
            <v>0</v>
          </cell>
          <cell r="E22">
            <v>0</v>
          </cell>
          <cell r="F22">
            <v>0</v>
          </cell>
          <cell r="G22">
            <v>53648.82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53648.82</v>
          </cell>
          <cell r="D23">
            <v>0</v>
          </cell>
          <cell r="E23">
            <v>0</v>
          </cell>
          <cell r="F23">
            <v>0</v>
          </cell>
          <cell r="G23">
            <v>53648.82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53648.82</v>
          </cell>
          <cell r="D24">
            <v>0</v>
          </cell>
          <cell r="E24">
            <v>0</v>
          </cell>
          <cell r="F24">
            <v>0</v>
          </cell>
          <cell r="G24">
            <v>53648.82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1495000000000</v>
          </cell>
          <cell r="B27" t="str">
            <v xml:space="preserve">IMPUESTOS A FAVOR         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12000000000</v>
          </cell>
          <cell r="B28" t="str">
            <v xml:space="preserve">OTROS ACTIVOS                                     </v>
          </cell>
          <cell r="C28">
            <v>159888</v>
          </cell>
          <cell r="D28">
            <v>0</v>
          </cell>
          <cell r="E28">
            <v>0</v>
          </cell>
          <cell r="F28">
            <v>0</v>
          </cell>
          <cell r="G28">
            <v>159888</v>
          </cell>
        </row>
        <row r="29">
          <cell r="A29">
            <v>1850000000000</v>
          </cell>
          <cell r="B29" t="str">
            <v xml:space="preserve">ISR. DIFERIDO                                     </v>
          </cell>
          <cell r="C29">
            <v>159888</v>
          </cell>
          <cell r="D29">
            <v>0</v>
          </cell>
          <cell r="E29">
            <v>0</v>
          </cell>
          <cell r="F29">
            <v>0</v>
          </cell>
          <cell r="G29">
            <v>159888</v>
          </cell>
        </row>
        <row r="30">
          <cell r="A30">
            <v>1850100000000</v>
          </cell>
          <cell r="B30" t="str">
            <v xml:space="preserve">Isr. Diferido                                     </v>
          </cell>
          <cell r="C30">
            <v>159888</v>
          </cell>
          <cell r="D30">
            <v>0</v>
          </cell>
          <cell r="E30">
            <v>0</v>
          </cell>
          <cell r="F30">
            <v>0</v>
          </cell>
          <cell r="G30">
            <v>159888</v>
          </cell>
        </row>
        <row r="31">
          <cell r="A31">
            <v>13000000000</v>
          </cell>
          <cell r="B31" t="str">
            <v xml:space="preserve">ACTIVO FIJO                                       </v>
          </cell>
          <cell r="C31">
            <v>1022803.43</v>
          </cell>
          <cell r="D31">
            <v>0</v>
          </cell>
          <cell r="E31">
            <v>0</v>
          </cell>
          <cell r="F31">
            <v>0</v>
          </cell>
          <cell r="G31">
            <v>1022803.43</v>
          </cell>
        </row>
        <row r="32">
          <cell r="A32">
            <v>1700000000000</v>
          </cell>
          <cell r="B32" t="str">
            <v xml:space="preserve">TERRENOS                                          </v>
          </cell>
          <cell r="C32">
            <v>1022803.43</v>
          </cell>
          <cell r="D32">
            <v>0</v>
          </cell>
          <cell r="E32">
            <v>0</v>
          </cell>
          <cell r="F32">
            <v>0</v>
          </cell>
          <cell r="G32">
            <v>1022803.43</v>
          </cell>
        </row>
        <row r="33">
          <cell r="A33">
            <v>1700100000000</v>
          </cell>
          <cell r="B33" t="str">
            <v xml:space="preserve">Terrenos                                          </v>
          </cell>
          <cell r="C33">
            <v>13018.43</v>
          </cell>
          <cell r="D33">
            <v>0</v>
          </cell>
          <cell r="E33">
            <v>0</v>
          </cell>
          <cell r="F33">
            <v>0</v>
          </cell>
          <cell r="G33">
            <v>13018.43</v>
          </cell>
        </row>
        <row r="34">
          <cell r="A34">
            <v>1700200000000</v>
          </cell>
          <cell r="B34" t="str">
            <v xml:space="preserve">Actualizacion Terrenos                            </v>
          </cell>
          <cell r="C34">
            <v>1009785</v>
          </cell>
          <cell r="D34">
            <v>0</v>
          </cell>
          <cell r="E34">
            <v>0</v>
          </cell>
          <cell r="F34">
            <v>0</v>
          </cell>
          <cell r="G34">
            <v>1009785</v>
          </cell>
        </row>
        <row r="35">
          <cell r="A35">
            <v>2000000000</v>
          </cell>
          <cell r="B35" t="str">
            <v xml:space="preserve">PASIVO                                            </v>
          </cell>
          <cell r="C35">
            <v>308569.92</v>
          </cell>
          <cell r="D35">
            <v>0</v>
          </cell>
          <cell r="E35">
            <v>0</v>
          </cell>
          <cell r="F35">
            <v>0</v>
          </cell>
          <cell r="G35">
            <v>308569.92</v>
          </cell>
        </row>
        <row r="36">
          <cell r="A36">
            <v>21000000000</v>
          </cell>
          <cell r="B36" t="str">
            <v xml:space="preserve">PASIVO A CORTO PLAZO                              </v>
          </cell>
          <cell r="C36">
            <v>308569.92</v>
          </cell>
          <cell r="D36">
            <v>0</v>
          </cell>
          <cell r="E36">
            <v>0</v>
          </cell>
          <cell r="F36">
            <v>0</v>
          </cell>
          <cell r="G36">
            <v>308569.92</v>
          </cell>
        </row>
        <row r="37">
          <cell r="A37">
            <v>211000000000</v>
          </cell>
          <cell r="B37" t="str">
            <v xml:space="preserve">CUENTAS POR PAGAR                                 </v>
          </cell>
          <cell r="C37">
            <v>70794.64</v>
          </cell>
          <cell r="D37">
            <v>0</v>
          </cell>
          <cell r="E37">
            <v>0</v>
          </cell>
          <cell r="F37">
            <v>0</v>
          </cell>
          <cell r="G37">
            <v>70794.64</v>
          </cell>
        </row>
        <row r="38">
          <cell r="A38">
            <v>2100000000000</v>
          </cell>
          <cell r="B38" t="str">
            <v xml:space="preserve">ACREEDORES DIVERSOS                               </v>
          </cell>
          <cell r="C38">
            <v>70794.64</v>
          </cell>
          <cell r="D38">
            <v>0</v>
          </cell>
          <cell r="E38">
            <v>0</v>
          </cell>
          <cell r="F38">
            <v>0</v>
          </cell>
          <cell r="G38">
            <v>70794.64</v>
          </cell>
        </row>
        <row r="39">
          <cell r="A39">
            <v>2100100100000</v>
          </cell>
          <cell r="B39" t="str">
            <v xml:space="preserve">Personas Morales                                  </v>
          </cell>
          <cell r="C39">
            <v>68987.83</v>
          </cell>
          <cell r="D39">
            <v>0</v>
          </cell>
          <cell r="E39">
            <v>0</v>
          </cell>
          <cell r="F39">
            <v>0</v>
          </cell>
          <cell r="G39">
            <v>68987.83</v>
          </cell>
        </row>
        <row r="40">
          <cell r="A40">
            <v>2100100101000</v>
          </cell>
          <cell r="B40" t="str">
            <v xml:space="preserve">Corporativo G. Casa, SA. CV.                      </v>
          </cell>
          <cell r="C40">
            <v>22029.23</v>
          </cell>
          <cell r="D40">
            <v>0</v>
          </cell>
          <cell r="E40">
            <v>0</v>
          </cell>
          <cell r="F40">
            <v>0</v>
          </cell>
          <cell r="G40">
            <v>22029.23</v>
          </cell>
        </row>
        <row r="41">
          <cell r="A41">
            <v>2100100102000</v>
          </cell>
          <cell r="B41" t="str">
            <v xml:space="preserve">Pricewaterhousecoopers, SC.                       </v>
          </cell>
          <cell r="C41">
            <v>46958.6</v>
          </cell>
          <cell r="D41">
            <v>0</v>
          </cell>
          <cell r="E41">
            <v>0</v>
          </cell>
          <cell r="F41">
            <v>0</v>
          </cell>
          <cell r="G41">
            <v>46958.6</v>
          </cell>
        </row>
        <row r="42">
          <cell r="A42">
            <v>2100100103000</v>
          </cell>
          <cell r="B42" t="str">
            <v xml:space="preserve">Arechiga y Arechiga Abogados Asociados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2100100104000</v>
          </cell>
          <cell r="B43" t="str">
            <v xml:space="preserve">Chevez Ruiz Zamarripa y Cia.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2100100500000</v>
          </cell>
          <cell r="B44" t="str">
            <v xml:space="preserve">Personas Fisicas                                  </v>
          </cell>
          <cell r="C44">
            <v>1806.81</v>
          </cell>
          <cell r="D44">
            <v>0</v>
          </cell>
          <cell r="E44">
            <v>0</v>
          </cell>
          <cell r="F44">
            <v>0</v>
          </cell>
          <cell r="G44">
            <v>1806.81</v>
          </cell>
        </row>
        <row r="45">
          <cell r="A45">
            <v>2100100501000</v>
          </cell>
          <cell r="B45" t="str">
            <v xml:space="preserve">C.P. Jose Luis Pineda Gomez                       </v>
          </cell>
          <cell r="C45">
            <v>1806.81</v>
          </cell>
          <cell r="D45">
            <v>0</v>
          </cell>
          <cell r="E45">
            <v>0</v>
          </cell>
          <cell r="F45">
            <v>0</v>
          </cell>
          <cell r="G45">
            <v>1806.81</v>
          </cell>
        </row>
        <row r="46">
          <cell r="A46">
            <v>2300000000000</v>
          </cell>
          <cell r="B46" t="str">
            <v xml:space="preserve">INTERCOMPAÑIAS ACREEDORAS                         </v>
          </cell>
          <cell r="C46">
            <v>237774.83</v>
          </cell>
          <cell r="D46">
            <v>0</v>
          </cell>
          <cell r="E46">
            <v>0</v>
          </cell>
          <cell r="F46">
            <v>0</v>
          </cell>
          <cell r="G46">
            <v>237774.83</v>
          </cell>
        </row>
        <row r="47">
          <cell r="A47">
            <v>2300041000000</v>
          </cell>
          <cell r="B47" t="str">
            <v xml:space="preserve">Promotora Cabo Real, SA. CV.                      </v>
          </cell>
          <cell r="C47">
            <v>237774.83</v>
          </cell>
          <cell r="D47">
            <v>0</v>
          </cell>
          <cell r="E47">
            <v>0</v>
          </cell>
          <cell r="F47">
            <v>0</v>
          </cell>
          <cell r="G47">
            <v>237774.83</v>
          </cell>
        </row>
        <row r="48">
          <cell r="A48">
            <v>2400000000000</v>
          </cell>
          <cell r="B48" t="str">
            <v xml:space="preserve">IMPUESTOS POR PAGAR                               </v>
          </cell>
          <cell r="C48">
            <v>0.45</v>
          </cell>
          <cell r="D48">
            <v>0</v>
          </cell>
          <cell r="E48">
            <v>0</v>
          </cell>
          <cell r="F48">
            <v>0</v>
          </cell>
          <cell r="G48">
            <v>0.45</v>
          </cell>
        </row>
        <row r="49">
          <cell r="A49">
            <v>2400100020000</v>
          </cell>
          <cell r="B49" t="str">
            <v xml:space="preserve">10% Isr. Ret. S/Honorarios                        </v>
          </cell>
          <cell r="C49">
            <v>0.87</v>
          </cell>
          <cell r="D49">
            <v>0</v>
          </cell>
          <cell r="E49">
            <v>0</v>
          </cell>
          <cell r="F49">
            <v>0</v>
          </cell>
          <cell r="G49">
            <v>0.87</v>
          </cell>
        </row>
        <row r="50">
          <cell r="A50">
            <v>2400200010000</v>
          </cell>
          <cell r="B50" t="str">
            <v xml:space="preserve">Iva Retenido                                      </v>
          </cell>
          <cell r="C50">
            <v>-0.42</v>
          </cell>
          <cell r="D50">
            <v>0</v>
          </cell>
          <cell r="E50">
            <v>0</v>
          </cell>
          <cell r="F50">
            <v>0</v>
          </cell>
          <cell r="G50">
            <v>-0.42</v>
          </cell>
        </row>
        <row r="51">
          <cell r="A51">
            <v>22000000000</v>
          </cell>
          <cell r="B51" t="str">
            <v xml:space="preserve">PASIVO A LARGO PLAZO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23000000000</v>
          </cell>
          <cell r="B52" t="str">
            <v xml:space="preserve">CREDITOS DIFERIDOS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3000000000</v>
          </cell>
          <cell r="B53" t="str">
            <v xml:space="preserve">CAPITAL CONTABLE                                  </v>
          </cell>
          <cell r="C53">
            <v>931499.9</v>
          </cell>
          <cell r="D53">
            <v>0</v>
          </cell>
          <cell r="E53">
            <v>0</v>
          </cell>
          <cell r="F53">
            <v>0</v>
          </cell>
          <cell r="G53">
            <v>931499.9</v>
          </cell>
        </row>
        <row r="54">
          <cell r="A54">
            <v>3100000000000</v>
          </cell>
          <cell r="B54" t="str">
            <v xml:space="preserve">CAPITAL SOCIAL                                    </v>
          </cell>
          <cell r="C54">
            <v>384854.84</v>
          </cell>
          <cell r="D54">
            <v>0</v>
          </cell>
          <cell r="E54">
            <v>0</v>
          </cell>
          <cell r="F54">
            <v>0</v>
          </cell>
          <cell r="G54">
            <v>384854.84</v>
          </cell>
        </row>
        <row r="55">
          <cell r="A55">
            <v>3100100000000</v>
          </cell>
          <cell r="B55" t="str">
            <v xml:space="preserve">Capital Social Historico                          </v>
          </cell>
          <cell r="C55">
            <v>384854.84</v>
          </cell>
          <cell r="D55">
            <v>0</v>
          </cell>
          <cell r="E55">
            <v>0</v>
          </cell>
          <cell r="F55">
            <v>0</v>
          </cell>
          <cell r="G55">
            <v>384854.84</v>
          </cell>
        </row>
        <row r="56">
          <cell r="A56">
            <v>3300000000000</v>
          </cell>
          <cell r="B56" t="str">
            <v xml:space="preserve">RESULT. EJERCS. ANTS.                             </v>
          </cell>
          <cell r="C56">
            <v>-460790.94</v>
          </cell>
          <cell r="D56">
            <v>0</v>
          </cell>
          <cell r="E56">
            <v>0</v>
          </cell>
          <cell r="F56">
            <v>0</v>
          </cell>
          <cell r="G56">
            <v>-460790.94</v>
          </cell>
        </row>
        <row r="57">
          <cell r="A57">
            <v>3300001000000</v>
          </cell>
          <cell r="B57" t="str">
            <v xml:space="preserve">Result. Ejercs. Ants. Hist.                       </v>
          </cell>
          <cell r="C57">
            <v>-431870.47</v>
          </cell>
          <cell r="D57">
            <v>0</v>
          </cell>
          <cell r="E57">
            <v>0</v>
          </cell>
          <cell r="F57">
            <v>0</v>
          </cell>
          <cell r="G57">
            <v>-431870.47</v>
          </cell>
        </row>
        <row r="58">
          <cell r="A58">
            <v>3300002000000</v>
          </cell>
          <cell r="B58" t="str">
            <v xml:space="preserve">Resultado del Ejercicio 2001                      </v>
          </cell>
          <cell r="C58">
            <v>-28920.47</v>
          </cell>
          <cell r="D58">
            <v>0</v>
          </cell>
          <cell r="E58">
            <v>0</v>
          </cell>
          <cell r="F58">
            <v>0</v>
          </cell>
          <cell r="G58">
            <v>-28920.47</v>
          </cell>
        </row>
        <row r="59">
          <cell r="A59">
            <v>3500000000000</v>
          </cell>
          <cell r="B59" t="str">
            <v xml:space="preserve">ACTUALIZAC. CAP. CONTABLE                         </v>
          </cell>
          <cell r="C59">
            <v>1855442</v>
          </cell>
          <cell r="D59">
            <v>0</v>
          </cell>
          <cell r="E59">
            <v>0</v>
          </cell>
          <cell r="F59">
            <v>0</v>
          </cell>
          <cell r="G59">
            <v>1855442</v>
          </cell>
        </row>
        <row r="60">
          <cell r="A60">
            <v>3500100000000</v>
          </cell>
          <cell r="B60" t="str">
            <v xml:space="preserve">Actualizac. Cap. Social                           </v>
          </cell>
          <cell r="C60">
            <v>2241535</v>
          </cell>
          <cell r="D60">
            <v>0</v>
          </cell>
          <cell r="E60">
            <v>0</v>
          </cell>
          <cell r="F60">
            <v>0</v>
          </cell>
          <cell r="G60">
            <v>2241535</v>
          </cell>
        </row>
        <row r="61">
          <cell r="A61">
            <v>3500300000000</v>
          </cell>
          <cell r="B61" t="str">
            <v xml:space="preserve">Actualizac. Result. Ej. Ants                      </v>
          </cell>
          <cell r="C61">
            <v>-386093</v>
          </cell>
          <cell r="D61">
            <v>0</v>
          </cell>
          <cell r="E61">
            <v>0</v>
          </cell>
          <cell r="F61">
            <v>0</v>
          </cell>
          <cell r="G61">
            <v>-386093</v>
          </cell>
        </row>
        <row r="62">
          <cell r="A62">
            <v>3600000000000</v>
          </cell>
          <cell r="B62" t="str">
            <v xml:space="preserve">EXCESO E INSUF. ACT. CAP. C.                      </v>
          </cell>
          <cell r="C62">
            <v>-907359</v>
          </cell>
          <cell r="D62">
            <v>0</v>
          </cell>
          <cell r="E62">
            <v>0</v>
          </cell>
          <cell r="F62">
            <v>0</v>
          </cell>
          <cell r="G62">
            <v>-907359</v>
          </cell>
        </row>
        <row r="63">
          <cell r="A63">
            <v>3650000000000</v>
          </cell>
          <cell r="B63" t="str">
            <v xml:space="preserve">ISR. DIFERIDO                                     </v>
          </cell>
          <cell r="C63">
            <v>59353</v>
          </cell>
          <cell r="D63">
            <v>0</v>
          </cell>
          <cell r="E63">
            <v>0</v>
          </cell>
          <cell r="F63">
            <v>0</v>
          </cell>
          <cell r="G63">
            <v>59353</v>
          </cell>
        </row>
        <row r="64">
          <cell r="A64">
            <v>3650100000000</v>
          </cell>
          <cell r="B64" t="str">
            <v xml:space="preserve">Isr. Diferido                                     </v>
          </cell>
          <cell r="C64">
            <v>59353</v>
          </cell>
          <cell r="D64">
            <v>0</v>
          </cell>
          <cell r="E64">
            <v>0</v>
          </cell>
          <cell r="F64">
            <v>0</v>
          </cell>
          <cell r="G64">
            <v>59353</v>
          </cell>
        </row>
        <row r="65">
          <cell r="A65">
            <v>3950000000000</v>
          </cell>
          <cell r="B65" t="str">
            <v xml:space="preserve">CORRECCION  X REEXPRESION    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4000000000</v>
          </cell>
          <cell r="B66" t="str">
            <v xml:space="preserve">RESULTADOS ACREEDORA        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41000000000</v>
          </cell>
          <cell r="B67" t="str">
            <v xml:space="preserve">INGRESOS                  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4000000000000</v>
          </cell>
          <cell r="B68" t="str">
            <v xml:space="preserve">INGRESOS                    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5000000000</v>
          </cell>
          <cell r="B69" t="str">
            <v xml:space="preserve">RESULTADOS DEUDORA               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54000000000</v>
          </cell>
          <cell r="B70" t="str">
            <v xml:space="preserve">GASTOS DE OPERACION      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5700000000000</v>
          </cell>
          <cell r="B71" t="str">
            <v xml:space="preserve">GASTOS DE ADMINISTRACION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5700110000000</v>
          </cell>
          <cell r="B72" t="str">
            <v xml:space="preserve">Papeleria y Art. de Escritorio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5700145000000</v>
          </cell>
          <cell r="B73" t="str">
            <v xml:space="preserve">Gastos de Viaje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5700160100000</v>
          </cell>
          <cell r="B74" t="str">
            <v xml:space="preserve">Honorarios Personas Fisicas  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5700160200000</v>
          </cell>
          <cell r="B75" t="str">
            <v xml:space="preserve">Honorarios Personas Morales 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5700380000000</v>
          </cell>
          <cell r="B76" t="str">
            <v xml:space="preserve">No Deducibles        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5700520100000</v>
          </cell>
          <cell r="B77" t="str">
            <v xml:space="preserve">Impto. Predial                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5700999000000</v>
          </cell>
          <cell r="B78" t="str">
            <v xml:space="preserve">Actualizacion Gastos de Operacion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56000000000</v>
          </cell>
          <cell r="B79" t="str">
            <v xml:space="preserve">OTROS GASTOS Y PRODUCTOS   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5800000000000</v>
          </cell>
          <cell r="B80" t="str">
            <v xml:space="preserve">OTROS GASTOS Y PRODUCTOS   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5800010000000</v>
          </cell>
          <cell r="B81" t="str">
            <v xml:space="preserve">OTROS GASTOS 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5800010001000</v>
          </cell>
          <cell r="B82" t="str">
            <v xml:space="preserve">Otros Gastos             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5800020000000</v>
          </cell>
          <cell r="B83" t="str">
            <v xml:space="preserve">OTROS PRODUCTOS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5800020001000</v>
          </cell>
          <cell r="B84" t="str">
            <v xml:space="preserve">Otros Proguctos            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57000000000</v>
          </cell>
          <cell r="B85" t="str">
            <v xml:space="preserve">GASTOS Y PRODUCTOS FINANCIEROS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5900000000000</v>
          </cell>
          <cell r="B86" t="str">
            <v xml:space="preserve">GASTOS Y PRODUCTOS FINANCIEROS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5900010000000</v>
          </cell>
          <cell r="B87" t="str">
            <v xml:space="preserve">GASTOS FINANCIEROS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5900010001000</v>
          </cell>
          <cell r="B88" t="str">
            <v xml:space="preserve">Comisiones Bancarias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5900020000000</v>
          </cell>
          <cell r="B89" t="str">
            <v xml:space="preserve">PRODUCTOS FINANCIEROS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5900020003000</v>
          </cell>
          <cell r="B90" t="str">
            <v xml:space="preserve">Interes Bancario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5900996000000</v>
          </cell>
          <cell r="B91" t="str">
            <v xml:space="preserve">REPOMO         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5900997000000</v>
          </cell>
          <cell r="B92" t="str">
            <v xml:space="preserve">ACT. POSICION MONETARIA                     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5900998000000</v>
          </cell>
          <cell r="B93" t="str">
            <v xml:space="preserve">Actualizacion de Gastos de Administracion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60000000000</v>
          </cell>
          <cell r="B94" t="str">
            <v xml:space="preserve">ISR Y PTU                   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5920000000000</v>
          </cell>
          <cell r="B95" t="str">
            <v xml:space="preserve">IMPUESTO AL ACTIVO 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5920200000000</v>
          </cell>
          <cell r="B96" t="str">
            <v xml:space="preserve">IMPAC               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5920200010000</v>
          </cell>
          <cell r="B97" t="str">
            <v xml:space="preserve">IMPAC           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5940000000000</v>
          </cell>
          <cell r="B98" t="str">
            <v xml:space="preserve">ISR Y PTU DIFERIDO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5940100000000</v>
          </cell>
          <cell r="B99" t="str">
            <v xml:space="preserve">Isr y Ptu Diferido     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3900000000000</v>
          </cell>
          <cell r="B100" t="str">
            <v xml:space="preserve">CORRECCION POR REEXPRESION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3">
          <cell r="B103" t="str">
            <v>Total Cuentas</v>
          </cell>
          <cell r="C103">
            <v>0</v>
          </cell>
          <cell r="D103">
            <v>0</v>
          </cell>
          <cell r="E103">
            <v>0</v>
          </cell>
          <cell r="G103">
            <v>0</v>
          </cell>
        </row>
        <row r="104">
          <cell r="B104" t="str">
            <v>^NO impresas</v>
          </cell>
        </row>
        <row r="107">
          <cell r="B107" t="str">
            <v xml:space="preserve">Sumas Iguales: </v>
          </cell>
          <cell r="C107">
            <v>1240069.82</v>
          </cell>
          <cell r="D107">
            <v>0</v>
          </cell>
          <cell r="E107">
            <v>0</v>
          </cell>
          <cell r="G107">
            <v>1240069.82</v>
          </cell>
        </row>
      </sheetData>
      <sheetData sheetId="3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1240069.82</v>
          </cell>
          <cell r="D6">
            <v>0</v>
          </cell>
          <cell r="E6">
            <v>0</v>
          </cell>
          <cell r="F6">
            <v>0</v>
          </cell>
          <cell r="G6">
            <v>1240069.82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57378.39</v>
          </cell>
          <cell r="D7">
            <v>0</v>
          </cell>
          <cell r="E7">
            <v>0</v>
          </cell>
          <cell r="F7">
            <v>0</v>
          </cell>
          <cell r="G7">
            <v>57378.39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3729.57</v>
          </cell>
          <cell r="D13">
            <v>0</v>
          </cell>
          <cell r="E13">
            <v>0</v>
          </cell>
          <cell r="F13">
            <v>0</v>
          </cell>
          <cell r="G13">
            <v>3729.57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3729.57</v>
          </cell>
          <cell r="D14">
            <v>0</v>
          </cell>
          <cell r="E14">
            <v>0</v>
          </cell>
          <cell r="F14">
            <v>0</v>
          </cell>
          <cell r="G14">
            <v>3729.57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Morales                                  </v>
          </cell>
          <cell r="C17">
            <v>229.57</v>
          </cell>
          <cell r="D17">
            <v>0</v>
          </cell>
          <cell r="E17">
            <v>0</v>
          </cell>
          <cell r="F17">
            <v>0</v>
          </cell>
          <cell r="G17">
            <v>229.57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229.57</v>
          </cell>
          <cell r="D18">
            <v>0</v>
          </cell>
          <cell r="E18">
            <v>0</v>
          </cell>
          <cell r="F18">
            <v>0</v>
          </cell>
          <cell r="G18">
            <v>229.57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53648.82</v>
          </cell>
          <cell r="D22">
            <v>0</v>
          </cell>
          <cell r="E22">
            <v>0</v>
          </cell>
          <cell r="F22">
            <v>0</v>
          </cell>
          <cell r="G22">
            <v>53648.82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53648.82</v>
          </cell>
          <cell r="D23">
            <v>0</v>
          </cell>
          <cell r="E23">
            <v>0</v>
          </cell>
          <cell r="F23">
            <v>0</v>
          </cell>
          <cell r="G23">
            <v>53648.82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53648.82</v>
          </cell>
          <cell r="D24">
            <v>0</v>
          </cell>
          <cell r="E24">
            <v>0</v>
          </cell>
          <cell r="F24">
            <v>0</v>
          </cell>
          <cell r="G24">
            <v>53648.82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1495000000000</v>
          </cell>
          <cell r="B27" t="str">
            <v xml:space="preserve">IMPUESTOS A FAVOR         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12000000000</v>
          </cell>
          <cell r="B28" t="str">
            <v xml:space="preserve">OTROS ACTIVOS                                     </v>
          </cell>
          <cell r="C28">
            <v>159888</v>
          </cell>
          <cell r="D28">
            <v>0</v>
          </cell>
          <cell r="E28">
            <v>0</v>
          </cell>
          <cell r="F28">
            <v>0</v>
          </cell>
          <cell r="G28">
            <v>159888</v>
          </cell>
        </row>
        <row r="29">
          <cell r="A29">
            <v>1850000000000</v>
          </cell>
          <cell r="B29" t="str">
            <v xml:space="preserve">ISR. DIFERIDO                                     </v>
          </cell>
          <cell r="C29">
            <v>159888</v>
          </cell>
          <cell r="D29">
            <v>0</v>
          </cell>
          <cell r="E29">
            <v>0</v>
          </cell>
          <cell r="F29">
            <v>0</v>
          </cell>
          <cell r="G29">
            <v>159888</v>
          </cell>
        </row>
        <row r="30">
          <cell r="A30">
            <v>1850100000000</v>
          </cell>
          <cell r="B30" t="str">
            <v xml:space="preserve">Isr. Diferido                                     </v>
          </cell>
          <cell r="C30">
            <v>159888</v>
          </cell>
          <cell r="D30">
            <v>0</v>
          </cell>
          <cell r="E30">
            <v>0</v>
          </cell>
          <cell r="F30">
            <v>0</v>
          </cell>
          <cell r="G30">
            <v>159888</v>
          </cell>
        </row>
        <row r="31">
          <cell r="A31">
            <v>13000000000</v>
          </cell>
          <cell r="B31" t="str">
            <v xml:space="preserve">ACTIVO FIJO                                       </v>
          </cell>
          <cell r="C31">
            <v>1022803.43</v>
          </cell>
          <cell r="D31">
            <v>0</v>
          </cell>
          <cell r="E31">
            <v>0</v>
          </cell>
          <cell r="F31">
            <v>0</v>
          </cell>
          <cell r="G31">
            <v>1022803.43</v>
          </cell>
        </row>
        <row r="32">
          <cell r="A32">
            <v>1700000000000</v>
          </cell>
          <cell r="B32" t="str">
            <v xml:space="preserve">TERRENOS                                          </v>
          </cell>
          <cell r="C32">
            <v>1022803.43</v>
          </cell>
          <cell r="D32">
            <v>0</v>
          </cell>
          <cell r="E32">
            <v>0</v>
          </cell>
          <cell r="F32">
            <v>0</v>
          </cell>
          <cell r="G32">
            <v>1022803.43</v>
          </cell>
        </row>
        <row r="33">
          <cell r="A33">
            <v>1700100000000</v>
          </cell>
          <cell r="B33" t="str">
            <v xml:space="preserve">Terrenos                                          </v>
          </cell>
          <cell r="C33">
            <v>13018.43</v>
          </cell>
          <cell r="D33">
            <v>0</v>
          </cell>
          <cell r="E33">
            <v>0</v>
          </cell>
          <cell r="F33">
            <v>0</v>
          </cell>
          <cell r="G33">
            <v>13018.43</v>
          </cell>
        </row>
        <row r="34">
          <cell r="A34">
            <v>1700200000000</v>
          </cell>
          <cell r="B34" t="str">
            <v xml:space="preserve">Actualizacion Terrenos                            </v>
          </cell>
          <cell r="C34">
            <v>1009785</v>
          </cell>
          <cell r="D34">
            <v>0</v>
          </cell>
          <cell r="E34">
            <v>0</v>
          </cell>
          <cell r="F34">
            <v>0</v>
          </cell>
          <cell r="G34">
            <v>1009785</v>
          </cell>
        </row>
        <row r="35">
          <cell r="A35">
            <v>2000000000</v>
          </cell>
          <cell r="B35" t="str">
            <v xml:space="preserve">PASIVO                                            </v>
          </cell>
          <cell r="C35">
            <v>308569.92</v>
          </cell>
          <cell r="D35">
            <v>0</v>
          </cell>
          <cell r="E35">
            <v>0</v>
          </cell>
          <cell r="F35">
            <v>0</v>
          </cell>
          <cell r="G35">
            <v>308569.92</v>
          </cell>
        </row>
        <row r="36">
          <cell r="A36">
            <v>21000000000</v>
          </cell>
          <cell r="B36" t="str">
            <v xml:space="preserve">PASIVO A CORTO PLAZO                              </v>
          </cell>
          <cell r="C36">
            <v>308569.92</v>
          </cell>
          <cell r="D36">
            <v>0</v>
          </cell>
          <cell r="E36">
            <v>0</v>
          </cell>
          <cell r="F36">
            <v>0</v>
          </cell>
          <cell r="G36">
            <v>308569.92</v>
          </cell>
        </row>
        <row r="37">
          <cell r="A37">
            <v>211000000000</v>
          </cell>
          <cell r="B37" t="str">
            <v xml:space="preserve">CUENTAS POR PAGAR                                 </v>
          </cell>
          <cell r="C37">
            <v>70794.64</v>
          </cell>
          <cell r="D37">
            <v>0</v>
          </cell>
          <cell r="E37">
            <v>0</v>
          </cell>
          <cell r="F37">
            <v>0</v>
          </cell>
          <cell r="G37">
            <v>70794.64</v>
          </cell>
        </row>
        <row r="38">
          <cell r="A38">
            <v>2100000000000</v>
          </cell>
          <cell r="B38" t="str">
            <v xml:space="preserve">ACREEDORES DIVERSOS                               </v>
          </cell>
          <cell r="C38">
            <v>70794.64</v>
          </cell>
          <cell r="D38">
            <v>0</v>
          </cell>
          <cell r="E38">
            <v>0</v>
          </cell>
          <cell r="F38">
            <v>0</v>
          </cell>
          <cell r="G38">
            <v>70794.64</v>
          </cell>
        </row>
        <row r="39">
          <cell r="A39">
            <v>2100100100000</v>
          </cell>
          <cell r="B39" t="str">
            <v xml:space="preserve">Personas Morales                                  </v>
          </cell>
          <cell r="C39">
            <v>68987.83</v>
          </cell>
          <cell r="D39">
            <v>0</v>
          </cell>
          <cell r="E39">
            <v>0</v>
          </cell>
          <cell r="F39">
            <v>0</v>
          </cell>
          <cell r="G39">
            <v>68987.83</v>
          </cell>
        </row>
        <row r="40">
          <cell r="A40">
            <v>2100100101000</v>
          </cell>
          <cell r="B40" t="str">
            <v xml:space="preserve">Corporativo G. Casa, SA. CV.                      </v>
          </cell>
          <cell r="C40">
            <v>22029.23</v>
          </cell>
          <cell r="D40">
            <v>0</v>
          </cell>
          <cell r="E40">
            <v>0</v>
          </cell>
          <cell r="F40">
            <v>0</v>
          </cell>
          <cell r="G40">
            <v>22029.23</v>
          </cell>
        </row>
        <row r="41">
          <cell r="A41">
            <v>2100100102000</v>
          </cell>
          <cell r="B41" t="str">
            <v xml:space="preserve">Pricewaterhousecoopers, SC.                       </v>
          </cell>
          <cell r="C41">
            <v>46958.6</v>
          </cell>
          <cell r="D41">
            <v>0</v>
          </cell>
          <cell r="E41">
            <v>0</v>
          </cell>
          <cell r="F41">
            <v>0</v>
          </cell>
          <cell r="G41">
            <v>46958.6</v>
          </cell>
        </row>
        <row r="42">
          <cell r="A42">
            <v>2100100103000</v>
          </cell>
          <cell r="B42" t="str">
            <v xml:space="preserve">Arechiga y Arechiga Abogados Asociados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2100100104000</v>
          </cell>
          <cell r="B43" t="str">
            <v xml:space="preserve">Chevez Ruiz Zamarripa y Cia.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2100100500000</v>
          </cell>
          <cell r="B44" t="str">
            <v xml:space="preserve">Personas Fisicas                                  </v>
          </cell>
          <cell r="C44">
            <v>1806.81</v>
          </cell>
          <cell r="D44">
            <v>0</v>
          </cell>
          <cell r="E44">
            <v>0</v>
          </cell>
          <cell r="F44">
            <v>0</v>
          </cell>
          <cell r="G44">
            <v>1806.81</v>
          </cell>
        </row>
        <row r="45">
          <cell r="A45">
            <v>2100100501000</v>
          </cell>
          <cell r="B45" t="str">
            <v xml:space="preserve">C.P. Jose Luis Pineda Gomez                       </v>
          </cell>
          <cell r="C45">
            <v>1806.81</v>
          </cell>
          <cell r="D45">
            <v>0</v>
          </cell>
          <cell r="E45">
            <v>0</v>
          </cell>
          <cell r="F45">
            <v>0</v>
          </cell>
          <cell r="G45">
            <v>1806.81</v>
          </cell>
        </row>
        <row r="46">
          <cell r="A46">
            <v>2300000000000</v>
          </cell>
          <cell r="B46" t="str">
            <v xml:space="preserve">INTERCOMPAÑIAS ACREEDORAS                         </v>
          </cell>
          <cell r="C46">
            <v>237774.83</v>
          </cell>
          <cell r="D46">
            <v>0</v>
          </cell>
          <cell r="E46">
            <v>0</v>
          </cell>
          <cell r="F46">
            <v>0</v>
          </cell>
          <cell r="G46">
            <v>237774.83</v>
          </cell>
        </row>
        <row r="47">
          <cell r="A47">
            <v>2300041000000</v>
          </cell>
          <cell r="B47" t="str">
            <v xml:space="preserve">Promotora Cabo Real, SA. CV.                      </v>
          </cell>
          <cell r="C47">
            <v>237774.83</v>
          </cell>
          <cell r="D47">
            <v>0</v>
          </cell>
          <cell r="E47">
            <v>0</v>
          </cell>
          <cell r="F47">
            <v>0</v>
          </cell>
          <cell r="G47">
            <v>237774.83</v>
          </cell>
        </row>
        <row r="48">
          <cell r="A48">
            <v>2400000000000</v>
          </cell>
          <cell r="B48" t="str">
            <v xml:space="preserve">IMPUESTOS POR PAGAR                               </v>
          </cell>
          <cell r="C48">
            <v>0.45</v>
          </cell>
          <cell r="D48">
            <v>0</v>
          </cell>
          <cell r="E48">
            <v>0</v>
          </cell>
          <cell r="F48">
            <v>0</v>
          </cell>
          <cell r="G48">
            <v>0.45</v>
          </cell>
        </row>
        <row r="49">
          <cell r="A49">
            <v>2400100020000</v>
          </cell>
          <cell r="B49" t="str">
            <v xml:space="preserve">10% Isr. Ret. S/Honorarios                        </v>
          </cell>
          <cell r="C49">
            <v>0.87</v>
          </cell>
          <cell r="D49">
            <v>0</v>
          </cell>
          <cell r="E49">
            <v>0</v>
          </cell>
          <cell r="F49">
            <v>0</v>
          </cell>
          <cell r="G49">
            <v>0.87</v>
          </cell>
        </row>
        <row r="50">
          <cell r="A50">
            <v>2400200010000</v>
          </cell>
          <cell r="B50" t="str">
            <v xml:space="preserve">Iva Retenido                                      </v>
          </cell>
          <cell r="C50">
            <v>-0.42</v>
          </cell>
          <cell r="D50">
            <v>0</v>
          </cell>
          <cell r="E50">
            <v>0</v>
          </cell>
          <cell r="F50">
            <v>0</v>
          </cell>
          <cell r="G50">
            <v>-0.42</v>
          </cell>
        </row>
        <row r="51">
          <cell r="A51">
            <v>22000000000</v>
          </cell>
          <cell r="B51" t="str">
            <v xml:space="preserve">PASIVO A LARGO PLAZO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23000000000</v>
          </cell>
          <cell r="B52" t="str">
            <v xml:space="preserve">CREDITOS DIFERIDOS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3000000000</v>
          </cell>
          <cell r="B53" t="str">
            <v xml:space="preserve">CAPITAL CONTABLE                                  </v>
          </cell>
          <cell r="C53">
            <v>931499.9</v>
          </cell>
          <cell r="D53">
            <v>0</v>
          </cell>
          <cell r="E53">
            <v>0</v>
          </cell>
          <cell r="F53">
            <v>0</v>
          </cell>
          <cell r="G53">
            <v>931499.9</v>
          </cell>
        </row>
        <row r="54">
          <cell r="A54">
            <v>3100000000000</v>
          </cell>
          <cell r="B54" t="str">
            <v xml:space="preserve">CAPITAL SOCIAL                                    </v>
          </cell>
          <cell r="C54">
            <v>384854.84</v>
          </cell>
          <cell r="D54">
            <v>0</v>
          </cell>
          <cell r="E54">
            <v>0</v>
          </cell>
          <cell r="F54">
            <v>0</v>
          </cell>
          <cell r="G54">
            <v>384854.84</v>
          </cell>
        </row>
        <row r="55">
          <cell r="A55">
            <v>3100100000000</v>
          </cell>
          <cell r="B55" t="str">
            <v xml:space="preserve">Capital Social Historico                          </v>
          </cell>
          <cell r="C55">
            <v>384854.84</v>
          </cell>
          <cell r="D55">
            <v>0</v>
          </cell>
          <cell r="E55">
            <v>0</v>
          </cell>
          <cell r="F55">
            <v>0</v>
          </cell>
          <cell r="G55">
            <v>384854.84</v>
          </cell>
        </row>
        <row r="56">
          <cell r="A56">
            <v>3300000000000</v>
          </cell>
          <cell r="B56" t="str">
            <v xml:space="preserve">RESULT. EJERCS. ANTS.                             </v>
          </cell>
          <cell r="C56">
            <v>-460790.94</v>
          </cell>
          <cell r="D56">
            <v>0</v>
          </cell>
          <cell r="E56">
            <v>0</v>
          </cell>
          <cell r="F56">
            <v>0</v>
          </cell>
          <cell r="G56">
            <v>-460790.94</v>
          </cell>
        </row>
        <row r="57">
          <cell r="A57">
            <v>3300001000000</v>
          </cell>
          <cell r="B57" t="str">
            <v xml:space="preserve">Result. Ejercs. Ants. Hist.                       </v>
          </cell>
          <cell r="C57">
            <v>-431870.47</v>
          </cell>
          <cell r="D57">
            <v>0</v>
          </cell>
          <cell r="E57">
            <v>0</v>
          </cell>
          <cell r="F57">
            <v>0</v>
          </cell>
          <cell r="G57">
            <v>-431870.47</v>
          </cell>
        </row>
        <row r="58">
          <cell r="A58">
            <v>3300002000000</v>
          </cell>
          <cell r="B58" t="str">
            <v xml:space="preserve">Resultado del Ejercicio 2001                      </v>
          </cell>
          <cell r="C58">
            <v>-28920.47</v>
          </cell>
          <cell r="D58">
            <v>0</v>
          </cell>
          <cell r="E58">
            <v>0</v>
          </cell>
          <cell r="F58">
            <v>0</v>
          </cell>
          <cell r="G58">
            <v>-28920.47</v>
          </cell>
        </row>
        <row r="59">
          <cell r="A59">
            <v>3500000000000</v>
          </cell>
          <cell r="B59" t="str">
            <v xml:space="preserve">ACTUALIZAC. CAP. CONTABLE                         </v>
          </cell>
          <cell r="C59">
            <v>1855442</v>
          </cell>
          <cell r="D59">
            <v>0</v>
          </cell>
          <cell r="E59">
            <v>0</v>
          </cell>
          <cell r="F59">
            <v>0</v>
          </cell>
          <cell r="G59">
            <v>1855442</v>
          </cell>
        </row>
        <row r="60">
          <cell r="A60">
            <v>3500100000000</v>
          </cell>
          <cell r="B60" t="str">
            <v xml:space="preserve">Actualizac. Cap. Social                           </v>
          </cell>
          <cell r="C60">
            <v>2241535</v>
          </cell>
          <cell r="D60">
            <v>0</v>
          </cell>
          <cell r="E60">
            <v>0</v>
          </cell>
          <cell r="F60">
            <v>0</v>
          </cell>
          <cell r="G60">
            <v>2241535</v>
          </cell>
        </row>
        <row r="61">
          <cell r="A61">
            <v>3500300000000</v>
          </cell>
          <cell r="B61" t="str">
            <v xml:space="preserve">Actualizac. Result. Ej. Ants                      </v>
          </cell>
          <cell r="C61">
            <v>-386093</v>
          </cell>
          <cell r="D61">
            <v>0</v>
          </cell>
          <cell r="E61">
            <v>0</v>
          </cell>
          <cell r="F61">
            <v>0</v>
          </cell>
          <cell r="G61">
            <v>-386093</v>
          </cell>
        </row>
        <row r="62">
          <cell r="A62">
            <v>3600000000000</v>
          </cell>
          <cell r="B62" t="str">
            <v xml:space="preserve">EXCESO E INSUF. ACT. CAP. C.                      </v>
          </cell>
          <cell r="C62">
            <v>-907359</v>
          </cell>
          <cell r="D62">
            <v>0</v>
          </cell>
          <cell r="E62">
            <v>0</v>
          </cell>
          <cell r="F62">
            <v>0</v>
          </cell>
          <cell r="G62">
            <v>-907359</v>
          </cell>
        </row>
        <row r="63">
          <cell r="A63">
            <v>3650000000000</v>
          </cell>
          <cell r="B63" t="str">
            <v xml:space="preserve">ISR. DIFERIDO                                     </v>
          </cell>
          <cell r="C63">
            <v>59353</v>
          </cell>
          <cell r="D63">
            <v>0</v>
          </cell>
          <cell r="E63">
            <v>0</v>
          </cell>
          <cell r="F63">
            <v>0</v>
          </cell>
          <cell r="G63">
            <v>59353</v>
          </cell>
        </row>
        <row r="64">
          <cell r="A64">
            <v>3650100000000</v>
          </cell>
          <cell r="B64" t="str">
            <v xml:space="preserve">Isr. Diferido                                     </v>
          </cell>
          <cell r="C64">
            <v>59353</v>
          </cell>
          <cell r="D64">
            <v>0</v>
          </cell>
          <cell r="E64">
            <v>0</v>
          </cell>
          <cell r="F64">
            <v>0</v>
          </cell>
          <cell r="G64">
            <v>59353</v>
          </cell>
        </row>
        <row r="65">
          <cell r="A65">
            <v>3950000000000</v>
          </cell>
          <cell r="B65" t="str">
            <v xml:space="preserve">CORRECCION  X REEXPRESION    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4000000000</v>
          </cell>
          <cell r="B66" t="str">
            <v xml:space="preserve">RESULTADOS ACREEDORA        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41000000000</v>
          </cell>
          <cell r="B67" t="str">
            <v xml:space="preserve">INGRESOS                  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4000000000000</v>
          </cell>
          <cell r="B68" t="str">
            <v xml:space="preserve">INGRESOS                    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5000000000</v>
          </cell>
          <cell r="B69" t="str">
            <v xml:space="preserve">RESULTADOS DEUDORA               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54000000000</v>
          </cell>
          <cell r="B70" t="str">
            <v xml:space="preserve">GASTOS DE OPERACION      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5700000000000</v>
          </cell>
          <cell r="B71" t="str">
            <v xml:space="preserve">GASTOS DE ADMINISTRACION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5700110000000</v>
          </cell>
          <cell r="B72" t="str">
            <v xml:space="preserve">Papeleria y Art. de Escritorio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5700145000000</v>
          </cell>
          <cell r="B73" t="str">
            <v xml:space="preserve">Gastos de Viaje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5700160100000</v>
          </cell>
          <cell r="B74" t="str">
            <v xml:space="preserve">Honorarios Personas Fisicas  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5700160200000</v>
          </cell>
          <cell r="B75" t="str">
            <v xml:space="preserve">Honorarios Personas Morales 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5700380000000</v>
          </cell>
          <cell r="B76" t="str">
            <v xml:space="preserve">No Deducibles        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5700520100000</v>
          </cell>
          <cell r="B77" t="str">
            <v xml:space="preserve">Impto. Predial                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5700999000000</v>
          </cell>
          <cell r="B78" t="str">
            <v xml:space="preserve">Actualizacion Gastos de Operacion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56000000000</v>
          </cell>
          <cell r="B79" t="str">
            <v xml:space="preserve">OTROS GASTOS Y PRODUCTOS   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5800000000000</v>
          </cell>
          <cell r="B80" t="str">
            <v xml:space="preserve">OTROS GASTOS Y PRODUCTOS   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5800010000000</v>
          </cell>
          <cell r="B81" t="str">
            <v xml:space="preserve">OTROS GASTOS 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5800010001000</v>
          </cell>
          <cell r="B82" t="str">
            <v xml:space="preserve">Otros Gastos             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5800020000000</v>
          </cell>
          <cell r="B83" t="str">
            <v xml:space="preserve">OTROS PRODUCTOS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5800020001000</v>
          </cell>
          <cell r="B84" t="str">
            <v xml:space="preserve">Otros Proguctos            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57000000000</v>
          </cell>
          <cell r="B85" t="str">
            <v xml:space="preserve">GASTOS Y PRODUCTOS FINANCIEROS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5900000000000</v>
          </cell>
          <cell r="B86" t="str">
            <v xml:space="preserve">GASTOS Y PRODUCTOS FINANCIEROS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5900010000000</v>
          </cell>
          <cell r="B87" t="str">
            <v xml:space="preserve">GASTOS FINANCIEROS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5900010001000</v>
          </cell>
          <cell r="B88" t="str">
            <v xml:space="preserve">Comisiones Bancarias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5900020000000</v>
          </cell>
          <cell r="B89" t="str">
            <v xml:space="preserve">PRODUCTOS FINANCIEROS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5900020003000</v>
          </cell>
          <cell r="B90" t="str">
            <v xml:space="preserve">Interes Bancario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5900996000000</v>
          </cell>
          <cell r="B91" t="str">
            <v xml:space="preserve">REPOMO         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5900997000000</v>
          </cell>
          <cell r="B92" t="str">
            <v xml:space="preserve">ACT. POSICION MONETARIA                     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5900998000000</v>
          </cell>
          <cell r="B93" t="str">
            <v xml:space="preserve">Actualizacion de Gastos de Administracion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60000000000</v>
          </cell>
          <cell r="B94" t="str">
            <v xml:space="preserve">ISR Y PTU                   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5920000000000</v>
          </cell>
          <cell r="B95" t="str">
            <v xml:space="preserve">IMPUESTO AL ACTIVO 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5920200000000</v>
          </cell>
          <cell r="B96" t="str">
            <v xml:space="preserve">IMPAC               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5920200010000</v>
          </cell>
          <cell r="B97" t="str">
            <v xml:space="preserve">IMPAC           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5940000000000</v>
          </cell>
          <cell r="B98" t="str">
            <v xml:space="preserve">ISR Y PTU DIFERIDO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5940100000000</v>
          </cell>
          <cell r="B99" t="str">
            <v xml:space="preserve">Isr y Ptu Diferido     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3900000000000</v>
          </cell>
          <cell r="B100" t="str">
            <v xml:space="preserve">CORRECCION POR REEXPRESION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</sheetData>
      <sheetData sheetId="4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1240069.82</v>
          </cell>
          <cell r="D6">
            <v>966</v>
          </cell>
          <cell r="E6">
            <v>483</v>
          </cell>
          <cell r="F6">
            <v>483</v>
          </cell>
          <cell r="G6">
            <v>1240552.82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57378.39</v>
          </cell>
          <cell r="D7">
            <v>966</v>
          </cell>
          <cell r="E7">
            <v>483</v>
          </cell>
          <cell r="F7">
            <v>483</v>
          </cell>
          <cell r="G7">
            <v>57861.39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3729.57</v>
          </cell>
          <cell r="D13">
            <v>0</v>
          </cell>
          <cell r="E13">
            <v>0</v>
          </cell>
          <cell r="F13">
            <v>0</v>
          </cell>
          <cell r="G13">
            <v>3729.57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3729.57</v>
          </cell>
          <cell r="D14">
            <v>0</v>
          </cell>
          <cell r="E14">
            <v>0</v>
          </cell>
          <cell r="F14">
            <v>0</v>
          </cell>
          <cell r="G14">
            <v>3729.57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Morales                                  </v>
          </cell>
          <cell r="C17">
            <v>229.57</v>
          </cell>
          <cell r="D17">
            <v>0</v>
          </cell>
          <cell r="E17">
            <v>0</v>
          </cell>
          <cell r="F17">
            <v>0</v>
          </cell>
          <cell r="G17">
            <v>229.57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229.57</v>
          </cell>
          <cell r="D18">
            <v>0</v>
          </cell>
          <cell r="E18">
            <v>0</v>
          </cell>
          <cell r="F18">
            <v>0</v>
          </cell>
          <cell r="G18">
            <v>229.57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53648.82</v>
          </cell>
          <cell r="D22">
            <v>966</v>
          </cell>
          <cell r="E22">
            <v>483</v>
          </cell>
          <cell r="F22">
            <v>483</v>
          </cell>
          <cell r="G22">
            <v>54131.82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53648.82</v>
          </cell>
          <cell r="D23">
            <v>966</v>
          </cell>
          <cell r="E23">
            <v>483</v>
          </cell>
          <cell r="F23">
            <v>483</v>
          </cell>
          <cell r="G23">
            <v>54131.82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53648.82</v>
          </cell>
          <cell r="D24">
            <v>483</v>
          </cell>
          <cell r="E24">
            <v>0</v>
          </cell>
          <cell r="F24">
            <v>483</v>
          </cell>
          <cell r="G24">
            <v>54131.82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483</v>
          </cell>
          <cell r="E25">
            <v>483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483</v>
          </cell>
          <cell r="E26">
            <v>483</v>
          </cell>
          <cell r="F26">
            <v>0</v>
          </cell>
          <cell r="G26">
            <v>0</v>
          </cell>
        </row>
        <row r="27">
          <cell r="A27">
            <v>1495000000000</v>
          </cell>
          <cell r="B27" t="str">
            <v xml:space="preserve">IMPUESTOS A FAVOR         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12000000000</v>
          </cell>
          <cell r="B28" t="str">
            <v xml:space="preserve">OTROS ACTIVOS                                     </v>
          </cell>
          <cell r="C28">
            <v>159888</v>
          </cell>
          <cell r="D28">
            <v>0</v>
          </cell>
          <cell r="E28">
            <v>0</v>
          </cell>
          <cell r="F28">
            <v>0</v>
          </cell>
          <cell r="G28">
            <v>159888</v>
          </cell>
        </row>
        <row r="29">
          <cell r="A29">
            <v>1850000000000</v>
          </cell>
          <cell r="B29" t="str">
            <v xml:space="preserve">ISR. DIFERIDO                                     </v>
          </cell>
          <cell r="C29">
            <v>159888</v>
          </cell>
          <cell r="D29">
            <v>0</v>
          </cell>
          <cell r="E29">
            <v>0</v>
          </cell>
          <cell r="F29">
            <v>0</v>
          </cell>
          <cell r="G29">
            <v>159888</v>
          </cell>
        </row>
        <row r="30">
          <cell r="A30">
            <v>1850100000000</v>
          </cell>
          <cell r="B30" t="str">
            <v xml:space="preserve">Isr. Diferido                                     </v>
          </cell>
          <cell r="C30">
            <v>159888</v>
          </cell>
          <cell r="D30">
            <v>0</v>
          </cell>
          <cell r="E30">
            <v>0</v>
          </cell>
          <cell r="F30">
            <v>0</v>
          </cell>
          <cell r="G30">
            <v>159888</v>
          </cell>
        </row>
        <row r="31">
          <cell r="A31">
            <v>13000000000</v>
          </cell>
          <cell r="B31" t="str">
            <v xml:space="preserve">ACTIVO FIJO                                       </v>
          </cell>
          <cell r="C31">
            <v>1022803.43</v>
          </cell>
          <cell r="D31">
            <v>0</v>
          </cell>
          <cell r="E31">
            <v>0</v>
          </cell>
          <cell r="F31">
            <v>0</v>
          </cell>
          <cell r="G31">
            <v>1022803.43</v>
          </cell>
        </row>
        <row r="32">
          <cell r="A32">
            <v>1700000000000</v>
          </cell>
          <cell r="B32" t="str">
            <v xml:space="preserve">TERRENOS                                          </v>
          </cell>
          <cell r="C32">
            <v>1022803.43</v>
          </cell>
          <cell r="D32">
            <v>0</v>
          </cell>
          <cell r="E32">
            <v>0</v>
          </cell>
          <cell r="F32">
            <v>0</v>
          </cell>
          <cell r="G32">
            <v>1022803.43</v>
          </cell>
        </row>
        <row r="33">
          <cell r="A33">
            <v>1700100000000</v>
          </cell>
          <cell r="B33" t="str">
            <v xml:space="preserve">Terrenos                                          </v>
          </cell>
          <cell r="C33">
            <v>13018.43</v>
          </cell>
          <cell r="D33">
            <v>0</v>
          </cell>
          <cell r="E33">
            <v>0</v>
          </cell>
          <cell r="F33">
            <v>0</v>
          </cell>
          <cell r="G33">
            <v>13018.43</v>
          </cell>
        </row>
        <row r="34">
          <cell r="A34">
            <v>1700200000000</v>
          </cell>
          <cell r="B34" t="str">
            <v xml:space="preserve">Actualizacion Terrenos                            </v>
          </cell>
          <cell r="C34">
            <v>1009785</v>
          </cell>
          <cell r="D34">
            <v>0</v>
          </cell>
          <cell r="E34">
            <v>0</v>
          </cell>
          <cell r="F34">
            <v>0</v>
          </cell>
          <cell r="G34">
            <v>1009785</v>
          </cell>
        </row>
        <row r="35">
          <cell r="A35">
            <v>2000000000</v>
          </cell>
          <cell r="B35" t="str">
            <v xml:space="preserve">PASIVO                                            </v>
          </cell>
          <cell r="C35">
            <v>308569.92</v>
          </cell>
          <cell r="D35">
            <v>3913</v>
          </cell>
          <cell r="E35">
            <v>7826</v>
          </cell>
          <cell r="F35">
            <v>-3913</v>
          </cell>
          <cell r="G35">
            <v>312482.92</v>
          </cell>
        </row>
        <row r="36">
          <cell r="A36">
            <v>21000000000</v>
          </cell>
          <cell r="B36" t="str">
            <v xml:space="preserve">PASIVO A CORTO PLAZO                              </v>
          </cell>
          <cell r="C36">
            <v>308569.92</v>
          </cell>
          <cell r="D36">
            <v>3913</v>
          </cell>
          <cell r="E36">
            <v>7826</v>
          </cell>
          <cell r="F36">
            <v>-3913</v>
          </cell>
          <cell r="G36">
            <v>312482.92</v>
          </cell>
        </row>
        <row r="37">
          <cell r="A37">
            <v>211000000000</v>
          </cell>
          <cell r="B37" t="str">
            <v xml:space="preserve">CUENTAS POR PAGAR                                 </v>
          </cell>
          <cell r="C37">
            <v>70794.64</v>
          </cell>
          <cell r="D37">
            <v>3913</v>
          </cell>
          <cell r="E37">
            <v>3913</v>
          </cell>
          <cell r="F37">
            <v>0</v>
          </cell>
          <cell r="G37">
            <v>70794.64</v>
          </cell>
        </row>
        <row r="38">
          <cell r="A38">
            <v>2100000000000</v>
          </cell>
          <cell r="B38" t="str">
            <v xml:space="preserve">ACREEDORES DIVERSOS                               </v>
          </cell>
          <cell r="C38">
            <v>70794.64</v>
          </cell>
          <cell r="D38">
            <v>3913</v>
          </cell>
          <cell r="E38">
            <v>3913</v>
          </cell>
          <cell r="F38">
            <v>0</v>
          </cell>
          <cell r="G38">
            <v>70794.64</v>
          </cell>
        </row>
        <row r="39">
          <cell r="A39">
            <v>2100100100000</v>
          </cell>
          <cell r="B39" t="str">
            <v xml:space="preserve">Personas Morales                                  </v>
          </cell>
          <cell r="C39">
            <v>68987.83</v>
          </cell>
          <cell r="D39">
            <v>3913</v>
          </cell>
          <cell r="E39">
            <v>3913</v>
          </cell>
          <cell r="F39">
            <v>0</v>
          </cell>
          <cell r="G39">
            <v>68987.83</v>
          </cell>
        </row>
        <row r="40">
          <cell r="A40">
            <v>2100100101000</v>
          </cell>
          <cell r="B40" t="str">
            <v xml:space="preserve">Corporativo G. Casa, SA. CV.                      </v>
          </cell>
          <cell r="C40">
            <v>22029.23</v>
          </cell>
          <cell r="D40">
            <v>0</v>
          </cell>
          <cell r="E40">
            <v>0</v>
          </cell>
          <cell r="F40">
            <v>0</v>
          </cell>
          <cell r="G40">
            <v>22029.23</v>
          </cell>
        </row>
        <row r="41">
          <cell r="A41">
            <v>2100100102000</v>
          </cell>
          <cell r="B41" t="str">
            <v xml:space="preserve">Pricewaterhousecoopers, SC.                       </v>
          </cell>
          <cell r="C41">
            <v>46958.6</v>
          </cell>
          <cell r="D41">
            <v>0</v>
          </cell>
          <cell r="E41">
            <v>0</v>
          </cell>
          <cell r="F41">
            <v>0</v>
          </cell>
          <cell r="G41">
            <v>46958.6</v>
          </cell>
        </row>
        <row r="42">
          <cell r="A42">
            <v>2100100103000</v>
          </cell>
          <cell r="B42" t="str">
            <v xml:space="preserve">Arechiga y Arechiga Abogados Asociados            </v>
          </cell>
          <cell r="C42">
            <v>0</v>
          </cell>
          <cell r="D42">
            <v>693</v>
          </cell>
          <cell r="E42">
            <v>693</v>
          </cell>
          <cell r="F42">
            <v>0</v>
          </cell>
          <cell r="G42">
            <v>0</v>
          </cell>
        </row>
        <row r="43">
          <cell r="A43">
            <v>2100100104000</v>
          </cell>
          <cell r="B43" t="str">
            <v xml:space="preserve">Chevez Ruiz Zamarripa y Cia.                      </v>
          </cell>
          <cell r="C43">
            <v>0</v>
          </cell>
          <cell r="D43">
            <v>3220</v>
          </cell>
          <cell r="E43">
            <v>3220</v>
          </cell>
          <cell r="F43">
            <v>0</v>
          </cell>
          <cell r="G43">
            <v>0</v>
          </cell>
        </row>
        <row r="44">
          <cell r="A44">
            <v>2100100500000</v>
          </cell>
          <cell r="B44" t="str">
            <v xml:space="preserve">Personas Fisicas                                  </v>
          </cell>
          <cell r="C44">
            <v>1806.81</v>
          </cell>
          <cell r="D44">
            <v>0</v>
          </cell>
          <cell r="E44">
            <v>0</v>
          </cell>
          <cell r="F44">
            <v>0</v>
          </cell>
          <cell r="G44">
            <v>1806.81</v>
          </cell>
        </row>
        <row r="45">
          <cell r="A45">
            <v>2100100501000</v>
          </cell>
          <cell r="B45" t="str">
            <v xml:space="preserve">C.P. Jose Luis Pineda Gomez                       </v>
          </cell>
          <cell r="C45">
            <v>1806.81</v>
          </cell>
          <cell r="D45">
            <v>0</v>
          </cell>
          <cell r="E45">
            <v>0</v>
          </cell>
          <cell r="F45">
            <v>0</v>
          </cell>
          <cell r="G45">
            <v>1806.81</v>
          </cell>
        </row>
        <row r="46">
          <cell r="A46">
            <v>2300000000000</v>
          </cell>
          <cell r="B46" t="str">
            <v xml:space="preserve">INTERCOMPAÑIAS ACREEDORAS                         </v>
          </cell>
          <cell r="C46">
            <v>237774.83</v>
          </cell>
          <cell r="D46">
            <v>0</v>
          </cell>
          <cell r="E46">
            <v>3913</v>
          </cell>
          <cell r="F46">
            <v>-3913</v>
          </cell>
          <cell r="G46">
            <v>241687.83</v>
          </cell>
        </row>
        <row r="47">
          <cell r="A47">
            <v>2300041000000</v>
          </cell>
          <cell r="B47" t="str">
            <v xml:space="preserve">Promotora Cabo Real, SA. CV.                      </v>
          </cell>
          <cell r="C47">
            <v>237774.83</v>
          </cell>
          <cell r="D47">
            <v>0</v>
          </cell>
          <cell r="E47">
            <v>3913</v>
          </cell>
          <cell r="F47">
            <v>-3913</v>
          </cell>
          <cell r="G47">
            <v>241687.83</v>
          </cell>
        </row>
        <row r="48">
          <cell r="A48">
            <v>2400000000000</v>
          </cell>
          <cell r="B48" t="str">
            <v xml:space="preserve">IMPUESTOS POR PAGAR                               </v>
          </cell>
          <cell r="C48">
            <v>0.45</v>
          </cell>
          <cell r="D48">
            <v>0</v>
          </cell>
          <cell r="E48">
            <v>0</v>
          </cell>
          <cell r="F48">
            <v>0</v>
          </cell>
          <cell r="G48">
            <v>0.45</v>
          </cell>
        </row>
        <row r="49">
          <cell r="A49">
            <v>2400100020000</v>
          </cell>
          <cell r="B49" t="str">
            <v xml:space="preserve">10% Isr. Ret. S/Honorarios                        </v>
          </cell>
          <cell r="C49">
            <v>0.87</v>
          </cell>
          <cell r="D49">
            <v>0</v>
          </cell>
          <cell r="E49">
            <v>0</v>
          </cell>
          <cell r="F49">
            <v>0</v>
          </cell>
          <cell r="G49">
            <v>0.87</v>
          </cell>
        </row>
        <row r="50">
          <cell r="A50">
            <v>2400200010000</v>
          </cell>
          <cell r="B50" t="str">
            <v xml:space="preserve">Iva Retenido                                      </v>
          </cell>
          <cell r="C50">
            <v>-0.42</v>
          </cell>
          <cell r="D50">
            <v>0</v>
          </cell>
          <cell r="E50">
            <v>0</v>
          </cell>
          <cell r="F50">
            <v>0</v>
          </cell>
          <cell r="G50">
            <v>-0.42</v>
          </cell>
        </row>
        <row r="51">
          <cell r="A51">
            <v>22000000000</v>
          </cell>
          <cell r="B51" t="str">
            <v xml:space="preserve">PASIVO A LARGO PLAZO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23000000000</v>
          </cell>
          <cell r="B52" t="str">
            <v xml:space="preserve">CREDITOS DIFERIDOS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3000000000</v>
          </cell>
          <cell r="B53" t="str">
            <v xml:space="preserve">CAPITAL CONTABLE                                  </v>
          </cell>
          <cell r="C53">
            <v>931499.9</v>
          </cell>
          <cell r="D53">
            <v>0</v>
          </cell>
          <cell r="E53">
            <v>0</v>
          </cell>
          <cell r="F53">
            <v>0</v>
          </cell>
          <cell r="G53">
            <v>931499.9</v>
          </cell>
        </row>
        <row r="54">
          <cell r="A54">
            <v>3100000000000</v>
          </cell>
          <cell r="B54" t="str">
            <v xml:space="preserve">CAPITAL SOCIAL                                    </v>
          </cell>
          <cell r="C54">
            <v>384854.84</v>
          </cell>
          <cell r="D54">
            <v>0</v>
          </cell>
          <cell r="E54">
            <v>0</v>
          </cell>
          <cell r="F54">
            <v>0</v>
          </cell>
          <cell r="G54">
            <v>384854.84</v>
          </cell>
        </row>
        <row r="55">
          <cell r="A55">
            <v>3100100000000</v>
          </cell>
          <cell r="B55" t="str">
            <v xml:space="preserve">Capital Social Historico                          </v>
          </cell>
          <cell r="C55">
            <v>384854.84</v>
          </cell>
          <cell r="D55">
            <v>0</v>
          </cell>
          <cell r="E55">
            <v>0</v>
          </cell>
          <cell r="F55">
            <v>0</v>
          </cell>
          <cell r="G55">
            <v>384854.84</v>
          </cell>
        </row>
        <row r="56">
          <cell r="A56">
            <v>3300000000000</v>
          </cell>
          <cell r="B56" t="str">
            <v xml:space="preserve">RESULT. EJERCS. ANTS.                             </v>
          </cell>
          <cell r="C56">
            <v>-460790.94</v>
          </cell>
          <cell r="D56">
            <v>0</v>
          </cell>
          <cell r="E56">
            <v>0</v>
          </cell>
          <cell r="F56">
            <v>0</v>
          </cell>
          <cell r="G56">
            <v>-460790.94</v>
          </cell>
        </row>
        <row r="57">
          <cell r="A57">
            <v>3300001000000</v>
          </cell>
          <cell r="B57" t="str">
            <v xml:space="preserve">Result. Ejercs. Ants. Hist.                       </v>
          </cell>
          <cell r="C57">
            <v>-431870.47</v>
          </cell>
          <cell r="D57">
            <v>0</v>
          </cell>
          <cell r="E57">
            <v>0</v>
          </cell>
          <cell r="F57">
            <v>0</v>
          </cell>
          <cell r="G57">
            <v>-431870.47</v>
          </cell>
        </row>
        <row r="58">
          <cell r="A58">
            <v>3300002000000</v>
          </cell>
          <cell r="B58" t="str">
            <v xml:space="preserve">Resultado del Ejercicio 2001                      </v>
          </cell>
          <cell r="C58">
            <v>-28920.47</v>
          </cell>
          <cell r="D58">
            <v>0</v>
          </cell>
          <cell r="E58">
            <v>0</v>
          </cell>
          <cell r="F58">
            <v>0</v>
          </cell>
          <cell r="G58">
            <v>-28920.47</v>
          </cell>
        </row>
        <row r="59">
          <cell r="A59">
            <v>3500000000000</v>
          </cell>
          <cell r="B59" t="str">
            <v xml:space="preserve">ACTUALIZAC. CAP. CONTABLE                         </v>
          </cell>
          <cell r="C59">
            <v>1855442</v>
          </cell>
          <cell r="D59">
            <v>0</v>
          </cell>
          <cell r="E59">
            <v>0</v>
          </cell>
          <cell r="F59">
            <v>0</v>
          </cell>
          <cell r="G59">
            <v>1855442</v>
          </cell>
        </row>
        <row r="60">
          <cell r="A60">
            <v>3500100000000</v>
          </cell>
          <cell r="B60" t="str">
            <v xml:space="preserve">Actualizac. Cap. Social                           </v>
          </cell>
          <cell r="C60">
            <v>2241535</v>
          </cell>
          <cell r="D60">
            <v>0</v>
          </cell>
          <cell r="E60">
            <v>0</v>
          </cell>
          <cell r="F60">
            <v>0</v>
          </cell>
          <cell r="G60">
            <v>2241535</v>
          </cell>
        </row>
        <row r="61">
          <cell r="A61">
            <v>3500300000000</v>
          </cell>
          <cell r="B61" t="str">
            <v xml:space="preserve">Actualizac. Result. Ej. Ants                      </v>
          </cell>
          <cell r="C61">
            <v>-386093</v>
          </cell>
          <cell r="D61">
            <v>0</v>
          </cell>
          <cell r="E61">
            <v>0</v>
          </cell>
          <cell r="F61">
            <v>0</v>
          </cell>
          <cell r="G61">
            <v>-386093</v>
          </cell>
        </row>
        <row r="62">
          <cell r="A62">
            <v>3600000000000</v>
          </cell>
          <cell r="B62" t="str">
            <v xml:space="preserve">EXCESO E INSUF. ACT. CAP. C.                      </v>
          </cell>
          <cell r="C62">
            <v>-907359</v>
          </cell>
          <cell r="D62">
            <v>0</v>
          </cell>
          <cell r="E62">
            <v>0</v>
          </cell>
          <cell r="F62">
            <v>0</v>
          </cell>
          <cell r="G62">
            <v>-907359</v>
          </cell>
        </row>
        <row r="63">
          <cell r="A63">
            <v>3650000000000</v>
          </cell>
          <cell r="B63" t="str">
            <v xml:space="preserve">ISR. DIFERIDO                                     </v>
          </cell>
          <cell r="C63">
            <v>59353</v>
          </cell>
          <cell r="D63">
            <v>0</v>
          </cell>
          <cell r="E63">
            <v>0</v>
          </cell>
          <cell r="F63">
            <v>0</v>
          </cell>
          <cell r="G63">
            <v>59353</v>
          </cell>
        </row>
        <row r="64">
          <cell r="A64">
            <v>3650100000000</v>
          </cell>
          <cell r="B64" t="str">
            <v xml:space="preserve">Isr. Diferido                                     </v>
          </cell>
          <cell r="C64">
            <v>59353</v>
          </cell>
          <cell r="D64">
            <v>0</v>
          </cell>
          <cell r="E64">
            <v>0</v>
          </cell>
          <cell r="F64">
            <v>0</v>
          </cell>
          <cell r="G64">
            <v>59353</v>
          </cell>
        </row>
        <row r="65">
          <cell r="A65">
            <v>3950000000000</v>
          </cell>
          <cell r="B65" t="str">
            <v xml:space="preserve">CORRECCION  X REEXPRESION    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4000000000</v>
          </cell>
          <cell r="B66" t="str">
            <v xml:space="preserve">RESULTADOS ACREEDORA        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41000000000</v>
          </cell>
          <cell r="B67" t="str">
            <v xml:space="preserve">INGRESOS                  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4000000000000</v>
          </cell>
          <cell r="B68" t="str">
            <v xml:space="preserve">INGRESOS                    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5000000000</v>
          </cell>
          <cell r="B69" t="str">
            <v xml:space="preserve">RESULTADOS DEUDORA                                </v>
          </cell>
          <cell r="C69">
            <v>0</v>
          </cell>
          <cell r="D69">
            <v>3430</v>
          </cell>
          <cell r="E69">
            <v>0</v>
          </cell>
          <cell r="F69">
            <v>3430</v>
          </cell>
          <cell r="G69">
            <v>3430</v>
          </cell>
        </row>
        <row r="70">
          <cell r="A70">
            <v>54000000000</v>
          </cell>
          <cell r="B70" t="str">
            <v xml:space="preserve">GASTOS DE OPERACION                               </v>
          </cell>
          <cell r="C70">
            <v>0</v>
          </cell>
          <cell r="D70">
            <v>3430</v>
          </cell>
          <cell r="E70">
            <v>0</v>
          </cell>
          <cell r="F70">
            <v>3430</v>
          </cell>
          <cell r="G70">
            <v>3430</v>
          </cell>
        </row>
        <row r="71">
          <cell r="A71">
            <v>5700000000000</v>
          </cell>
          <cell r="B71" t="str">
            <v xml:space="preserve">GASTOS DE ADMINISTRACION                          </v>
          </cell>
          <cell r="C71">
            <v>0</v>
          </cell>
          <cell r="D71">
            <v>3430</v>
          </cell>
          <cell r="E71">
            <v>0</v>
          </cell>
          <cell r="F71">
            <v>3430</v>
          </cell>
          <cell r="G71">
            <v>3430</v>
          </cell>
        </row>
        <row r="72">
          <cell r="A72">
            <v>5700110000000</v>
          </cell>
          <cell r="B72" t="str">
            <v xml:space="preserve">Papeleria y Art. de Escritorio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5700145000000</v>
          </cell>
          <cell r="B73" t="str">
            <v xml:space="preserve">Gastos de Viaje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5700160100000</v>
          </cell>
          <cell r="B74" t="str">
            <v xml:space="preserve">Honorarios Personas Fisicas  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5700160200000</v>
          </cell>
          <cell r="B75" t="str">
            <v xml:space="preserve">Honorarios Personas Morales                       </v>
          </cell>
          <cell r="C75">
            <v>0</v>
          </cell>
          <cell r="D75">
            <v>3430</v>
          </cell>
          <cell r="E75">
            <v>0</v>
          </cell>
          <cell r="F75">
            <v>3430</v>
          </cell>
          <cell r="G75">
            <v>3430</v>
          </cell>
        </row>
        <row r="76">
          <cell r="A76">
            <v>5700380000000</v>
          </cell>
          <cell r="B76" t="str">
            <v xml:space="preserve">No Deducibles        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5700520100000</v>
          </cell>
          <cell r="B77" t="str">
            <v xml:space="preserve">Impto. Predial                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5700999000000</v>
          </cell>
          <cell r="B78" t="str">
            <v xml:space="preserve">Actualizacion Gastos de Operacion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56000000000</v>
          </cell>
          <cell r="B79" t="str">
            <v xml:space="preserve">OTROS GASTOS Y PRODUCTOS   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5800000000000</v>
          </cell>
          <cell r="B80" t="str">
            <v xml:space="preserve">OTROS GASTOS Y PRODUCTOS   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5800010000000</v>
          </cell>
          <cell r="B81" t="str">
            <v xml:space="preserve">OTROS GASTOS 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5800010001000</v>
          </cell>
          <cell r="B82" t="str">
            <v xml:space="preserve">Otros Gastos             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5800020000000</v>
          </cell>
          <cell r="B83" t="str">
            <v xml:space="preserve">OTROS PRODUCTOS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5800020001000</v>
          </cell>
          <cell r="B84" t="str">
            <v xml:space="preserve">Otros Proguctos            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57000000000</v>
          </cell>
          <cell r="B85" t="str">
            <v xml:space="preserve">GASTOS Y PRODUCTOS FINANCIEROS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5900000000000</v>
          </cell>
          <cell r="B86" t="str">
            <v xml:space="preserve">GASTOS Y PRODUCTOS FINANCIEROS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5900010000000</v>
          </cell>
          <cell r="B87" t="str">
            <v xml:space="preserve">GASTOS FINANCIEROS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5900010001000</v>
          </cell>
          <cell r="B88" t="str">
            <v xml:space="preserve">Comisiones Bancarias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5900020000000</v>
          </cell>
          <cell r="B89" t="str">
            <v xml:space="preserve">PRODUCTOS FINANCIEROS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5900020003000</v>
          </cell>
          <cell r="B90" t="str">
            <v xml:space="preserve">Interes Bancario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5900996000000</v>
          </cell>
          <cell r="B91" t="str">
            <v xml:space="preserve">REPOMO         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5900997000000</v>
          </cell>
          <cell r="B92" t="str">
            <v xml:space="preserve">ACT. POSICION MONETARIA                     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5900998000000</v>
          </cell>
          <cell r="B93" t="str">
            <v xml:space="preserve">Actualizacion de Gastos de Administracion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60000000000</v>
          </cell>
          <cell r="B94" t="str">
            <v xml:space="preserve">ISR Y PTU                   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5920000000000</v>
          </cell>
          <cell r="B95" t="str">
            <v xml:space="preserve">IMPUESTO AL ACTIVO 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5920200000000</v>
          </cell>
          <cell r="B96" t="str">
            <v xml:space="preserve">IMPAC               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5920200010000</v>
          </cell>
          <cell r="B97" t="str">
            <v xml:space="preserve">IMPAC           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5940000000000</v>
          </cell>
          <cell r="B98" t="str">
            <v xml:space="preserve">ISR Y PTU DIFERIDO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5940100000000</v>
          </cell>
          <cell r="B99" t="str">
            <v xml:space="preserve">Isr y Ptu Diferido     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3900000000000</v>
          </cell>
          <cell r="B100" t="str">
            <v xml:space="preserve">CORRECCION POR REEXPRESION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1246140.07</v>
          </cell>
          <cell r="D6">
            <v>43</v>
          </cell>
          <cell r="E6">
            <v>472.65</v>
          </cell>
          <cell r="F6">
            <v>-429.65</v>
          </cell>
          <cell r="G6">
            <v>1245710.42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63448.639999999999</v>
          </cell>
          <cell r="D7">
            <v>43</v>
          </cell>
          <cell r="E7">
            <v>472.65</v>
          </cell>
          <cell r="F7">
            <v>-429.65</v>
          </cell>
          <cell r="G7">
            <v>63018.99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4964.53</v>
          </cell>
          <cell r="D8">
            <v>0</v>
          </cell>
          <cell r="E8">
            <v>243.08</v>
          </cell>
          <cell r="F8">
            <v>-243.08</v>
          </cell>
          <cell r="G8">
            <v>4721.45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4964.53</v>
          </cell>
          <cell r="D9">
            <v>0</v>
          </cell>
          <cell r="E9">
            <v>243.08</v>
          </cell>
          <cell r="F9">
            <v>-243.08</v>
          </cell>
          <cell r="G9">
            <v>4721.45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4964.53</v>
          </cell>
          <cell r="D10">
            <v>0</v>
          </cell>
          <cell r="E10">
            <v>243.08</v>
          </cell>
          <cell r="F10">
            <v>-243.08</v>
          </cell>
          <cell r="G10">
            <v>4721.45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4964.53</v>
          </cell>
          <cell r="D11">
            <v>0</v>
          </cell>
          <cell r="E11">
            <v>243.08</v>
          </cell>
          <cell r="F11">
            <v>-243.08</v>
          </cell>
          <cell r="G11">
            <v>4721.45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4964.53</v>
          </cell>
          <cell r="D12">
            <v>0</v>
          </cell>
          <cell r="E12">
            <v>243.08</v>
          </cell>
          <cell r="F12">
            <v>-243.08</v>
          </cell>
          <cell r="G12">
            <v>4721.45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3729.57</v>
          </cell>
          <cell r="D13">
            <v>0</v>
          </cell>
          <cell r="E13">
            <v>229.57</v>
          </cell>
          <cell r="F13">
            <v>-229.57</v>
          </cell>
          <cell r="G13">
            <v>3500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3729.57</v>
          </cell>
          <cell r="D14">
            <v>0</v>
          </cell>
          <cell r="E14">
            <v>229.57</v>
          </cell>
          <cell r="F14">
            <v>-229.57</v>
          </cell>
          <cell r="G14">
            <v>3500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Morales                                  </v>
          </cell>
          <cell r="C17">
            <v>229.57</v>
          </cell>
          <cell r="D17">
            <v>0</v>
          </cell>
          <cell r="E17">
            <v>229.57</v>
          </cell>
          <cell r="F17">
            <v>-229.57</v>
          </cell>
          <cell r="G17">
            <v>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229.57</v>
          </cell>
          <cell r="D18">
            <v>0</v>
          </cell>
          <cell r="E18">
            <v>229.57</v>
          </cell>
          <cell r="F18">
            <v>-229.57</v>
          </cell>
          <cell r="G18">
            <v>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54754.54</v>
          </cell>
          <cell r="D22">
            <v>43</v>
          </cell>
          <cell r="E22">
            <v>0</v>
          </cell>
          <cell r="F22">
            <v>43</v>
          </cell>
          <cell r="G22">
            <v>54797.54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54754.54</v>
          </cell>
          <cell r="D23">
            <v>43</v>
          </cell>
          <cell r="E23">
            <v>0</v>
          </cell>
          <cell r="F23">
            <v>43</v>
          </cell>
          <cell r="G23">
            <v>54797.54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54754.54</v>
          </cell>
          <cell r="D24">
            <v>43</v>
          </cell>
          <cell r="E24">
            <v>0</v>
          </cell>
          <cell r="F24">
            <v>43</v>
          </cell>
          <cell r="G24">
            <v>54797.54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1495000000000</v>
          </cell>
          <cell r="B27" t="str">
            <v xml:space="preserve">IMPUESTOS A FAVOR         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12000000000</v>
          </cell>
          <cell r="B28" t="str">
            <v xml:space="preserve">OTROS ACTIVOS                                     </v>
          </cell>
          <cell r="C28">
            <v>159888</v>
          </cell>
          <cell r="D28">
            <v>0</v>
          </cell>
          <cell r="E28">
            <v>0</v>
          </cell>
          <cell r="F28">
            <v>0</v>
          </cell>
          <cell r="G28">
            <v>159888</v>
          </cell>
        </row>
        <row r="29">
          <cell r="A29">
            <v>1850000000000</v>
          </cell>
          <cell r="B29" t="str">
            <v xml:space="preserve">ISR. DIFERIDO                                     </v>
          </cell>
          <cell r="C29">
            <v>159888</v>
          </cell>
          <cell r="D29">
            <v>0</v>
          </cell>
          <cell r="E29">
            <v>0</v>
          </cell>
          <cell r="F29">
            <v>0</v>
          </cell>
          <cell r="G29">
            <v>159888</v>
          </cell>
        </row>
        <row r="30">
          <cell r="A30">
            <v>1850100000000</v>
          </cell>
          <cell r="B30" t="str">
            <v xml:space="preserve">Isr. Diferido                                     </v>
          </cell>
          <cell r="C30">
            <v>159888</v>
          </cell>
          <cell r="D30">
            <v>0</v>
          </cell>
          <cell r="E30">
            <v>0</v>
          </cell>
          <cell r="F30">
            <v>0</v>
          </cell>
          <cell r="G30">
            <v>159888</v>
          </cell>
        </row>
        <row r="31">
          <cell r="A31">
            <v>13000000000</v>
          </cell>
          <cell r="B31" t="str">
            <v xml:space="preserve">ACTIVO FIJO                                       </v>
          </cell>
          <cell r="C31">
            <v>1022803.43</v>
          </cell>
          <cell r="D31">
            <v>0</v>
          </cell>
          <cell r="E31">
            <v>0</v>
          </cell>
          <cell r="F31">
            <v>0</v>
          </cell>
          <cell r="G31">
            <v>1022803.43</v>
          </cell>
        </row>
        <row r="32">
          <cell r="A32">
            <v>1700000000000</v>
          </cell>
          <cell r="B32" t="str">
            <v xml:space="preserve">TERRENOS                                          </v>
          </cell>
          <cell r="C32">
            <v>1022803.43</v>
          </cell>
          <cell r="D32">
            <v>0</v>
          </cell>
          <cell r="E32">
            <v>0</v>
          </cell>
          <cell r="F32">
            <v>0</v>
          </cell>
          <cell r="G32">
            <v>1022803.43</v>
          </cell>
        </row>
        <row r="33">
          <cell r="A33">
            <v>1700100000000</v>
          </cell>
          <cell r="B33" t="str">
            <v xml:space="preserve">Terrenos                                          </v>
          </cell>
          <cell r="C33">
            <v>13018.43</v>
          </cell>
          <cell r="D33">
            <v>0</v>
          </cell>
          <cell r="E33">
            <v>0</v>
          </cell>
          <cell r="F33">
            <v>0</v>
          </cell>
          <cell r="G33">
            <v>13018.43</v>
          </cell>
        </row>
        <row r="34">
          <cell r="A34">
            <v>1700200000000</v>
          </cell>
          <cell r="B34" t="str">
            <v xml:space="preserve">Actualizacion Terrenos                            </v>
          </cell>
          <cell r="C34">
            <v>1009785</v>
          </cell>
          <cell r="D34">
            <v>0</v>
          </cell>
          <cell r="E34">
            <v>0</v>
          </cell>
          <cell r="F34">
            <v>0</v>
          </cell>
          <cell r="G34">
            <v>1009785</v>
          </cell>
        </row>
        <row r="35">
          <cell r="A35">
            <v>2000000000</v>
          </cell>
          <cell r="B35" t="str">
            <v xml:space="preserve">PASIVO                                            </v>
          </cell>
          <cell r="C35">
            <v>322231.96999999997</v>
          </cell>
          <cell r="D35">
            <v>0</v>
          </cell>
          <cell r="E35">
            <v>0</v>
          </cell>
          <cell r="F35">
            <v>0</v>
          </cell>
          <cell r="G35">
            <v>322231.96999999997</v>
          </cell>
        </row>
        <row r="36">
          <cell r="A36">
            <v>21000000000</v>
          </cell>
          <cell r="B36" t="str">
            <v xml:space="preserve">PASIVO A CORTO PLAZO                              </v>
          </cell>
          <cell r="C36">
            <v>322231.96999999997</v>
          </cell>
          <cell r="D36">
            <v>0</v>
          </cell>
          <cell r="E36">
            <v>0</v>
          </cell>
          <cell r="F36">
            <v>0</v>
          </cell>
          <cell r="G36">
            <v>322231.96999999997</v>
          </cell>
        </row>
        <row r="37">
          <cell r="A37">
            <v>211000000000</v>
          </cell>
          <cell r="B37" t="str">
            <v xml:space="preserve">CUENTAS POR PAGAR                                 </v>
          </cell>
          <cell r="C37">
            <v>70794.64</v>
          </cell>
          <cell r="D37">
            <v>0</v>
          </cell>
          <cell r="E37">
            <v>0</v>
          </cell>
          <cell r="F37">
            <v>0</v>
          </cell>
          <cell r="G37">
            <v>70794.64</v>
          </cell>
        </row>
        <row r="38">
          <cell r="A38">
            <v>2100000000000</v>
          </cell>
          <cell r="B38" t="str">
            <v xml:space="preserve">ACREEDORES DIVERSOS                               </v>
          </cell>
          <cell r="C38">
            <v>70794.64</v>
          </cell>
          <cell r="D38">
            <v>0</v>
          </cell>
          <cell r="E38">
            <v>0</v>
          </cell>
          <cell r="F38">
            <v>0</v>
          </cell>
          <cell r="G38">
            <v>70794.64</v>
          </cell>
        </row>
        <row r="39">
          <cell r="A39">
            <v>2100100100000</v>
          </cell>
          <cell r="B39" t="str">
            <v xml:space="preserve">Personas Morales                                  </v>
          </cell>
          <cell r="C39">
            <v>68987.83</v>
          </cell>
          <cell r="D39">
            <v>0</v>
          </cell>
          <cell r="E39">
            <v>0</v>
          </cell>
          <cell r="F39">
            <v>0</v>
          </cell>
          <cell r="G39">
            <v>68987.83</v>
          </cell>
        </row>
        <row r="40">
          <cell r="A40">
            <v>2100100101000</v>
          </cell>
          <cell r="B40" t="str">
            <v xml:space="preserve">Corporativo G. Casa, SA. CV.                      </v>
          </cell>
          <cell r="C40">
            <v>22029.23</v>
          </cell>
          <cell r="D40">
            <v>0</v>
          </cell>
          <cell r="E40">
            <v>0</v>
          </cell>
          <cell r="F40">
            <v>0</v>
          </cell>
          <cell r="G40">
            <v>22029.23</v>
          </cell>
        </row>
        <row r="41">
          <cell r="A41">
            <v>2100100102000</v>
          </cell>
          <cell r="B41" t="str">
            <v xml:space="preserve">Pricewaterhousecoopers, SC.                       </v>
          </cell>
          <cell r="C41">
            <v>46958.6</v>
          </cell>
          <cell r="D41">
            <v>0</v>
          </cell>
          <cell r="E41">
            <v>0</v>
          </cell>
          <cell r="F41">
            <v>0</v>
          </cell>
          <cell r="G41">
            <v>46958.6</v>
          </cell>
        </row>
        <row r="42">
          <cell r="A42">
            <v>2100100103000</v>
          </cell>
          <cell r="B42" t="str">
            <v xml:space="preserve">Arechiga y Arechiga Abogados Asociados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2100100104000</v>
          </cell>
          <cell r="B43" t="str">
            <v xml:space="preserve">Chevez Ruiz Zamarripa y Cia.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2100100500000</v>
          </cell>
          <cell r="B44" t="str">
            <v xml:space="preserve">Personas Fisicas                                  </v>
          </cell>
          <cell r="C44">
            <v>1806.81</v>
          </cell>
          <cell r="D44">
            <v>0</v>
          </cell>
          <cell r="E44">
            <v>0</v>
          </cell>
          <cell r="F44">
            <v>0</v>
          </cell>
          <cell r="G44">
            <v>1806.81</v>
          </cell>
        </row>
        <row r="45">
          <cell r="A45">
            <v>2100100501000</v>
          </cell>
          <cell r="B45" t="str">
            <v xml:space="preserve">C.P. Jose Luis Pineda Gomez                       </v>
          </cell>
          <cell r="C45">
            <v>1806.81</v>
          </cell>
          <cell r="D45">
            <v>0</v>
          </cell>
          <cell r="E45">
            <v>0</v>
          </cell>
          <cell r="F45">
            <v>0</v>
          </cell>
          <cell r="G45">
            <v>1806.81</v>
          </cell>
        </row>
        <row r="46">
          <cell r="A46">
            <v>2300000000000</v>
          </cell>
          <cell r="B46" t="str">
            <v xml:space="preserve">INTERCOMPAÑIAS ACREEDORAS                         </v>
          </cell>
          <cell r="C46">
            <v>251437.33</v>
          </cell>
          <cell r="D46">
            <v>0</v>
          </cell>
          <cell r="E46">
            <v>0</v>
          </cell>
          <cell r="F46">
            <v>0</v>
          </cell>
          <cell r="G46">
            <v>251437.33</v>
          </cell>
        </row>
        <row r="47">
          <cell r="A47">
            <v>2300041000000</v>
          </cell>
          <cell r="B47" t="str">
            <v xml:space="preserve">Promotora Cabo Real, SA. CV.                      </v>
          </cell>
          <cell r="C47">
            <v>251437.33</v>
          </cell>
          <cell r="D47">
            <v>0</v>
          </cell>
          <cell r="E47">
            <v>0</v>
          </cell>
          <cell r="F47">
            <v>0</v>
          </cell>
          <cell r="G47">
            <v>251437.33</v>
          </cell>
        </row>
        <row r="48">
          <cell r="A48">
            <v>2400000000000</v>
          </cell>
          <cell r="B48" t="str">
            <v xml:space="preserve">IMPUESTOS POR PAGAR        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2400100020000</v>
          </cell>
          <cell r="B49" t="str">
            <v xml:space="preserve">10% Isr. Ret. S/Honorarios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2400200010000</v>
          </cell>
          <cell r="B50" t="str">
            <v xml:space="preserve">Iva Retenido                  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22000000000</v>
          </cell>
          <cell r="B51" t="str">
            <v xml:space="preserve">PASIVO A LARGO PLAZO            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23000000000</v>
          </cell>
          <cell r="B52" t="str">
            <v xml:space="preserve">CREDITOS DIFERIDOS 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3000000000</v>
          </cell>
          <cell r="B53" t="str">
            <v xml:space="preserve">CAPITAL CONTABLE                                  </v>
          </cell>
          <cell r="C53">
            <v>931499.9</v>
          </cell>
          <cell r="D53">
            <v>0</v>
          </cell>
          <cell r="E53">
            <v>0</v>
          </cell>
          <cell r="F53">
            <v>0</v>
          </cell>
          <cell r="G53">
            <v>931499.9</v>
          </cell>
        </row>
        <row r="54">
          <cell r="A54">
            <v>3100000000000</v>
          </cell>
          <cell r="B54" t="str">
            <v xml:space="preserve">CAPITAL SOCIAL                                    </v>
          </cell>
          <cell r="C54">
            <v>384854.84</v>
          </cell>
          <cell r="D54">
            <v>0</v>
          </cell>
          <cell r="E54">
            <v>0</v>
          </cell>
          <cell r="F54">
            <v>0</v>
          </cell>
          <cell r="G54">
            <v>384854.84</v>
          </cell>
        </row>
        <row r="55">
          <cell r="A55">
            <v>3100100000000</v>
          </cell>
          <cell r="B55" t="str">
            <v xml:space="preserve">Capital Social Historico                          </v>
          </cell>
          <cell r="C55">
            <v>384854.84</v>
          </cell>
          <cell r="D55">
            <v>0</v>
          </cell>
          <cell r="E55">
            <v>0</v>
          </cell>
          <cell r="F55">
            <v>0</v>
          </cell>
          <cell r="G55">
            <v>384854.84</v>
          </cell>
        </row>
        <row r="56">
          <cell r="A56">
            <v>3300000000000</v>
          </cell>
          <cell r="B56" t="str">
            <v xml:space="preserve">RESULT. EJERCS. ANTS.                             </v>
          </cell>
          <cell r="C56">
            <v>-460790.94</v>
          </cell>
          <cell r="D56">
            <v>0</v>
          </cell>
          <cell r="E56">
            <v>0</v>
          </cell>
          <cell r="F56">
            <v>0</v>
          </cell>
          <cell r="G56">
            <v>-460790.94</v>
          </cell>
        </row>
        <row r="57">
          <cell r="A57">
            <v>3300001000000</v>
          </cell>
          <cell r="B57" t="str">
            <v xml:space="preserve">Result. Ejercs. Ants. Hist.                       </v>
          </cell>
          <cell r="C57">
            <v>-431870.47</v>
          </cell>
          <cell r="D57">
            <v>0</v>
          </cell>
          <cell r="E57">
            <v>0</v>
          </cell>
          <cell r="F57">
            <v>0</v>
          </cell>
          <cell r="G57">
            <v>-431870.47</v>
          </cell>
        </row>
        <row r="58">
          <cell r="A58">
            <v>3300002000000</v>
          </cell>
          <cell r="B58" t="str">
            <v xml:space="preserve">Resultado del Ejercicio 2001                      </v>
          </cell>
          <cell r="C58">
            <v>-28920.47</v>
          </cell>
          <cell r="D58">
            <v>0</v>
          </cell>
          <cell r="E58">
            <v>0</v>
          </cell>
          <cell r="F58">
            <v>0</v>
          </cell>
          <cell r="G58">
            <v>-28920.47</v>
          </cell>
        </row>
        <row r="59">
          <cell r="A59">
            <v>3500000000000</v>
          </cell>
          <cell r="B59" t="str">
            <v xml:space="preserve">ACTUALIZAC. CAP. CONTABLE                         </v>
          </cell>
          <cell r="C59">
            <v>1855442</v>
          </cell>
          <cell r="D59">
            <v>0</v>
          </cell>
          <cell r="E59">
            <v>0</v>
          </cell>
          <cell r="F59">
            <v>0</v>
          </cell>
          <cell r="G59">
            <v>1855442</v>
          </cell>
        </row>
        <row r="60">
          <cell r="A60">
            <v>3500100000000</v>
          </cell>
          <cell r="B60" t="str">
            <v xml:space="preserve">Actualizac. Cap. Social                           </v>
          </cell>
          <cell r="C60">
            <v>2241535</v>
          </cell>
          <cell r="D60">
            <v>0</v>
          </cell>
          <cell r="E60">
            <v>0</v>
          </cell>
          <cell r="F60">
            <v>0</v>
          </cell>
          <cell r="G60">
            <v>2241535</v>
          </cell>
        </row>
        <row r="61">
          <cell r="A61">
            <v>3500300000000</v>
          </cell>
          <cell r="B61" t="str">
            <v xml:space="preserve">Actualizac. Result. Ej. Ants                      </v>
          </cell>
          <cell r="C61">
            <v>-386093</v>
          </cell>
          <cell r="D61">
            <v>0</v>
          </cell>
          <cell r="E61">
            <v>0</v>
          </cell>
          <cell r="F61">
            <v>0</v>
          </cell>
          <cell r="G61">
            <v>-386093</v>
          </cell>
        </row>
        <row r="62">
          <cell r="A62">
            <v>3600000000000</v>
          </cell>
          <cell r="B62" t="str">
            <v xml:space="preserve">EXCESO E INSUF. ACT. CAP. C.                      </v>
          </cell>
          <cell r="C62">
            <v>-907359</v>
          </cell>
          <cell r="D62">
            <v>0</v>
          </cell>
          <cell r="E62">
            <v>0</v>
          </cell>
          <cell r="F62">
            <v>0</v>
          </cell>
          <cell r="G62">
            <v>-907359</v>
          </cell>
        </row>
        <row r="63">
          <cell r="A63">
            <v>3650000000000</v>
          </cell>
          <cell r="B63" t="str">
            <v xml:space="preserve">ISR. DIFERIDO                                     </v>
          </cell>
          <cell r="C63">
            <v>59353</v>
          </cell>
          <cell r="D63">
            <v>0</v>
          </cell>
          <cell r="E63">
            <v>0</v>
          </cell>
          <cell r="F63">
            <v>0</v>
          </cell>
          <cell r="G63">
            <v>59353</v>
          </cell>
        </row>
        <row r="64">
          <cell r="A64">
            <v>3650100000000</v>
          </cell>
          <cell r="B64" t="str">
            <v xml:space="preserve">Isr. Diferido                                     </v>
          </cell>
          <cell r="C64">
            <v>59353</v>
          </cell>
          <cell r="D64">
            <v>0</v>
          </cell>
          <cell r="E64">
            <v>0</v>
          </cell>
          <cell r="F64">
            <v>0</v>
          </cell>
          <cell r="G64">
            <v>59353</v>
          </cell>
        </row>
        <row r="65">
          <cell r="A65">
            <v>3950000000000</v>
          </cell>
          <cell r="B65" t="str">
            <v xml:space="preserve">CORRECCION  X REEXPRESION     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4000000000</v>
          </cell>
          <cell r="B66" t="str">
            <v xml:space="preserve">RESULTADOS ACREEDORA        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41000000000</v>
          </cell>
          <cell r="B67" t="str">
            <v xml:space="preserve">INGRESOS                  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4000000000000</v>
          </cell>
          <cell r="B68" t="str">
            <v xml:space="preserve">INGRESOS                    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5000000000</v>
          </cell>
          <cell r="B69" t="str">
            <v xml:space="preserve">RESULTADOS DEUDORA                                </v>
          </cell>
          <cell r="C69">
            <v>7591.8</v>
          </cell>
          <cell r="D69">
            <v>430.08</v>
          </cell>
          <cell r="E69">
            <v>0.43</v>
          </cell>
          <cell r="F69">
            <v>429.65</v>
          </cell>
          <cell r="G69">
            <v>8021.45</v>
          </cell>
        </row>
        <row r="70">
          <cell r="A70">
            <v>54000000000</v>
          </cell>
          <cell r="B70" t="str">
            <v xml:space="preserve">GASTOS DE OPERACION                               </v>
          </cell>
          <cell r="C70">
            <v>7560</v>
          </cell>
          <cell r="D70">
            <v>209.09</v>
          </cell>
          <cell r="E70">
            <v>0</v>
          </cell>
          <cell r="F70">
            <v>209.09</v>
          </cell>
          <cell r="G70">
            <v>7769.09</v>
          </cell>
        </row>
        <row r="71">
          <cell r="A71">
            <v>5700000000000</v>
          </cell>
          <cell r="B71" t="str">
            <v xml:space="preserve">GASTOS DE ADMINISTRACION                          </v>
          </cell>
          <cell r="C71">
            <v>7560</v>
          </cell>
          <cell r="D71">
            <v>209.09</v>
          </cell>
          <cell r="E71">
            <v>0</v>
          </cell>
          <cell r="F71">
            <v>209.09</v>
          </cell>
          <cell r="G71">
            <v>7769.09</v>
          </cell>
        </row>
        <row r="72">
          <cell r="A72">
            <v>5700110000000</v>
          </cell>
          <cell r="B72" t="str">
            <v xml:space="preserve">Papeleria y Art. de Escritorio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5700145000000</v>
          </cell>
          <cell r="B73" t="str">
            <v xml:space="preserve">Gastos de Viaje                                   </v>
          </cell>
          <cell r="C73">
            <v>0</v>
          </cell>
          <cell r="D73">
            <v>209.09</v>
          </cell>
          <cell r="E73">
            <v>0</v>
          </cell>
          <cell r="F73">
            <v>209.09</v>
          </cell>
          <cell r="G73">
            <v>209.09</v>
          </cell>
        </row>
        <row r="74">
          <cell r="A74">
            <v>5700160100000</v>
          </cell>
          <cell r="B74" t="str">
            <v xml:space="preserve">Honorarios Personas Fisicas  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5700160200000</v>
          </cell>
          <cell r="B75" t="str">
            <v xml:space="preserve">Honorarios Personas Morales                       </v>
          </cell>
          <cell r="C75">
            <v>7560</v>
          </cell>
          <cell r="D75">
            <v>0</v>
          </cell>
          <cell r="E75">
            <v>0</v>
          </cell>
          <cell r="F75">
            <v>0</v>
          </cell>
          <cell r="G75">
            <v>7560</v>
          </cell>
        </row>
        <row r="76">
          <cell r="A76">
            <v>5700380000000</v>
          </cell>
          <cell r="B76" t="str">
            <v xml:space="preserve">No Deducibles        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5700520100000</v>
          </cell>
          <cell r="B77" t="str">
            <v xml:space="preserve">Impto. Predial                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5700999000000</v>
          </cell>
          <cell r="B78" t="str">
            <v xml:space="preserve">Actualizacion Gastos de Operacion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56000000000</v>
          </cell>
          <cell r="B79" t="str">
            <v xml:space="preserve">OTROS GASTOS Y PRODUCTOS                          </v>
          </cell>
          <cell r="C79">
            <v>-0.45</v>
          </cell>
          <cell r="D79">
            <v>0</v>
          </cell>
          <cell r="E79">
            <v>0.43</v>
          </cell>
          <cell r="F79">
            <v>-0.43</v>
          </cell>
          <cell r="G79">
            <v>-0.88</v>
          </cell>
        </row>
        <row r="80">
          <cell r="A80">
            <v>5800000000000</v>
          </cell>
          <cell r="B80" t="str">
            <v xml:space="preserve">OTROS GASTOS Y PRODUCTOS                          </v>
          </cell>
          <cell r="C80">
            <v>-0.45</v>
          </cell>
          <cell r="D80">
            <v>0</v>
          </cell>
          <cell r="E80">
            <v>0.43</v>
          </cell>
          <cell r="F80">
            <v>-0.43</v>
          </cell>
          <cell r="G80">
            <v>-0.88</v>
          </cell>
        </row>
        <row r="81">
          <cell r="A81">
            <v>5800010000000</v>
          </cell>
          <cell r="B81" t="str">
            <v xml:space="preserve">OTROS GASTOS 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5800010001000</v>
          </cell>
          <cell r="B82" t="str">
            <v xml:space="preserve">Otros Gastos             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5800020000000</v>
          </cell>
          <cell r="B83" t="str">
            <v xml:space="preserve">OTROS PRODUCTOS                                   </v>
          </cell>
          <cell r="C83">
            <v>-0.45</v>
          </cell>
          <cell r="D83">
            <v>0</v>
          </cell>
          <cell r="E83">
            <v>0.43</v>
          </cell>
          <cell r="F83">
            <v>-0.43</v>
          </cell>
          <cell r="G83">
            <v>-0.88</v>
          </cell>
        </row>
        <row r="84">
          <cell r="A84">
            <v>5800020001000</v>
          </cell>
          <cell r="B84" t="str">
            <v xml:space="preserve">Otros Proguctos                                   </v>
          </cell>
          <cell r="C84">
            <v>-0.45</v>
          </cell>
          <cell r="D84">
            <v>0</v>
          </cell>
          <cell r="E84">
            <v>0.43</v>
          </cell>
          <cell r="F84">
            <v>-0.43</v>
          </cell>
          <cell r="G84">
            <v>-0.88</v>
          </cell>
        </row>
        <row r="85">
          <cell r="A85">
            <v>57000000000</v>
          </cell>
          <cell r="B85" t="str">
            <v xml:space="preserve">GASTOS Y PRODUCTOS FINANCIEROS                    </v>
          </cell>
          <cell r="C85">
            <v>32.25</v>
          </cell>
          <cell r="D85">
            <v>220.99</v>
          </cell>
          <cell r="E85">
            <v>0</v>
          </cell>
          <cell r="F85">
            <v>220.99</v>
          </cell>
          <cell r="G85">
            <v>253.24</v>
          </cell>
        </row>
        <row r="86">
          <cell r="A86">
            <v>5900000000000</v>
          </cell>
          <cell r="B86" t="str">
            <v xml:space="preserve">GASTOS Y PRODUCTOS FINANCIEROS                    </v>
          </cell>
          <cell r="C86">
            <v>32.25</v>
          </cell>
          <cell r="D86">
            <v>220.99</v>
          </cell>
          <cell r="E86">
            <v>0</v>
          </cell>
          <cell r="F86">
            <v>220.99</v>
          </cell>
          <cell r="G86">
            <v>253.24</v>
          </cell>
        </row>
        <row r="87">
          <cell r="A87">
            <v>5900010000000</v>
          </cell>
          <cell r="B87" t="str">
            <v xml:space="preserve">GASTOS FINANCIEROS                                </v>
          </cell>
          <cell r="C87">
            <v>32.25</v>
          </cell>
          <cell r="D87">
            <v>220.99</v>
          </cell>
          <cell r="E87">
            <v>0</v>
          </cell>
          <cell r="F87">
            <v>220.99</v>
          </cell>
          <cell r="G87">
            <v>253.24</v>
          </cell>
        </row>
        <row r="88">
          <cell r="A88">
            <v>5900010001000</v>
          </cell>
          <cell r="B88" t="str">
            <v xml:space="preserve">Comisiones Bancarias                              </v>
          </cell>
          <cell r="C88">
            <v>32.25</v>
          </cell>
          <cell r="D88">
            <v>220.99</v>
          </cell>
          <cell r="E88">
            <v>0</v>
          </cell>
          <cell r="F88">
            <v>220.99</v>
          </cell>
          <cell r="G88">
            <v>253.24</v>
          </cell>
        </row>
        <row r="89">
          <cell r="A89">
            <v>5900020000000</v>
          </cell>
          <cell r="B89" t="str">
            <v xml:space="preserve">PRODUCTOS FINANCIEROS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5900020003000</v>
          </cell>
          <cell r="B90" t="str">
            <v xml:space="preserve">Interes Bancario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5900996000000</v>
          </cell>
          <cell r="B91" t="str">
            <v xml:space="preserve">REPOMO                      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5900997000000</v>
          </cell>
          <cell r="B92" t="str">
            <v xml:space="preserve">ACT. POSICION MONETARIA                          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5900998000000</v>
          </cell>
          <cell r="B93" t="str">
            <v xml:space="preserve">Actualizacion de Gastos de Administracion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60000000000</v>
          </cell>
          <cell r="B94" t="str">
            <v xml:space="preserve">ISR Y PTU                   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5920000000000</v>
          </cell>
          <cell r="B95" t="str">
            <v xml:space="preserve">IMPUESTO AL ACTIVO 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5920200000000</v>
          </cell>
          <cell r="B96" t="str">
            <v xml:space="preserve">IMPAC                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5920200010000</v>
          </cell>
          <cell r="B97" t="str">
            <v xml:space="preserve">IMPAC           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5940000000000</v>
          </cell>
          <cell r="B98" t="str">
            <v xml:space="preserve">ISR Y PTU DIFERIDO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5940100000000</v>
          </cell>
          <cell r="B99" t="str">
            <v xml:space="preserve">Isr y Ptu Diferido     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3900000000000</v>
          </cell>
          <cell r="B100" t="str">
            <v xml:space="preserve">CORRECCION POR REEXPRESION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3">
          <cell r="B103" t="str">
            <v>Total Cuentas</v>
          </cell>
          <cell r="C103">
            <v>0</v>
          </cell>
          <cell r="D103">
            <v>0</v>
          </cell>
          <cell r="E103">
            <v>0</v>
          </cell>
          <cell r="G103">
            <v>0</v>
          </cell>
        </row>
        <row r="104">
          <cell r="B104" t="str">
            <v>^NO impresas</v>
          </cell>
        </row>
        <row r="107">
          <cell r="B107" t="str">
            <v xml:space="preserve">Sumas Iguales: </v>
          </cell>
          <cell r="C107">
            <v>1253731.8700000001</v>
          </cell>
          <cell r="D107">
            <v>473.08</v>
          </cell>
          <cell r="E107">
            <v>473.08</v>
          </cell>
          <cell r="G107">
            <v>1253731.8700000001</v>
          </cell>
        </row>
      </sheetData>
      <sheetData sheetId="11" refreshError="1"/>
      <sheetData sheetId="12" refreshError="1"/>
      <sheetData sheetId="13"/>
      <sheetData sheetId="14" refreshError="1"/>
      <sheetData sheetId="15"/>
      <sheetData sheetId="16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Pivote"/>
      <sheetName val="xvendedor"/>
      <sheetName val="xsemana"/>
      <sheetName val="scorecard"/>
      <sheetName val="Pipe"/>
      <sheetName val="Hoja1"/>
      <sheetName val="Hoja2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>
        <row r="114">
          <cell r="D114">
            <v>0</v>
          </cell>
        </row>
        <row r="115">
          <cell r="D115">
            <v>0.1</v>
          </cell>
        </row>
        <row r="116">
          <cell r="D116">
            <v>0.2</v>
          </cell>
        </row>
        <row r="117">
          <cell r="D117">
            <v>0.3</v>
          </cell>
        </row>
        <row r="118">
          <cell r="D118">
            <v>0.4</v>
          </cell>
        </row>
        <row r="119">
          <cell r="D119">
            <v>0.5</v>
          </cell>
        </row>
        <row r="120">
          <cell r="D120">
            <v>0.6</v>
          </cell>
        </row>
        <row r="121">
          <cell r="D121">
            <v>0.7</v>
          </cell>
        </row>
        <row r="122">
          <cell r="D122">
            <v>0.8</v>
          </cell>
        </row>
        <row r="123">
          <cell r="D123">
            <v>0.9</v>
          </cell>
        </row>
        <row r="124">
          <cell r="D124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Acumulado Grupo"/>
      <sheetName val="Bal Acumulado Grupo (2)"/>
      <sheetName val="Bal Acumulado Grupo_Jun"/>
      <sheetName val="ER Acumulado Grupo"/>
      <sheetName val="Consolidado"/>
      <sheetName val="ER Acumulado Grupo (2)"/>
    </sheetNames>
    <sheetDataSet>
      <sheetData sheetId="0"/>
      <sheetData sheetId="1"/>
      <sheetData sheetId="2"/>
      <sheetData sheetId="3"/>
      <sheetData sheetId="4">
        <row r="162">
          <cell r="E162">
            <v>-8658828</v>
          </cell>
          <cell r="F162">
            <v>-6864222</v>
          </cell>
        </row>
        <row r="544">
          <cell r="E544">
            <v>28406365.669999998</v>
          </cell>
          <cell r="F544">
            <v>5460974.3700000001</v>
          </cell>
          <cell r="G544">
            <v>531897.49</v>
          </cell>
        </row>
      </sheetData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 Bancomer"/>
      <sheetName val="ABR"/>
      <sheetName val="Calendario"/>
      <sheetName val="Proyeccion"/>
      <sheetName val="Cartera"/>
      <sheetName val="RESUMEN MENSUAL"/>
      <sheetName val="BAJIO"/>
      <sheetName val="BX+ BCO"/>
      <sheetName val="BX+  A01"/>
      <sheetName val="BX+ A02"/>
      <sheetName val="BX+  A03"/>
      <sheetName val="BX+  A04"/>
      <sheetName val="BX+  A05"/>
      <sheetName val="BX+  A06"/>
      <sheetName val="BX+  A07"/>
      <sheetName val="BANORTE"/>
      <sheetName val="HSBC (2)"/>
      <sheetName val="HSBC"/>
      <sheetName val="HPFS"/>
      <sheetName val="MONEX"/>
      <sheetName val="MONEX EM"/>
      <sheetName val="SANTANDER 4"/>
      <sheetName val="Scotia"/>
      <sheetName val="SANTANDER20"/>
      <sheetName val="BBVA"/>
      <sheetName val="IXE"/>
      <sheetName val="HP ANTEQUERA"/>
      <sheetName val="HP TREIDEA"/>
      <sheetName val="HP GRAN FORMATO"/>
      <sheetName val="HP PUBLISISTEMAS"/>
      <sheetName val="HP ARTURO CASTRO"/>
      <sheetName val="RESUMEN JUNIO"/>
      <sheetName val="HP1"/>
      <sheetName val="HP2"/>
      <sheetName val="HP3"/>
      <sheetName val="HP4"/>
      <sheetName val="H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10">
          <cell r="E310">
            <v>437585.65</v>
          </cell>
        </row>
      </sheetData>
      <sheetData sheetId="7">
        <row r="44">
          <cell r="V44">
            <v>363636</v>
          </cell>
        </row>
      </sheetData>
      <sheetData sheetId="8">
        <row r="75">
          <cell r="Q75">
            <v>286926.21000000002</v>
          </cell>
        </row>
      </sheetData>
      <sheetData sheetId="9">
        <row r="65">
          <cell r="V65">
            <v>5606.01</v>
          </cell>
        </row>
      </sheetData>
      <sheetData sheetId="10">
        <row r="56">
          <cell r="AI56">
            <v>18225.29</v>
          </cell>
        </row>
      </sheetData>
      <sheetData sheetId="11">
        <row r="56">
          <cell r="S56">
            <v>7223.33</v>
          </cell>
        </row>
      </sheetData>
      <sheetData sheetId="12">
        <row r="48">
          <cell r="AG48">
            <v>3416.76</v>
          </cell>
        </row>
      </sheetData>
      <sheetData sheetId="13">
        <row r="48">
          <cell r="AI48">
            <v>6646.54</v>
          </cell>
        </row>
      </sheetData>
      <sheetData sheetId="14">
        <row r="33">
          <cell r="AI33">
            <v>5926.83</v>
          </cell>
        </row>
      </sheetData>
      <sheetData sheetId="15">
        <row r="12">
          <cell r="G12">
            <v>300000</v>
          </cell>
        </row>
      </sheetData>
      <sheetData sheetId="16" refreshError="1"/>
      <sheetData sheetId="17" refreshError="1"/>
      <sheetData sheetId="18">
        <row r="14">
          <cell r="R14">
            <v>269581.36699999997</v>
          </cell>
        </row>
      </sheetData>
      <sheetData sheetId="19" refreshError="1"/>
      <sheetData sheetId="20" refreshError="1"/>
      <sheetData sheetId="21"/>
      <sheetData sheetId="22">
        <row r="6">
          <cell r="C6">
            <v>844566.59</v>
          </cell>
        </row>
      </sheetData>
      <sheetData sheetId="23"/>
      <sheetData sheetId="24">
        <row r="16">
          <cell r="E16">
            <v>47144.100900670193</v>
          </cell>
        </row>
      </sheetData>
      <sheetData sheetId="25">
        <row r="9">
          <cell r="B9">
            <v>1111111.1100000001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Forecast"/>
      <sheetName val="FORECAST DE AGOSTO"/>
      <sheetName val="Hoja1"/>
      <sheetName val="FORECAS JULIO"/>
    </sheetNames>
    <sheetDataSet>
      <sheetData sheetId="0">
        <row r="62">
          <cell r="E62" t="str">
            <v>Philips / KPI</v>
          </cell>
        </row>
        <row r="63">
          <cell r="E63" t="str">
            <v>VICSA</v>
          </cell>
        </row>
        <row r="64">
          <cell r="E64" t="str">
            <v>Endoscopia</v>
          </cell>
        </row>
        <row r="65">
          <cell r="E65" t="str">
            <v>Philips/MPC</v>
          </cell>
        </row>
        <row r="66">
          <cell r="E66" t="str">
            <v>Philips</v>
          </cell>
        </row>
        <row r="67">
          <cell r="E67" t="str">
            <v>Haulotte</v>
          </cell>
        </row>
        <row r="68">
          <cell r="E68" t="str">
            <v>Demesa</v>
          </cell>
        </row>
        <row r="69">
          <cell r="E69" t="str">
            <v>Impodent</v>
          </cell>
        </row>
        <row r="70">
          <cell r="E70" t="str">
            <v>Fotona</v>
          </cell>
        </row>
        <row r="71">
          <cell r="B71" t="str">
            <v>Angelica Banderas</v>
          </cell>
          <cell r="E71" t="str">
            <v>Otro Proveedor</v>
          </cell>
        </row>
        <row r="72">
          <cell r="B72" t="str">
            <v>Alfredo Esparragoza</v>
          </cell>
          <cell r="E72" t="str">
            <v>Venta Equipos</v>
          </cell>
        </row>
        <row r="73">
          <cell r="B73" t="str">
            <v>Ita Rosas</v>
          </cell>
          <cell r="E73" t="str">
            <v xml:space="preserve">Cliente </v>
          </cell>
        </row>
        <row r="74">
          <cell r="B74" t="str">
            <v>Josue Rico</v>
          </cell>
          <cell r="E74" t="str">
            <v>Philips/ESME</v>
          </cell>
        </row>
        <row r="75">
          <cell r="E75" t="str">
            <v>Philips/Instrumedical</v>
          </cell>
        </row>
        <row r="76">
          <cell r="E76" t="str">
            <v>Philips/ Biomedikal</v>
          </cell>
        </row>
        <row r="77">
          <cell r="E77" t="str">
            <v>Philips / Vision Medica</v>
          </cell>
        </row>
        <row r="78">
          <cell r="E78" t="str">
            <v>Ghunther</v>
          </cell>
        </row>
        <row r="79">
          <cell r="E79" t="str">
            <v>Comisionista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marre Global"/>
      <sheetName val="Integracion Cap Contable CIL "/>
      <sheetName val=" DEP 2001"/>
      <sheetName val="DEP 2000"/>
      <sheetName val="DEP 1999"/>
      <sheetName val="repomo y 3ras 2000"/>
      <sheetName val="repomo y 3ras 2001"/>
      <sheetName val=" Cap Cont"/>
      <sheetName val="EQ.OFICINA"/>
      <sheetName val="EQ.COMPUTO"/>
      <sheetName val="MEJORAS EDIF."/>
      <sheetName val="GTOS.PREOPER."/>
      <sheetName val="Depreciacion Fiscal 2001"/>
      <sheetName val="Ajuste B10"/>
      <sheetName val="Capital y AF"/>
      <sheetName val="3ras y Repomo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T CAPITAL"/>
      <sheetName val="REPOMO Y 3er DOC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MPMD4"/>
      <sheetName val="ECOMPM FISC"/>
      <sheetName val="ECOMPM"/>
    </sheetNames>
    <sheetDataSet>
      <sheetData sheetId="0"/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COMPINFL"/>
      <sheetName val="Pago provisional"/>
      <sheetName val="AUXILIAR"/>
      <sheetName val="PUT, CALLL 2"/>
      <sheetName val="AUXILIAR COMPRA VENTA PUT, CALL"/>
      <sheetName val="AUXILIAR FORWARD"/>
      <sheetName val="FORWARD"/>
      <sheetName val="AUXILIAR 2"/>
      <sheetName val="ACCIONES"/>
      <sheetName val="AUXILIAR COMRAS ACCIONES"/>
      <sheetName val="Acciones 14786"/>
      <sheetName val="DIVIDENDOS"/>
      <sheetName val="SALDOPROM"/>
      <sheetName val="U-P CAMBIARIA"/>
      <sheetName val="PROMEDIOS "/>
      <sheetName val="Hoja1"/>
      <sheetName val="GANANCIA OPCION"/>
      <sheetName val="RESUMEN"/>
      <sheetName val="DEDUCCIONES"/>
      <sheetName val="INGRESOS"/>
      <sheetName val="DIVIDEND"/>
      <sheetName val="ANUAL"/>
    </sheetNames>
    <sheetDataSet>
      <sheetData sheetId="0">
        <row r="4">
          <cell r="A4">
            <v>1950</v>
          </cell>
          <cell r="B4">
            <v>3.3515999999999997E-2</v>
          </cell>
          <cell r="C4">
            <v>3.3916000000000002E-2</v>
          </cell>
          <cell r="D4">
            <v>3.5417000000000004E-2</v>
          </cell>
          <cell r="E4">
            <v>3.5767E-2</v>
          </cell>
          <cell r="F4">
            <v>3.5717000000000006E-2</v>
          </cell>
          <cell r="G4">
            <v>3.5466999999999999E-2</v>
          </cell>
          <cell r="H4">
            <v>3.5717000000000006E-2</v>
          </cell>
          <cell r="I4">
            <v>3.6317000000000002E-2</v>
          </cell>
          <cell r="J4">
            <v>3.7418E-2</v>
          </cell>
          <cell r="K4">
            <v>3.8017999999999996E-2</v>
          </cell>
          <cell r="L4">
            <v>3.8668000000000001E-2</v>
          </cell>
          <cell r="M4">
            <v>3.9068000000000006E-2</v>
          </cell>
        </row>
        <row r="5">
          <cell r="A5">
            <v>1951</v>
          </cell>
          <cell r="B5">
            <v>4.0119000000000002E-2</v>
          </cell>
          <cell r="C5">
            <v>4.1770000000000002E-2</v>
          </cell>
          <cell r="D5">
            <v>4.3721000000000003E-2</v>
          </cell>
          <cell r="E5">
            <v>4.4821E-2</v>
          </cell>
          <cell r="F5">
            <v>4.5872000000000003E-2</v>
          </cell>
          <cell r="G5">
            <v>4.6621999999999997E-2</v>
          </cell>
          <cell r="H5">
            <v>4.6121999999999996E-2</v>
          </cell>
          <cell r="I5">
            <v>4.5221999999999998E-2</v>
          </cell>
          <cell r="J5">
            <v>4.5772E-2</v>
          </cell>
          <cell r="K5">
            <v>4.5971999999999999E-2</v>
          </cell>
          <cell r="L5">
            <v>4.6921999999999998E-2</v>
          </cell>
          <cell r="M5">
            <v>4.6771999999999994E-2</v>
          </cell>
        </row>
        <row r="6">
          <cell r="A6">
            <v>1952</v>
          </cell>
          <cell r="B6">
            <v>4.6821999999999996E-2</v>
          </cell>
          <cell r="C6">
            <v>4.6571999999999995E-2</v>
          </cell>
          <cell r="D6">
            <v>4.7022000000000001E-2</v>
          </cell>
          <cell r="E6">
            <v>4.7372000000000004E-2</v>
          </cell>
          <cell r="F6">
            <v>4.7222E-2</v>
          </cell>
          <cell r="G6">
            <v>4.7222E-2</v>
          </cell>
          <cell r="H6">
            <v>4.6571999999999995E-2</v>
          </cell>
          <cell r="I6">
            <v>4.6571999999999995E-2</v>
          </cell>
          <cell r="J6">
            <v>4.5822000000000002E-2</v>
          </cell>
          <cell r="K6">
            <v>4.6221999999999999E-2</v>
          </cell>
          <cell r="L6">
            <v>4.6022E-2</v>
          </cell>
          <cell r="M6">
            <v>4.5772E-2</v>
          </cell>
        </row>
        <row r="7">
          <cell r="A7">
            <v>1953</v>
          </cell>
          <cell r="B7">
            <v>4.5071E-2</v>
          </cell>
          <cell r="C7">
            <v>4.4721000000000004E-2</v>
          </cell>
          <cell r="D7">
            <v>4.4970999999999997E-2</v>
          </cell>
          <cell r="E7">
            <v>4.5121000000000001E-2</v>
          </cell>
          <cell r="F7">
            <v>4.5772E-2</v>
          </cell>
          <cell r="G7">
            <v>4.5572000000000001E-2</v>
          </cell>
          <cell r="H7">
            <v>4.6171999999999998E-2</v>
          </cell>
          <cell r="I7">
            <v>4.6022E-2</v>
          </cell>
          <cell r="J7">
            <v>4.6371999999999997E-2</v>
          </cell>
          <cell r="K7">
            <v>4.6722E-2</v>
          </cell>
          <cell r="L7">
            <v>4.6072000000000002E-2</v>
          </cell>
          <cell r="M7">
            <v>4.6072000000000002E-2</v>
          </cell>
        </row>
        <row r="8">
          <cell r="A8">
            <v>1954</v>
          </cell>
          <cell r="B8">
            <v>4.6072000000000002E-2</v>
          </cell>
          <cell r="C8">
            <v>4.6221999999999999E-2</v>
          </cell>
          <cell r="D8">
            <v>4.6671999999999998E-2</v>
          </cell>
          <cell r="E8">
            <v>4.7923E-2</v>
          </cell>
          <cell r="F8">
            <v>5.0224000000000005E-2</v>
          </cell>
          <cell r="G8">
            <v>5.0874000000000003E-2</v>
          </cell>
          <cell r="H8">
            <v>5.0923999999999997E-2</v>
          </cell>
          <cell r="I8">
            <v>5.1324000000000002E-2</v>
          </cell>
          <cell r="J8">
            <v>5.1173999999999997E-2</v>
          </cell>
          <cell r="K8">
            <v>5.2375000000000005E-2</v>
          </cell>
          <cell r="L8">
            <v>5.2925E-2</v>
          </cell>
          <cell r="M8">
            <v>5.3574999999999998E-2</v>
          </cell>
        </row>
        <row r="9">
          <cell r="A9">
            <v>1955</v>
          </cell>
          <cell r="B9">
            <v>5.3976000000000003E-2</v>
          </cell>
          <cell r="C9">
            <v>5.4525999999999998E-2</v>
          </cell>
          <cell r="D9">
            <v>5.5626000000000002E-2</v>
          </cell>
          <cell r="E9">
            <v>5.6226999999999999E-2</v>
          </cell>
          <cell r="F9">
            <v>5.6125999999999995E-2</v>
          </cell>
          <cell r="G9">
            <v>5.6476999999999999E-2</v>
          </cell>
          <cell r="H9">
            <v>5.7326999999999996E-2</v>
          </cell>
          <cell r="I9">
            <v>5.7928000000000007E-2</v>
          </cell>
          <cell r="J9">
            <v>5.7928000000000007E-2</v>
          </cell>
          <cell r="K9">
            <v>5.8527999999999997E-2</v>
          </cell>
          <cell r="L9">
            <v>5.8777999999999997E-2</v>
          </cell>
          <cell r="M9">
            <v>5.8628E-2</v>
          </cell>
        </row>
        <row r="10">
          <cell r="A10">
            <v>1956</v>
          </cell>
          <cell r="B10">
            <v>5.9527999999999998E-2</v>
          </cell>
          <cell r="C10">
            <v>6.0079E-2</v>
          </cell>
          <cell r="D10">
            <v>6.0028999999999999E-2</v>
          </cell>
          <cell r="E10">
            <v>6.0379000000000002E-2</v>
          </cell>
          <cell r="F10">
            <v>5.9977999999999997E-2</v>
          </cell>
          <cell r="G10">
            <v>5.9478000000000003E-2</v>
          </cell>
          <cell r="H10">
            <v>5.8828000000000005E-2</v>
          </cell>
          <cell r="I10">
            <v>5.8978000000000003E-2</v>
          </cell>
          <cell r="J10">
            <v>5.8978000000000003E-2</v>
          </cell>
          <cell r="K10">
            <v>5.8578000000000005E-2</v>
          </cell>
          <cell r="L10">
            <v>5.9177999999999994E-2</v>
          </cell>
          <cell r="M10">
            <v>5.9628E-2</v>
          </cell>
        </row>
        <row r="11">
          <cell r="A11">
            <v>1957</v>
          </cell>
          <cell r="B11">
            <v>5.9977999999999997E-2</v>
          </cell>
          <cell r="C11">
            <v>6.0028999999999999E-2</v>
          </cell>
          <cell r="D11">
            <v>6.0379000000000002E-2</v>
          </cell>
          <cell r="E11">
            <v>6.1229000000000006E-2</v>
          </cell>
          <cell r="F11">
            <v>6.1879999999999998E-2</v>
          </cell>
          <cell r="G11">
            <v>6.1779999999999995E-2</v>
          </cell>
          <cell r="H11">
            <v>6.2630000000000005E-2</v>
          </cell>
          <cell r="I11">
            <v>6.368E-2</v>
          </cell>
          <cell r="J11">
            <v>6.3230000000000008E-2</v>
          </cell>
          <cell r="K11">
            <v>6.3280000000000003E-2</v>
          </cell>
          <cell r="L11">
            <v>6.3230000000000008E-2</v>
          </cell>
          <cell r="M11">
            <v>6.3330000000000011E-2</v>
          </cell>
        </row>
        <row r="12">
          <cell r="A12">
            <v>1958</v>
          </cell>
          <cell r="B12">
            <v>6.4130999999999994E-2</v>
          </cell>
          <cell r="C12">
            <v>6.3931000000000002E-2</v>
          </cell>
          <cell r="D12">
            <v>6.4330999999999999E-2</v>
          </cell>
          <cell r="E12">
            <v>6.4980999999999997E-2</v>
          </cell>
          <cell r="F12">
            <v>6.5480999999999998E-2</v>
          </cell>
          <cell r="G12">
            <v>6.5331E-2</v>
          </cell>
          <cell r="H12">
            <v>6.5180999999999989E-2</v>
          </cell>
          <cell r="I12">
            <v>6.4880999999999994E-2</v>
          </cell>
          <cell r="J12">
            <v>6.3980999999999996E-2</v>
          </cell>
          <cell r="K12">
            <v>6.4480999999999997E-2</v>
          </cell>
          <cell r="L12">
            <v>6.5331E-2</v>
          </cell>
          <cell r="M12">
            <v>6.5630999999999995E-2</v>
          </cell>
        </row>
        <row r="13">
          <cell r="A13">
            <v>1959</v>
          </cell>
          <cell r="B13">
            <v>6.5730999999999998E-2</v>
          </cell>
          <cell r="C13">
            <v>6.5681000000000003E-2</v>
          </cell>
          <cell r="D13">
            <v>6.6031000000000006E-2</v>
          </cell>
          <cell r="E13">
            <v>6.6031000000000006E-2</v>
          </cell>
          <cell r="F13">
            <v>6.5430999999999989E-2</v>
          </cell>
          <cell r="G13">
            <v>6.5480999999999998E-2</v>
          </cell>
          <cell r="H13">
            <v>6.5430999999999989E-2</v>
          </cell>
          <cell r="I13">
            <v>6.5630999999999995E-2</v>
          </cell>
          <cell r="J13">
            <v>6.4581E-2</v>
          </cell>
          <cell r="K13">
            <v>6.5130999999999994E-2</v>
          </cell>
          <cell r="L13">
            <v>6.5630999999999995E-2</v>
          </cell>
          <cell r="M13">
            <v>6.5831000000000001E-2</v>
          </cell>
        </row>
        <row r="14">
          <cell r="A14">
            <v>1960</v>
          </cell>
          <cell r="B14">
            <v>6.6282000000000008E-2</v>
          </cell>
          <cell r="C14">
            <v>6.6332000000000002E-2</v>
          </cell>
          <cell r="D14">
            <v>6.7931999999999992E-2</v>
          </cell>
          <cell r="E14">
            <v>6.9333000000000006E-2</v>
          </cell>
          <cell r="F14">
            <v>6.9083000000000006E-2</v>
          </cell>
          <cell r="G14">
            <v>6.9032999999999997E-2</v>
          </cell>
          <cell r="H14">
            <v>6.9532999999999998E-2</v>
          </cell>
          <cell r="I14">
            <v>6.9782999999999998E-2</v>
          </cell>
          <cell r="J14">
            <v>7.0133000000000001E-2</v>
          </cell>
          <cell r="K14">
            <v>6.9333000000000006E-2</v>
          </cell>
          <cell r="L14">
            <v>6.9083000000000006E-2</v>
          </cell>
          <cell r="M14">
            <v>6.9383E-2</v>
          </cell>
        </row>
        <row r="15">
          <cell r="A15">
            <v>1961</v>
          </cell>
          <cell r="B15">
            <v>6.9583000000000006E-2</v>
          </cell>
          <cell r="C15">
            <v>6.9483000000000003E-2</v>
          </cell>
          <cell r="D15">
            <v>6.9333000000000006E-2</v>
          </cell>
          <cell r="E15">
            <v>6.9782999999999998E-2</v>
          </cell>
          <cell r="F15">
            <v>6.9782999999999998E-2</v>
          </cell>
          <cell r="G15">
            <v>6.9833000000000006E-2</v>
          </cell>
          <cell r="H15">
            <v>6.9633E-2</v>
          </cell>
          <cell r="I15">
            <v>6.9133E-2</v>
          </cell>
          <cell r="J15">
            <v>6.8933000000000008E-2</v>
          </cell>
          <cell r="K15">
            <v>6.8983000000000003E-2</v>
          </cell>
          <cell r="L15">
            <v>6.9333000000000006E-2</v>
          </cell>
          <cell r="M15">
            <v>6.9383E-2</v>
          </cell>
        </row>
        <row r="16">
          <cell r="A16">
            <v>1962</v>
          </cell>
          <cell r="B16">
            <v>6.9133E-2</v>
          </cell>
          <cell r="C16">
            <v>6.9532999999999998E-2</v>
          </cell>
          <cell r="D16">
            <v>7.0133000000000001E-2</v>
          </cell>
          <cell r="E16">
            <v>7.0683999999999997E-2</v>
          </cell>
          <cell r="F16">
            <v>7.0583999999999994E-2</v>
          </cell>
          <cell r="G16">
            <v>7.0683999999999997E-2</v>
          </cell>
          <cell r="H16">
            <v>7.1084000000000008E-2</v>
          </cell>
          <cell r="I16">
            <v>7.1234000000000006E-2</v>
          </cell>
          <cell r="J16">
            <v>7.1584000000000009E-2</v>
          </cell>
          <cell r="K16">
            <v>7.1284E-2</v>
          </cell>
          <cell r="L16">
            <v>7.1284E-2</v>
          </cell>
          <cell r="M16">
            <v>7.0984000000000005E-2</v>
          </cell>
        </row>
        <row r="17">
          <cell r="A17">
            <v>1963</v>
          </cell>
          <cell r="B17">
            <v>7.0834000000000008E-2</v>
          </cell>
          <cell r="C17">
            <v>7.1134000000000003E-2</v>
          </cell>
          <cell r="D17">
            <v>7.1134000000000003E-2</v>
          </cell>
          <cell r="E17">
            <v>7.1234000000000006E-2</v>
          </cell>
          <cell r="F17">
            <v>7.1434000000000011E-2</v>
          </cell>
          <cell r="G17">
            <v>7.1134000000000003E-2</v>
          </cell>
          <cell r="H17">
            <v>7.1334000000000009E-2</v>
          </cell>
          <cell r="I17">
            <v>7.1084000000000008E-2</v>
          </cell>
          <cell r="J17">
            <v>7.1034E-2</v>
          </cell>
          <cell r="K17">
            <v>7.0784E-2</v>
          </cell>
          <cell r="L17">
            <v>7.0734000000000005E-2</v>
          </cell>
          <cell r="M17">
            <v>7.1234000000000006E-2</v>
          </cell>
        </row>
        <row r="18">
          <cell r="A18">
            <v>1964</v>
          </cell>
          <cell r="B18">
            <v>7.2084000000000009E-2</v>
          </cell>
          <cell r="C18">
            <v>7.3435E-2</v>
          </cell>
          <cell r="D18">
            <v>7.3284999999999989E-2</v>
          </cell>
          <cell r="E18">
            <v>7.3685E-2</v>
          </cell>
          <cell r="F18">
            <v>7.3884999999999992E-2</v>
          </cell>
          <cell r="G18">
            <v>7.3935000000000001E-2</v>
          </cell>
          <cell r="H18">
            <v>7.4635999999999994E-2</v>
          </cell>
          <cell r="I18">
            <v>7.5436000000000003E-2</v>
          </cell>
          <cell r="J18">
            <v>7.4385000000000007E-2</v>
          </cell>
          <cell r="K18">
            <v>7.4285000000000004E-2</v>
          </cell>
          <cell r="L18">
            <v>7.5036000000000005E-2</v>
          </cell>
          <cell r="M18">
            <v>7.5186000000000003E-2</v>
          </cell>
        </row>
        <row r="19">
          <cell r="A19">
            <v>1965</v>
          </cell>
          <cell r="B19">
            <v>7.4836E-2</v>
          </cell>
          <cell r="C19">
            <v>7.5135999999999994E-2</v>
          </cell>
          <cell r="D19">
            <v>7.5385999999999995E-2</v>
          </cell>
          <cell r="E19">
            <v>7.5735999999999998E-2</v>
          </cell>
          <cell r="F19">
            <v>7.5785999999999992E-2</v>
          </cell>
          <cell r="G19">
            <v>7.5885999999999995E-2</v>
          </cell>
          <cell r="H19">
            <v>7.5535999999999992E-2</v>
          </cell>
          <cell r="I19">
            <v>7.5336E-2</v>
          </cell>
          <cell r="J19">
            <v>7.5635999999999995E-2</v>
          </cell>
          <cell r="K19">
            <v>7.5586E-2</v>
          </cell>
          <cell r="L19">
            <v>7.5336E-2</v>
          </cell>
          <cell r="M19">
            <v>7.5336E-2</v>
          </cell>
        </row>
        <row r="20">
          <cell r="A20">
            <v>1966</v>
          </cell>
          <cell r="B20">
            <v>7.5586E-2</v>
          </cell>
          <cell r="C20">
            <v>7.5535999999999992E-2</v>
          </cell>
          <cell r="D20">
            <v>7.5385999999999995E-2</v>
          </cell>
          <cell r="E20">
            <v>7.5836000000000001E-2</v>
          </cell>
          <cell r="F20">
            <v>7.5836000000000001E-2</v>
          </cell>
          <cell r="G20">
            <v>7.613700000000001E-2</v>
          </cell>
          <cell r="H20">
            <v>7.6637000000000011E-2</v>
          </cell>
          <cell r="I20">
            <v>7.7087000000000003E-2</v>
          </cell>
          <cell r="J20">
            <v>7.7087000000000003E-2</v>
          </cell>
          <cell r="K20">
            <v>7.7337000000000003E-2</v>
          </cell>
          <cell r="L20">
            <v>7.7437000000000006E-2</v>
          </cell>
          <cell r="M20">
            <v>7.7487E-2</v>
          </cell>
        </row>
        <row r="21">
          <cell r="A21">
            <v>1967</v>
          </cell>
          <cell r="B21">
            <v>7.8087000000000004E-2</v>
          </cell>
          <cell r="C21">
            <v>7.8587999999999991E-2</v>
          </cell>
          <cell r="D21">
            <v>7.8738000000000002E-2</v>
          </cell>
          <cell r="E21">
            <v>7.8638E-2</v>
          </cell>
          <cell r="F21">
            <v>7.8136999999999998E-2</v>
          </cell>
          <cell r="G21">
            <v>7.7737000000000001E-2</v>
          </cell>
          <cell r="H21">
            <v>7.8286999999999995E-2</v>
          </cell>
          <cell r="I21">
            <v>7.8587999999999991E-2</v>
          </cell>
          <cell r="J21">
            <v>7.9188000000000008E-2</v>
          </cell>
          <cell r="K21">
            <v>7.9438000000000009E-2</v>
          </cell>
          <cell r="L21">
            <v>7.9287999999999997E-2</v>
          </cell>
          <cell r="M21">
            <v>7.8837999999999991E-2</v>
          </cell>
        </row>
        <row r="22">
          <cell r="A22">
            <v>1968</v>
          </cell>
          <cell r="B22">
            <v>7.9037999999999997E-2</v>
          </cell>
          <cell r="C22">
            <v>7.9037999999999997E-2</v>
          </cell>
          <cell r="D22">
            <v>7.9688000000000009E-2</v>
          </cell>
          <cell r="E22">
            <v>8.0287999999999998E-2</v>
          </cell>
          <cell r="F22">
            <v>8.0889000000000003E-2</v>
          </cell>
          <cell r="G22">
            <v>8.0238000000000004E-2</v>
          </cell>
          <cell r="H22">
            <v>8.0037999999999998E-2</v>
          </cell>
          <cell r="I22">
            <v>8.0438000000000009E-2</v>
          </cell>
          <cell r="J22">
            <v>8.0688999999999997E-2</v>
          </cell>
          <cell r="K22">
            <v>8.0438000000000009E-2</v>
          </cell>
          <cell r="L22">
            <v>8.0588999999999994E-2</v>
          </cell>
          <cell r="M22">
            <v>8.0438000000000009E-2</v>
          </cell>
        </row>
        <row r="23">
          <cell r="A23">
            <v>1969</v>
          </cell>
          <cell r="B23">
            <v>8.0787999999999999E-2</v>
          </cell>
          <cell r="C23">
            <v>8.1083000000000002E-2</v>
          </cell>
          <cell r="D23">
            <v>8.1158999999999995E-2</v>
          </cell>
          <cell r="E23">
            <v>8.137599999999999E-2</v>
          </cell>
          <cell r="F23">
            <v>8.1383999999999998E-2</v>
          </cell>
          <cell r="G23">
            <v>8.1665000000000001E-2</v>
          </cell>
          <cell r="H23">
            <v>8.1980999999999998E-2</v>
          </cell>
          <cell r="I23">
            <v>8.2071000000000005E-2</v>
          </cell>
          <cell r="J23">
            <v>8.2839999999999997E-2</v>
          </cell>
          <cell r="K23">
            <v>8.3705000000000002E-2</v>
          </cell>
          <cell r="L23">
            <v>8.3715999999999999E-2</v>
          </cell>
          <cell r="M23">
            <v>8.4347000000000005E-2</v>
          </cell>
        </row>
        <row r="24">
          <cell r="A24">
            <v>1970</v>
          </cell>
          <cell r="B24">
            <v>8.4984999999999991E-2</v>
          </cell>
          <cell r="C24">
            <v>8.4977999999999998E-2</v>
          </cell>
          <cell r="D24">
            <v>8.5232000000000002E-2</v>
          </cell>
          <cell r="E24">
            <v>8.5344000000000003E-2</v>
          </cell>
          <cell r="F24">
            <v>8.5518999999999998E-2</v>
          </cell>
          <cell r="G24">
            <v>8.6036999999999988E-2</v>
          </cell>
          <cell r="H24">
            <v>8.6456000000000005E-2</v>
          </cell>
          <cell r="I24">
            <v>8.6859999999999993E-2</v>
          </cell>
          <cell r="J24">
            <v>8.7072999999999998E-2</v>
          </cell>
          <cell r="K24">
            <v>8.7095000000000006E-2</v>
          </cell>
          <cell r="L24">
            <v>8.7511000000000005E-2</v>
          </cell>
          <cell r="M24">
            <v>8.8305000000000008E-2</v>
          </cell>
        </row>
        <row r="25">
          <cell r="A25">
            <v>1971</v>
          </cell>
          <cell r="B25">
            <v>8.9181999999999997E-2</v>
          </cell>
          <cell r="C25">
            <v>8.9550999999999992E-2</v>
          </cell>
          <cell r="D25">
            <v>8.9890999999999999E-2</v>
          </cell>
          <cell r="E25">
            <v>9.0348999999999999E-2</v>
          </cell>
          <cell r="F25">
            <v>9.0536999999999992E-2</v>
          </cell>
          <cell r="G25">
            <v>9.0951000000000004E-2</v>
          </cell>
          <cell r="H25">
            <v>9.0879000000000001E-2</v>
          </cell>
          <cell r="I25">
            <v>9.1708999999999999E-2</v>
          </cell>
          <cell r="J25">
            <v>9.2011000000000009E-2</v>
          </cell>
          <cell r="K25">
            <v>9.2102000000000003E-2</v>
          </cell>
          <cell r="L25">
            <v>9.2254000000000003E-2</v>
          </cell>
          <cell r="M25">
            <v>9.2687000000000005E-2</v>
          </cell>
        </row>
        <row r="26">
          <cell r="A26">
            <v>1972</v>
          </cell>
          <cell r="B26">
            <v>9.3099000000000001E-2</v>
          </cell>
          <cell r="C26">
            <v>9.3390000000000001E-2</v>
          </cell>
          <cell r="D26">
            <v>9.3899999999999997E-2</v>
          </cell>
          <cell r="E26">
            <v>9.4492000000000007E-2</v>
          </cell>
          <cell r="F26">
            <v>9.4674999999999995E-2</v>
          </cell>
          <cell r="G26">
            <v>9.5377000000000003E-2</v>
          </cell>
          <cell r="H26">
            <v>9.5735000000000001E-2</v>
          </cell>
          <cell r="I26">
            <v>9.6370999999999998E-2</v>
          </cell>
          <cell r="J26">
            <v>9.6805000000000002E-2</v>
          </cell>
          <cell r="K26">
            <v>9.6875000000000003E-2</v>
          </cell>
          <cell r="L26">
            <v>9.7507999999999997E-2</v>
          </cell>
          <cell r="M26">
            <v>9.7838000000000008E-2</v>
          </cell>
        </row>
        <row r="27">
          <cell r="A27">
            <v>1973</v>
          </cell>
          <cell r="B27">
            <v>9.9258000000000013E-2</v>
          </cell>
          <cell r="C27">
            <v>0.10008300000000001</v>
          </cell>
          <cell r="D27">
            <v>0.100961</v>
          </cell>
          <cell r="E27">
            <v>0.10256</v>
          </cell>
          <cell r="F27">
            <v>0.10365400000000001</v>
          </cell>
          <cell r="G27">
            <v>0.10449800000000001</v>
          </cell>
          <cell r="H27">
            <v>0.10717599999999999</v>
          </cell>
          <cell r="I27">
            <v>0.1089</v>
          </cell>
          <cell r="J27">
            <v>0.11149099999999999</v>
          </cell>
          <cell r="K27">
            <v>0.11291599999999999</v>
          </cell>
          <cell r="L27">
            <v>0.114305</v>
          </cell>
          <cell r="M27">
            <v>0.11874800000000001</v>
          </cell>
        </row>
        <row r="28">
          <cell r="A28">
            <v>1974</v>
          </cell>
          <cell r="B28">
            <v>0.123003</v>
          </cell>
          <cell r="C28">
            <v>0.125777</v>
          </cell>
          <cell r="D28">
            <v>0.126746</v>
          </cell>
          <cell r="E28">
            <v>0.128472</v>
          </cell>
          <cell r="F28">
            <v>0.12947700000000001</v>
          </cell>
          <cell r="G28">
            <v>0.13075700000000001</v>
          </cell>
          <cell r="H28">
            <v>0.13264800000000002</v>
          </cell>
          <cell r="I28">
            <v>0.134052</v>
          </cell>
          <cell r="J28">
            <v>0.13557</v>
          </cell>
          <cell r="K28">
            <v>0.138261</v>
          </cell>
          <cell r="L28">
            <v>0.1421</v>
          </cell>
          <cell r="M28">
            <v>0.14321</v>
          </cell>
        </row>
        <row r="29">
          <cell r="A29">
            <v>1975</v>
          </cell>
          <cell r="B29">
            <v>0.145041</v>
          </cell>
          <cell r="C29">
            <v>0.145842</v>
          </cell>
          <cell r="D29">
            <v>0.146761</v>
          </cell>
          <cell r="E29">
            <v>0.14800099999999999</v>
          </cell>
          <cell r="F29">
            <v>0.149979</v>
          </cell>
          <cell r="G29">
            <v>0.15252599999999999</v>
          </cell>
          <cell r="H29">
            <v>0.153751</v>
          </cell>
          <cell r="I29">
            <v>0.155083</v>
          </cell>
          <cell r="J29">
            <v>0.15621000000000002</v>
          </cell>
          <cell r="K29">
            <v>0.15701100000000001</v>
          </cell>
          <cell r="L29">
            <v>0.15811</v>
          </cell>
          <cell r="M29">
            <v>0.15939999999999999</v>
          </cell>
        </row>
        <row r="30">
          <cell r="A30">
            <v>1976</v>
          </cell>
          <cell r="B30">
            <v>0.16248300000000002</v>
          </cell>
          <cell r="C30">
            <v>0.165519</v>
          </cell>
          <cell r="D30">
            <v>0.16714300000000001</v>
          </cell>
          <cell r="E30">
            <v>0.16831299999999999</v>
          </cell>
          <cell r="F30">
            <v>0.169491</v>
          </cell>
          <cell r="G30">
            <v>0.17016799999999999</v>
          </cell>
          <cell r="H30">
            <v>0.17160500000000001</v>
          </cell>
          <cell r="I30">
            <v>0.17325299999999999</v>
          </cell>
          <cell r="J30">
            <v>0.17916099999999999</v>
          </cell>
          <cell r="K30">
            <v>0.189248</v>
          </cell>
          <cell r="L30">
            <v>0.197796</v>
          </cell>
          <cell r="M30">
            <v>0.20275900000000002</v>
          </cell>
        </row>
        <row r="31">
          <cell r="A31">
            <v>1977</v>
          </cell>
          <cell r="B31">
            <v>0.20921699999999999</v>
          </cell>
          <cell r="C31">
            <v>0.213837</v>
          </cell>
          <cell r="D31">
            <v>0.21757099999999999</v>
          </cell>
          <cell r="E31">
            <v>0.220862</v>
          </cell>
          <cell r="F31">
            <v>0.222801</v>
          </cell>
          <cell r="G31">
            <v>0.22552599999999998</v>
          </cell>
          <cell r="H31">
            <v>0.228078</v>
          </cell>
          <cell r="I31">
            <v>0.23275999999999999</v>
          </cell>
          <cell r="J31">
            <v>0.23689399999999999</v>
          </cell>
          <cell r="K31">
            <v>0.23869899999999999</v>
          </cell>
          <cell r="L31">
            <v>0.241312</v>
          </cell>
          <cell r="M31">
            <v>0.24465200000000001</v>
          </cell>
        </row>
        <row r="32">
          <cell r="A32">
            <v>1978</v>
          </cell>
          <cell r="B32">
            <v>0.250085</v>
          </cell>
          <cell r="C32">
            <v>0.25367499999999998</v>
          </cell>
          <cell r="D32">
            <v>0.25631899999999996</v>
          </cell>
          <cell r="E32">
            <v>0.25917299999999999</v>
          </cell>
          <cell r="F32">
            <v>0.261714</v>
          </cell>
          <cell r="G32">
            <v>0.26530700000000002</v>
          </cell>
          <cell r="H32">
            <v>0.26980599999999999</v>
          </cell>
          <cell r="I32">
            <v>0.27250199999999997</v>
          </cell>
          <cell r="J32">
            <v>0.275613</v>
          </cell>
          <cell r="K32">
            <v>0.278945</v>
          </cell>
          <cell r="L32">
            <v>0.28182200000000002</v>
          </cell>
          <cell r="M32">
            <v>0.28421399999999997</v>
          </cell>
        </row>
        <row r="33">
          <cell r="A33">
            <v>1979</v>
          </cell>
          <cell r="B33">
            <v>0.294296</v>
          </cell>
          <cell r="C33">
            <v>0.29853000000000002</v>
          </cell>
          <cell r="D33">
            <v>0.30257499999999998</v>
          </cell>
          <cell r="E33">
            <v>0.30528700000000003</v>
          </cell>
          <cell r="F33">
            <v>0.30929099999999998</v>
          </cell>
          <cell r="G33">
            <v>0.31271599999999999</v>
          </cell>
          <cell r="H33">
            <v>0.31651099999999999</v>
          </cell>
          <cell r="I33">
            <v>0.321295</v>
          </cell>
          <cell r="J33">
            <v>0.32524199999999998</v>
          </cell>
          <cell r="K33">
            <v>0.33092299999999997</v>
          </cell>
          <cell r="L33">
            <v>0.335179</v>
          </cell>
          <cell r="M33">
            <v>0.34110799999999997</v>
          </cell>
        </row>
        <row r="34">
          <cell r="A34">
            <v>1980</v>
          </cell>
          <cell r="B34">
            <v>0.35774400000000001</v>
          </cell>
          <cell r="C34">
            <v>0.36601400000000001</v>
          </cell>
          <cell r="D34">
            <v>0.37353700000000001</v>
          </cell>
          <cell r="E34">
            <v>0.38006799999999996</v>
          </cell>
          <cell r="F34">
            <v>0.38627299999999998</v>
          </cell>
          <cell r="G34">
            <v>0.39393199999999995</v>
          </cell>
          <cell r="H34">
            <v>0.40493300000000004</v>
          </cell>
          <cell r="I34">
            <v>0.41331800000000002</v>
          </cell>
          <cell r="J34">
            <v>0.41791</v>
          </cell>
          <cell r="K34">
            <v>0.42424100000000003</v>
          </cell>
          <cell r="L34">
            <v>0.43160200000000004</v>
          </cell>
          <cell r="M34">
            <v>0.44292100000000001</v>
          </cell>
        </row>
        <row r="35">
          <cell r="A35">
            <v>1981</v>
          </cell>
          <cell r="B35">
            <v>0.45718599999999998</v>
          </cell>
          <cell r="C35">
            <v>0.46842200000000001</v>
          </cell>
          <cell r="D35">
            <v>0.47844399999999998</v>
          </cell>
          <cell r="E35">
            <v>0.48922499999999997</v>
          </cell>
          <cell r="F35">
            <v>0.49662699999999999</v>
          </cell>
          <cell r="G35">
            <v>0.50356999999999996</v>
          </cell>
          <cell r="H35">
            <v>0.51244100000000004</v>
          </cell>
          <cell r="I35">
            <v>0.52299699999999993</v>
          </cell>
          <cell r="J35">
            <v>0.53273199999999998</v>
          </cell>
          <cell r="K35">
            <v>0.54454800000000003</v>
          </cell>
          <cell r="L35">
            <v>0.555033</v>
          </cell>
          <cell r="M35">
            <v>0.56997100000000001</v>
          </cell>
        </row>
        <row r="36">
          <cell r="A36">
            <v>1982</v>
          </cell>
          <cell r="B36">
            <v>0.59828999999999999</v>
          </cell>
          <cell r="C36">
            <v>0.62180299999999999</v>
          </cell>
          <cell r="D36">
            <v>0.64450600000000002</v>
          </cell>
          <cell r="E36">
            <v>0.67944199999999999</v>
          </cell>
          <cell r="F36">
            <v>0.71763100000000002</v>
          </cell>
          <cell r="G36">
            <v>0.75219599999999998</v>
          </cell>
          <cell r="H36">
            <v>0.79095799999999994</v>
          </cell>
          <cell r="I36">
            <v>0.87971999999999995</v>
          </cell>
          <cell r="J36">
            <v>0.92668400000000006</v>
          </cell>
          <cell r="K36">
            <v>0.974715</v>
          </cell>
          <cell r="L36">
            <v>1.0240020000000001</v>
          </cell>
          <cell r="M36">
            <v>1.1333500000000001</v>
          </cell>
        </row>
        <row r="37">
          <cell r="A37">
            <v>1983</v>
          </cell>
          <cell r="B37">
            <v>1.2566660000000001</v>
          </cell>
          <cell r="C37">
            <v>1.324114</v>
          </cell>
          <cell r="D37">
            <v>1.388196</v>
          </cell>
          <cell r="E37">
            <v>1.4760880000000001</v>
          </cell>
          <cell r="F37">
            <v>1.5401069999999999</v>
          </cell>
          <cell r="G37">
            <v>1.598428</v>
          </cell>
          <cell r="H37">
            <v>1.6774609999999999</v>
          </cell>
          <cell r="I37">
            <v>1.7425659999999998</v>
          </cell>
          <cell r="J37">
            <v>1.796203</v>
          </cell>
          <cell r="K37">
            <v>1.8558040000000002</v>
          </cell>
          <cell r="L37">
            <v>1.9647839999999999</v>
          </cell>
          <cell r="M37">
            <v>2.048848</v>
          </cell>
        </row>
        <row r="38">
          <cell r="A38">
            <v>1984</v>
          </cell>
          <cell r="B38">
            <v>2.1790080000000001</v>
          </cell>
          <cell r="C38">
            <v>2.2940049999999998</v>
          </cell>
          <cell r="D38">
            <v>2.3920569999999999</v>
          </cell>
          <cell r="E38">
            <v>2.4955430000000001</v>
          </cell>
          <cell r="F38">
            <v>2.5782850000000002</v>
          </cell>
          <cell r="G38">
            <v>2.671602</v>
          </cell>
          <cell r="H38">
            <v>2.759182</v>
          </cell>
          <cell r="I38">
            <v>2.8376100000000002</v>
          </cell>
          <cell r="J38">
            <v>2.922139</v>
          </cell>
          <cell r="K38">
            <v>3.0242430000000002</v>
          </cell>
          <cell r="L38">
            <v>3.1280330000000003</v>
          </cell>
          <cell r="M38">
            <v>3.2608760000000001</v>
          </cell>
        </row>
        <row r="39">
          <cell r="A39">
            <v>1985</v>
          </cell>
          <cell r="B39">
            <v>3.502764</v>
          </cell>
          <cell r="C39">
            <v>3.6482869999999998</v>
          </cell>
          <cell r="D39">
            <v>3.7896619999999999</v>
          </cell>
          <cell r="E39">
            <v>3.9062680000000003</v>
          </cell>
          <cell r="F39">
            <v>3.9988109999999999</v>
          </cell>
          <cell r="G39">
            <v>4.0989570000000004</v>
          </cell>
          <cell r="H39">
            <v>4.2417129999999998</v>
          </cell>
          <cell r="I39">
            <v>4.427149</v>
          </cell>
          <cell r="J39">
            <v>4.6039630000000002</v>
          </cell>
          <cell r="K39">
            <v>4.7788499999999994</v>
          </cell>
          <cell r="L39">
            <v>4.9993280000000002</v>
          </cell>
          <cell r="M39">
            <v>5.3396680000000005</v>
          </cell>
        </row>
        <row r="40">
          <cell r="A40">
            <v>1986</v>
          </cell>
          <cell r="B40">
            <v>5.8117469999999996</v>
          </cell>
          <cell r="C40">
            <v>6.0701330000000002</v>
          </cell>
          <cell r="D40">
            <v>6.3522720000000001</v>
          </cell>
          <cell r="E40">
            <v>6.6839069999999996</v>
          </cell>
          <cell r="F40">
            <v>7.0553439999999998</v>
          </cell>
          <cell r="G40">
            <v>7.5082159999999991</v>
          </cell>
          <cell r="H40">
            <v>7.8828460000000007</v>
          </cell>
          <cell r="I40">
            <v>8.5113330000000005</v>
          </cell>
          <cell r="J40">
            <v>9.0219269999999998</v>
          </cell>
          <cell r="K40">
            <v>9.5376279999999998</v>
          </cell>
          <cell r="L40">
            <v>10.182345</v>
          </cell>
          <cell r="M40">
            <v>10.986215000000001</v>
          </cell>
        </row>
        <row r="41">
          <cell r="A41">
            <v>1987</v>
          </cell>
          <cell r="B41">
            <v>11.875926</v>
          </cell>
          <cell r="C41">
            <v>12.732745000000001</v>
          </cell>
          <cell r="D41">
            <v>13.574321000000001</v>
          </cell>
          <cell r="E41">
            <v>14.761941</v>
          </cell>
          <cell r="F41">
            <v>15.874682000000002</v>
          </cell>
          <cell r="G41">
            <v>17.023257999999998</v>
          </cell>
          <cell r="H41">
            <v>18.402083999999999</v>
          </cell>
          <cell r="I41">
            <v>19.906063</v>
          </cell>
          <cell r="J41">
            <v>21.217498000000003</v>
          </cell>
          <cell r="K41">
            <v>22.985423000000001</v>
          </cell>
          <cell r="L41">
            <v>24.808702999999998</v>
          </cell>
          <cell r="M41">
            <v>28.472915</v>
          </cell>
        </row>
        <row r="42">
          <cell r="A42">
            <v>1988</v>
          </cell>
          <cell r="B42">
            <v>32.875476999999997</v>
          </cell>
          <cell r="C42">
            <v>35.617618</v>
          </cell>
          <cell r="D42">
            <v>37.441433000000004</v>
          </cell>
          <cell r="E42">
            <v>38.594020999999998</v>
          </cell>
          <cell r="F42">
            <v>39.340662000000002</v>
          </cell>
          <cell r="G42">
            <v>40.143194000000001</v>
          </cell>
          <cell r="H42">
            <v>40.813352999999999</v>
          </cell>
          <cell r="I42">
            <v>41.188813000000003</v>
          </cell>
          <cell r="J42">
            <v>41.424143999999998</v>
          </cell>
          <cell r="K42">
            <v>41.740235999999996</v>
          </cell>
          <cell r="L42">
            <v>42.298879999999997</v>
          </cell>
          <cell r="M42">
            <v>43.181370999999999</v>
          </cell>
        </row>
        <row r="43">
          <cell r="A43">
            <v>1989</v>
          </cell>
          <cell r="B43">
            <v>44.238488999999994</v>
          </cell>
          <cell r="C43">
            <v>44.838850000000001</v>
          </cell>
          <cell r="D43">
            <v>45.324756000000001</v>
          </cell>
          <cell r="E43">
            <v>46.002669000000004</v>
          </cell>
          <cell r="F43">
            <v>46.635924000000003</v>
          </cell>
          <cell r="G43">
            <v>47.202323</v>
          </cell>
          <cell r="H43">
            <v>47.674322000000004</v>
          </cell>
          <cell r="I43">
            <v>48.128670999999997</v>
          </cell>
          <cell r="J43">
            <v>48.588903999999999</v>
          </cell>
          <cell r="K43">
            <v>49.307465999999998</v>
          </cell>
          <cell r="L43">
            <v>49.999552999999999</v>
          </cell>
          <cell r="M43">
            <v>51.686982999999998</v>
          </cell>
        </row>
        <row r="44">
          <cell r="A44">
            <v>1990</v>
          </cell>
          <cell r="B44">
            <v>54.181491999999999</v>
          </cell>
          <cell r="C44">
            <v>55.408422999999999</v>
          </cell>
          <cell r="D44">
            <v>56.385313999999994</v>
          </cell>
          <cell r="E44">
            <v>57.243469999999995</v>
          </cell>
          <cell r="F44">
            <v>58.242289999999997</v>
          </cell>
          <cell r="G44">
            <v>59.525110999999995</v>
          </cell>
          <cell r="H44">
            <v>60.610574999999997</v>
          </cell>
          <cell r="I44">
            <v>61.643358000000006</v>
          </cell>
          <cell r="J44">
            <v>62.522104999999996</v>
          </cell>
          <cell r="K44">
            <v>63.420909000000002</v>
          </cell>
          <cell r="L44">
            <v>65.104862999999995</v>
          </cell>
          <cell r="M44">
            <v>67.156788999999989</v>
          </cell>
        </row>
        <row r="45">
          <cell r="A45">
            <v>1991</v>
          </cell>
          <cell r="B45">
            <v>68.868555000000001</v>
          </cell>
          <cell r="C45">
            <v>70.070615000000004</v>
          </cell>
          <cell r="D45">
            <v>71.069969999999998</v>
          </cell>
          <cell r="E45">
            <v>71.814471999999995</v>
          </cell>
          <cell r="F45">
            <v>72.516453999999996</v>
          </cell>
          <cell r="G45">
            <v>73.277535</v>
          </cell>
          <cell r="H45">
            <v>73.924963000000005</v>
          </cell>
          <cell r="I45">
            <v>74.439481999999998</v>
          </cell>
          <cell r="J45">
            <v>75.181043000000003</v>
          </cell>
          <cell r="K45">
            <v>76.055510999999996</v>
          </cell>
          <cell r="L45">
            <v>77.943775000000002</v>
          </cell>
          <cell r="M45">
            <v>79.778554999999997</v>
          </cell>
        </row>
        <row r="46">
          <cell r="A46">
            <v>1992</v>
          </cell>
          <cell r="B46">
            <v>81.228515000000002</v>
          </cell>
          <cell r="C46">
            <v>82.190966000000003</v>
          </cell>
          <cell r="D46">
            <v>83.027459999999991</v>
          </cell>
          <cell r="E46">
            <v>83.767415999999997</v>
          </cell>
          <cell r="F46">
            <v>84.31990900000001</v>
          </cell>
          <cell r="G46">
            <v>84.890586999999996</v>
          </cell>
          <cell r="H46">
            <v>85.426500000000004</v>
          </cell>
          <cell r="I46">
            <v>85.951447999999999</v>
          </cell>
          <cell r="J46">
            <v>86.699159000000009</v>
          </cell>
          <cell r="K46">
            <v>87.323320999999993</v>
          </cell>
          <cell r="L46">
            <v>88.048835999999994</v>
          </cell>
          <cell r="M46">
            <v>89.302509000000001</v>
          </cell>
        </row>
        <row r="47">
          <cell r="A47">
            <v>1993</v>
          </cell>
          <cell r="B47">
            <v>90.42273800000001</v>
          </cell>
          <cell r="C47">
            <v>91.161624000000003</v>
          </cell>
          <cell r="D47">
            <v>91.692723000000001</v>
          </cell>
          <cell r="E47">
            <v>92.221682999999999</v>
          </cell>
          <cell r="F47">
            <v>92.748770999999991</v>
          </cell>
          <cell r="G47">
            <v>93.268906000000001</v>
          </cell>
          <cell r="H47">
            <v>93.717105000000004</v>
          </cell>
          <cell r="I47">
            <v>94.218788000000004</v>
          </cell>
          <cell r="J47">
            <v>94.916491000000008</v>
          </cell>
          <cell r="K47">
            <v>95.304787000000005</v>
          </cell>
          <cell r="L47">
            <v>95.725173999999996</v>
          </cell>
          <cell r="M47">
            <v>96.454967999999994</v>
          </cell>
        </row>
        <row r="48">
          <cell r="A48">
            <v>1994</v>
          </cell>
          <cell r="B48">
            <v>97.202677999999992</v>
          </cell>
          <cell r="C48">
            <v>97.702756999999991</v>
          </cell>
          <cell r="D48">
            <v>98.204975000000005</v>
          </cell>
          <cell r="E48">
            <v>98.686065999999997</v>
          </cell>
          <cell r="F48">
            <v>99.162879000000004</v>
          </cell>
          <cell r="G48">
            <v>99.658946</v>
          </cell>
          <cell r="H48">
            <v>100.10099400000001</v>
          </cell>
          <cell r="I48">
            <v>100.567645</v>
          </cell>
          <cell r="J48">
            <v>101.28273000000002</v>
          </cell>
          <cell r="K48">
            <v>101.814632</v>
          </cell>
          <cell r="L48">
            <v>102.358835</v>
          </cell>
          <cell r="M48">
            <v>103.256569</v>
          </cell>
        </row>
        <row r="49">
          <cell r="A49">
            <v>1995</v>
          </cell>
          <cell r="B49">
            <v>107.14300800000001</v>
          </cell>
          <cell r="C49">
            <v>111.68409399999999</v>
          </cell>
          <cell r="D49">
            <v>118.27</v>
          </cell>
          <cell r="E49">
            <v>127.69</v>
          </cell>
          <cell r="F49">
            <v>133.029</v>
          </cell>
          <cell r="G49">
            <v>137.251</v>
          </cell>
          <cell r="H49">
            <v>140.04900000000001</v>
          </cell>
          <cell r="I49">
            <v>142.37200000000001</v>
          </cell>
          <cell r="J49">
            <v>145.31700000000001</v>
          </cell>
          <cell r="K49">
            <v>148.30699999999999</v>
          </cell>
          <cell r="L49">
            <v>151.964</v>
          </cell>
          <cell r="M49">
            <v>156.91499999999999</v>
          </cell>
        </row>
        <row r="50">
          <cell r="A50">
            <v>1996</v>
          </cell>
          <cell r="B50">
            <v>162.55600000000001</v>
          </cell>
          <cell r="C50">
            <v>166.35</v>
          </cell>
          <cell r="D50">
            <v>170.012</v>
          </cell>
          <cell r="E50">
            <v>174.845</v>
          </cell>
          <cell r="F50">
            <v>178.03200000000001</v>
          </cell>
          <cell r="G50">
            <v>180.93100000000001</v>
          </cell>
          <cell r="H50">
            <v>183.50299999999999</v>
          </cell>
          <cell r="I50">
            <v>185.94200000000001</v>
          </cell>
          <cell r="J50">
            <v>188.91499999999999</v>
          </cell>
          <cell r="K50">
            <v>191.273</v>
          </cell>
          <cell r="L50">
            <v>194.17099999999999</v>
          </cell>
          <cell r="M50">
            <v>200.38800000000001</v>
          </cell>
        </row>
        <row r="51">
          <cell r="A51">
            <v>1997</v>
          </cell>
          <cell r="B51">
            <v>205.541</v>
          </cell>
          <cell r="C51">
            <v>208.995</v>
          </cell>
          <cell r="D51">
            <v>211.596</v>
          </cell>
          <cell r="E51">
            <v>213.88200000000001</v>
          </cell>
          <cell r="F51">
            <v>215.834</v>
          </cell>
          <cell r="G51">
            <v>217.749</v>
          </cell>
          <cell r="H51">
            <v>219.64599999999999</v>
          </cell>
          <cell r="I51">
            <v>221.59899999999999</v>
          </cell>
          <cell r="J51">
            <v>224.35900000000001</v>
          </cell>
          <cell r="K51">
            <v>226.15199999999999</v>
          </cell>
          <cell r="L51">
            <v>228.68199999999999</v>
          </cell>
          <cell r="M51">
            <v>231.886</v>
          </cell>
        </row>
        <row r="52">
          <cell r="A52">
            <v>1998</v>
          </cell>
          <cell r="B52">
            <v>236.93100000000001</v>
          </cell>
          <cell r="C52">
            <v>241.07900000000001</v>
          </cell>
          <cell r="D52">
            <v>243.90299999999999</v>
          </cell>
          <cell r="E52">
            <v>246.185</v>
          </cell>
          <cell r="F52">
            <v>248.14599999999999</v>
          </cell>
          <cell r="G52">
            <v>251.07900000000001</v>
          </cell>
          <cell r="H52">
            <v>253.5</v>
          </cell>
          <cell r="I52">
            <v>255.93700000000001</v>
          </cell>
          <cell r="J52">
            <v>260.08800000000002</v>
          </cell>
          <cell r="K52">
            <v>263.815</v>
          </cell>
          <cell r="L52">
            <v>268.48700000000002</v>
          </cell>
          <cell r="M52">
            <v>275.03800000000001</v>
          </cell>
        </row>
        <row r="53">
          <cell r="A53">
            <v>1999</v>
          </cell>
          <cell r="B53">
            <v>281.983</v>
          </cell>
          <cell r="C53">
            <v>285.77300000000002</v>
          </cell>
          <cell r="D53">
            <v>288.428</v>
          </cell>
          <cell r="E53">
            <v>291.07499999999999</v>
          </cell>
          <cell r="F53">
            <v>292.82600000000002</v>
          </cell>
          <cell r="G53">
            <v>294.75</v>
          </cell>
          <cell r="H53">
            <v>296.69799999999998</v>
          </cell>
          <cell r="I53">
            <v>298.36799999999999</v>
          </cell>
          <cell r="J53">
            <v>301.25099999999998</v>
          </cell>
          <cell r="K53">
            <v>303.15899999999999</v>
          </cell>
          <cell r="L53">
            <v>305.85500000000002</v>
          </cell>
          <cell r="M53">
            <v>308.91899999999998</v>
          </cell>
        </row>
        <row r="54">
          <cell r="A54">
            <v>2000</v>
          </cell>
          <cell r="B54">
            <v>313.06700000000001</v>
          </cell>
          <cell r="C54">
            <v>315.84399999999999</v>
          </cell>
          <cell r="D54">
            <v>317.59500000000003</v>
          </cell>
          <cell r="E54">
            <v>319.40199999999999</v>
          </cell>
          <cell r="F54">
            <v>320.596</v>
          </cell>
          <cell r="G54">
            <v>322.495</v>
          </cell>
          <cell r="H54">
            <v>323.75299999999999</v>
          </cell>
          <cell r="I54">
            <v>325.53199999999998</v>
          </cell>
          <cell r="J54">
            <v>327.91</v>
          </cell>
          <cell r="K54">
            <v>330.16800000000001</v>
          </cell>
          <cell r="L54">
            <v>332.99099999999999</v>
          </cell>
          <cell r="M54">
            <v>336.596</v>
          </cell>
        </row>
        <row r="55">
          <cell r="A55">
            <v>2001</v>
          </cell>
          <cell r="B55">
            <v>338.46199999999999</v>
          </cell>
          <cell r="C55">
            <v>338.238</v>
          </cell>
          <cell r="D55">
            <v>340.38099999999997</v>
          </cell>
          <cell r="E55">
            <v>342.09800000000001</v>
          </cell>
          <cell r="F55">
            <v>342.88299999999998</v>
          </cell>
          <cell r="G55">
            <v>343.69400000000002</v>
          </cell>
          <cell r="H55">
            <v>342.80099999999999</v>
          </cell>
          <cell r="I55">
            <v>344.83199999999999</v>
          </cell>
          <cell r="J55">
            <v>348.04199999999997</v>
          </cell>
          <cell r="K55">
            <v>349.61500000000001</v>
          </cell>
          <cell r="L55">
            <v>350.93200000000002</v>
          </cell>
          <cell r="M55">
            <v>351.41800000000001</v>
          </cell>
        </row>
        <row r="56">
          <cell r="A56">
            <v>2002</v>
          </cell>
          <cell r="B56">
            <v>354.66199999999998</v>
          </cell>
          <cell r="C56">
            <v>354.43400000000003</v>
          </cell>
          <cell r="D56">
            <v>356.24700000000001</v>
          </cell>
          <cell r="E56">
            <v>358.19299999999998</v>
          </cell>
          <cell r="F56">
            <v>358.91899999999998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COMPINFL"/>
      <sheetName val="Pago provisional"/>
      <sheetName val="AUXILIAR"/>
      <sheetName val="PUT, CALLL 2"/>
      <sheetName val="AUXILIAR COMPRA VENTA PUT, CALL"/>
      <sheetName val="AUXILIAR FORWARD"/>
      <sheetName val="FORWARD"/>
      <sheetName val="AUXILIAR 2"/>
      <sheetName val="ACCIONES"/>
      <sheetName val="AUXILIAR COMRAS ACCIONES"/>
      <sheetName val="Acciones 14786"/>
      <sheetName val="DIVIDENDOS"/>
      <sheetName val="SALDOPROM"/>
      <sheetName val="U-P CAMBIARIA"/>
      <sheetName val="PROMEDIOS "/>
      <sheetName val="Hoja1"/>
      <sheetName val="GANANCIA OPCION"/>
      <sheetName val="RESUMEN"/>
      <sheetName val="DEDUCCIONES"/>
      <sheetName val="INGRESOS"/>
      <sheetName val="DIVIDEND"/>
      <sheetName val="ANUAL"/>
    </sheetNames>
    <sheetDataSet>
      <sheetData sheetId="0">
        <row r="4">
          <cell r="A4">
            <v>1950</v>
          </cell>
          <cell r="B4">
            <v>3.3515999999999997E-2</v>
          </cell>
          <cell r="C4">
            <v>3.3916000000000002E-2</v>
          </cell>
          <cell r="D4">
            <v>3.5417000000000004E-2</v>
          </cell>
          <cell r="E4">
            <v>3.5767E-2</v>
          </cell>
          <cell r="F4">
            <v>3.5717000000000006E-2</v>
          </cell>
          <cell r="G4">
            <v>3.5466999999999999E-2</v>
          </cell>
          <cell r="H4">
            <v>3.5717000000000006E-2</v>
          </cell>
          <cell r="I4">
            <v>3.6317000000000002E-2</v>
          </cell>
          <cell r="J4">
            <v>3.7418E-2</v>
          </cell>
          <cell r="K4">
            <v>3.8017999999999996E-2</v>
          </cell>
          <cell r="L4">
            <v>3.8668000000000001E-2</v>
          </cell>
          <cell r="M4">
            <v>3.9068000000000006E-2</v>
          </cell>
        </row>
        <row r="5">
          <cell r="A5">
            <v>1951</v>
          </cell>
          <cell r="B5">
            <v>4.0119000000000002E-2</v>
          </cell>
          <cell r="C5">
            <v>4.1770000000000002E-2</v>
          </cell>
          <cell r="D5">
            <v>4.3721000000000003E-2</v>
          </cell>
          <cell r="E5">
            <v>4.4821E-2</v>
          </cell>
          <cell r="F5">
            <v>4.5872000000000003E-2</v>
          </cell>
          <cell r="G5">
            <v>4.6621999999999997E-2</v>
          </cell>
          <cell r="H5">
            <v>4.6121999999999996E-2</v>
          </cell>
          <cell r="I5">
            <v>4.5221999999999998E-2</v>
          </cell>
          <cell r="J5">
            <v>4.5772E-2</v>
          </cell>
          <cell r="K5">
            <v>4.5971999999999999E-2</v>
          </cell>
          <cell r="L5">
            <v>4.6921999999999998E-2</v>
          </cell>
          <cell r="M5">
            <v>4.6771999999999994E-2</v>
          </cell>
        </row>
        <row r="6">
          <cell r="A6">
            <v>1952</v>
          </cell>
          <cell r="B6">
            <v>4.6821999999999996E-2</v>
          </cell>
          <cell r="C6">
            <v>4.6571999999999995E-2</v>
          </cell>
          <cell r="D6">
            <v>4.7022000000000001E-2</v>
          </cell>
          <cell r="E6">
            <v>4.7372000000000004E-2</v>
          </cell>
          <cell r="F6">
            <v>4.7222E-2</v>
          </cell>
          <cell r="G6">
            <v>4.7222E-2</v>
          </cell>
          <cell r="H6">
            <v>4.6571999999999995E-2</v>
          </cell>
          <cell r="I6">
            <v>4.6571999999999995E-2</v>
          </cell>
          <cell r="J6">
            <v>4.5822000000000002E-2</v>
          </cell>
          <cell r="K6">
            <v>4.6221999999999999E-2</v>
          </cell>
          <cell r="L6">
            <v>4.6022E-2</v>
          </cell>
          <cell r="M6">
            <v>4.5772E-2</v>
          </cell>
        </row>
        <row r="7">
          <cell r="A7">
            <v>1953</v>
          </cell>
          <cell r="B7">
            <v>4.5071E-2</v>
          </cell>
          <cell r="C7">
            <v>4.4721000000000004E-2</v>
          </cell>
          <cell r="D7">
            <v>4.4970999999999997E-2</v>
          </cell>
          <cell r="E7">
            <v>4.5121000000000001E-2</v>
          </cell>
          <cell r="F7">
            <v>4.5772E-2</v>
          </cell>
          <cell r="G7">
            <v>4.5572000000000001E-2</v>
          </cell>
          <cell r="H7">
            <v>4.6171999999999998E-2</v>
          </cell>
          <cell r="I7">
            <v>4.6022E-2</v>
          </cell>
          <cell r="J7">
            <v>4.6371999999999997E-2</v>
          </cell>
          <cell r="K7">
            <v>4.6722E-2</v>
          </cell>
          <cell r="L7">
            <v>4.6072000000000002E-2</v>
          </cell>
          <cell r="M7">
            <v>4.6072000000000002E-2</v>
          </cell>
        </row>
        <row r="8">
          <cell r="A8">
            <v>1954</v>
          </cell>
          <cell r="B8">
            <v>4.6072000000000002E-2</v>
          </cell>
          <cell r="C8">
            <v>4.6221999999999999E-2</v>
          </cell>
          <cell r="D8">
            <v>4.6671999999999998E-2</v>
          </cell>
          <cell r="E8">
            <v>4.7923E-2</v>
          </cell>
          <cell r="F8">
            <v>5.0224000000000005E-2</v>
          </cell>
          <cell r="G8">
            <v>5.0874000000000003E-2</v>
          </cell>
          <cell r="H8">
            <v>5.0923999999999997E-2</v>
          </cell>
          <cell r="I8">
            <v>5.1324000000000002E-2</v>
          </cell>
          <cell r="J8">
            <v>5.1173999999999997E-2</v>
          </cell>
          <cell r="K8">
            <v>5.2375000000000005E-2</v>
          </cell>
          <cell r="L8">
            <v>5.2925E-2</v>
          </cell>
          <cell r="M8">
            <v>5.3574999999999998E-2</v>
          </cell>
        </row>
        <row r="9">
          <cell r="A9">
            <v>1955</v>
          </cell>
          <cell r="B9">
            <v>5.3976000000000003E-2</v>
          </cell>
          <cell r="C9">
            <v>5.4525999999999998E-2</v>
          </cell>
          <cell r="D9">
            <v>5.5626000000000002E-2</v>
          </cell>
          <cell r="E9">
            <v>5.6226999999999999E-2</v>
          </cell>
          <cell r="F9">
            <v>5.6125999999999995E-2</v>
          </cell>
          <cell r="G9">
            <v>5.6476999999999999E-2</v>
          </cell>
          <cell r="H9">
            <v>5.7326999999999996E-2</v>
          </cell>
          <cell r="I9">
            <v>5.7928000000000007E-2</v>
          </cell>
          <cell r="J9">
            <v>5.7928000000000007E-2</v>
          </cell>
          <cell r="K9">
            <v>5.8527999999999997E-2</v>
          </cell>
          <cell r="L9">
            <v>5.8777999999999997E-2</v>
          </cell>
          <cell r="M9">
            <v>5.8628E-2</v>
          </cell>
        </row>
        <row r="10">
          <cell r="A10">
            <v>1956</v>
          </cell>
          <cell r="B10">
            <v>5.9527999999999998E-2</v>
          </cell>
          <cell r="C10">
            <v>6.0079E-2</v>
          </cell>
          <cell r="D10">
            <v>6.0028999999999999E-2</v>
          </cell>
          <cell r="E10">
            <v>6.0379000000000002E-2</v>
          </cell>
          <cell r="F10">
            <v>5.9977999999999997E-2</v>
          </cell>
          <cell r="G10">
            <v>5.9478000000000003E-2</v>
          </cell>
          <cell r="H10">
            <v>5.8828000000000005E-2</v>
          </cell>
          <cell r="I10">
            <v>5.8978000000000003E-2</v>
          </cell>
          <cell r="J10">
            <v>5.8978000000000003E-2</v>
          </cell>
          <cell r="K10">
            <v>5.8578000000000005E-2</v>
          </cell>
          <cell r="L10">
            <v>5.9177999999999994E-2</v>
          </cell>
          <cell r="M10">
            <v>5.9628E-2</v>
          </cell>
        </row>
        <row r="11">
          <cell r="A11">
            <v>1957</v>
          </cell>
          <cell r="B11">
            <v>5.9977999999999997E-2</v>
          </cell>
          <cell r="C11">
            <v>6.0028999999999999E-2</v>
          </cell>
          <cell r="D11">
            <v>6.0379000000000002E-2</v>
          </cell>
          <cell r="E11">
            <v>6.1229000000000006E-2</v>
          </cell>
          <cell r="F11">
            <v>6.1879999999999998E-2</v>
          </cell>
          <cell r="G11">
            <v>6.1779999999999995E-2</v>
          </cell>
          <cell r="H11">
            <v>6.2630000000000005E-2</v>
          </cell>
          <cell r="I11">
            <v>6.368E-2</v>
          </cell>
          <cell r="J11">
            <v>6.3230000000000008E-2</v>
          </cell>
          <cell r="K11">
            <v>6.3280000000000003E-2</v>
          </cell>
          <cell r="L11">
            <v>6.3230000000000008E-2</v>
          </cell>
          <cell r="M11">
            <v>6.3330000000000011E-2</v>
          </cell>
        </row>
        <row r="12">
          <cell r="A12">
            <v>1958</v>
          </cell>
          <cell r="B12">
            <v>6.4130999999999994E-2</v>
          </cell>
          <cell r="C12">
            <v>6.3931000000000002E-2</v>
          </cell>
          <cell r="D12">
            <v>6.4330999999999999E-2</v>
          </cell>
          <cell r="E12">
            <v>6.4980999999999997E-2</v>
          </cell>
          <cell r="F12">
            <v>6.5480999999999998E-2</v>
          </cell>
          <cell r="G12">
            <v>6.5331E-2</v>
          </cell>
          <cell r="H12">
            <v>6.5180999999999989E-2</v>
          </cell>
          <cell r="I12">
            <v>6.4880999999999994E-2</v>
          </cell>
          <cell r="J12">
            <v>6.3980999999999996E-2</v>
          </cell>
          <cell r="K12">
            <v>6.4480999999999997E-2</v>
          </cell>
          <cell r="L12">
            <v>6.5331E-2</v>
          </cell>
          <cell r="M12">
            <v>6.5630999999999995E-2</v>
          </cell>
        </row>
        <row r="13">
          <cell r="A13">
            <v>1959</v>
          </cell>
          <cell r="B13">
            <v>6.5730999999999998E-2</v>
          </cell>
          <cell r="C13">
            <v>6.5681000000000003E-2</v>
          </cell>
          <cell r="D13">
            <v>6.6031000000000006E-2</v>
          </cell>
          <cell r="E13">
            <v>6.6031000000000006E-2</v>
          </cell>
          <cell r="F13">
            <v>6.5430999999999989E-2</v>
          </cell>
          <cell r="G13">
            <v>6.5480999999999998E-2</v>
          </cell>
          <cell r="H13">
            <v>6.5430999999999989E-2</v>
          </cell>
          <cell r="I13">
            <v>6.5630999999999995E-2</v>
          </cell>
          <cell r="J13">
            <v>6.4581E-2</v>
          </cell>
          <cell r="K13">
            <v>6.5130999999999994E-2</v>
          </cell>
          <cell r="L13">
            <v>6.5630999999999995E-2</v>
          </cell>
          <cell r="M13">
            <v>6.5831000000000001E-2</v>
          </cell>
        </row>
        <row r="14">
          <cell r="A14">
            <v>1960</v>
          </cell>
          <cell r="B14">
            <v>6.6282000000000008E-2</v>
          </cell>
          <cell r="C14">
            <v>6.6332000000000002E-2</v>
          </cell>
          <cell r="D14">
            <v>6.7931999999999992E-2</v>
          </cell>
          <cell r="E14">
            <v>6.9333000000000006E-2</v>
          </cell>
          <cell r="F14">
            <v>6.9083000000000006E-2</v>
          </cell>
          <cell r="G14">
            <v>6.9032999999999997E-2</v>
          </cell>
          <cell r="H14">
            <v>6.9532999999999998E-2</v>
          </cell>
          <cell r="I14">
            <v>6.9782999999999998E-2</v>
          </cell>
          <cell r="J14">
            <v>7.0133000000000001E-2</v>
          </cell>
          <cell r="K14">
            <v>6.9333000000000006E-2</v>
          </cell>
          <cell r="L14">
            <v>6.9083000000000006E-2</v>
          </cell>
          <cell r="M14">
            <v>6.9383E-2</v>
          </cell>
        </row>
        <row r="15">
          <cell r="A15">
            <v>1961</v>
          </cell>
          <cell r="B15">
            <v>6.9583000000000006E-2</v>
          </cell>
          <cell r="C15">
            <v>6.9483000000000003E-2</v>
          </cell>
          <cell r="D15">
            <v>6.9333000000000006E-2</v>
          </cell>
          <cell r="E15">
            <v>6.9782999999999998E-2</v>
          </cell>
          <cell r="F15">
            <v>6.9782999999999998E-2</v>
          </cell>
          <cell r="G15">
            <v>6.9833000000000006E-2</v>
          </cell>
          <cell r="H15">
            <v>6.9633E-2</v>
          </cell>
          <cell r="I15">
            <v>6.9133E-2</v>
          </cell>
          <cell r="J15">
            <v>6.8933000000000008E-2</v>
          </cell>
          <cell r="K15">
            <v>6.8983000000000003E-2</v>
          </cell>
          <cell r="L15">
            <v>6.9333000000000006E-2</v>
          </cell>
          <cell r="M15">
            <v>6.9383E-2</v>
          </cell>
        </row>
        <row r="16">
          <cell r="A16">
            <v>1962</v>
          </cell>
          <cell r="B16">
            <v>6.9133E-2</v>
          </cell>
          <cell r="C16">
            <v>6.9532999999999998E-2</v>
          </cell>
          <cell r="D16">
            <v>7.0133000000000001E-2</v>
          </cell>
          <cell r="E16">
            <v>7.0683999999999997E-2</v>
          </cell>
          <cell r="F16">
            <v>7.0583999999999994E-2</v>
          </cell>
          <cell r="G16">
            <v>7.0683999999999997E-2</v>
          </cell>
          <cell r="H16">
            <v>7.1084000000000008E-2</v>
          </cell>
          <cell r="I16">
            <v>7.1234000000000006E-2</v>
          </cell>
          <cell r="J16">
            <v>7.1584000000000009E-2</v>
          </cell>
          <cell r="K16">
            <v>7.1284E-2</v>
          </cell>
          <cell r="L16">
            <v>7.1284E-2</v>
          </cell>
          <cell r="M16">
            <v>7.0984000000000005E-2</v>
          </cell>
        </row>
        <row r="17">
          <cell r="A17">
            <v>1963</v>
          </cell>
          <cell r="B17">
            <v>7.0834000000000008E-2</v>
          </cell>
          <cell r="C17">
            <v>7.1134000000000003E-2</v>
          </cell>
          <cell r="D17">
            <v>7.1134000000000003E-2</v>
          </cell>
          <cell r="E17">
            <v>7.1234000000000006E-2</v>
          </cell>
          <cell r="F17">
            <v>7.1434000000000011E-2</v>
          </cell>
          <cell r="G17">
            <v>7.1134000000000003E-2</v>
          </cell>
          <cell r="H17">
            <v>7.1334000000000009E-2</v>
          </cell>
          <cell r="I17">
            <v>7.1084000000000008E-2</v>
          </cell>
          <cell r="J17">
            <v>7.1034E-2</v>
          </cell>
          <cell r="K17">
            <v>7.0784E-2</v>
          </cell>
          <cell r="L17">
            <v>7.0734000000000005E-2</v>
          </cell>
          <cell r="M17">
            <v>7.1234000000000006E-2</v>
          </cell>
        </row>
        <row r="18">
          <cell r="A18">
            <v>1964</v>
          </cell>
          <cell r="B18">
            <v>7.2084000000000009E-2</v>
          </cell>
          <cell r="C18">
            <v>7.3435E-2</v>
          </cell>
          <cell r="D18">
            <v>7.3284999999999989E-2</v>
          </cell>
          <cell r="E18">
            <v>7.3685E-2</v>
          </cell>
          <cell r="F18">
            <v>7.3884999999999992E-2</v>
          </cell>
          <cell r="G18">
            <v>7.3935000000000001E-2</v>
          </cell>
          <cell r="H18">
            <v>7.4635999999999994E-2</v>
          </cell>
          <cell r="I18">
            <v>7.5436000000000003E-2</v>
          </cell>
          <cell r="J18">
            <v>7.4385000000000007E-2</v>
          </cell>
          <cell r="K18">
            <v>7.4285000000000004E-2</v>
          </cell>
          <cell r="L18">
            <v>7.5036000000000005E-2</v>
          </cell>
          <cell r="M18">
            <v>7.5186000000000003E-2</v>
          </cell>
        </row>
        <row r="19">
          <cell r="A19">
            <v>1965</v>
          </cell>
          <cell r="B19">
            <v>7.4836E-2</v>
          </cell>
          <cell r="C19">
            <v>7.5135999999999994E-2</v>
          </cell>
          <cell r="D19">
            <v>7.5385999999999995E-2</v>
          </cell>
          <cell r="E19">
            <v>7.5735999999999998E-2</v>
          </cell>
          <cell r="F19">
            <v>7.5785999999999992E-2</v>
          </cell>
          <cell r="G19">
            <v>7.5885999999999995E-2</v>
          </cell>
          <cell r="H19">
            <v>7.5535999999999992E-2</v>
          </cell>
          <cell r="I19">
            <v>7.5336E-2</v>
          </cell>
          <cell r="J19">
            <v>7.5635999999999995E-2</v>
          </cell>
          <cell r="K19">
            <v>7.5586E-2</v>
          </cell>
          <cell r="L19">
            <v>7.5336E-2</v>
          </cell>
          <cell r="M19">
            <v>7.5336E-2</v>
          </cell>
        </row>
        <row r="20">
          <cell r="A20">
            <v>1966</v>
          </cell>
          <cell r="B20">
            <v>7.5586E-2</v>
          </cell>
          <cell r="C20">
            <v>7.5535999999999992E-2</v>
          </cell>
          <cell r="D20">
            <v>7.5385999999999995E-2</v>
          </cell>
          <cell r="E20">
            <v>7.5836000000000001E-2</v>
          </cell>
          <cell r="F20">
            <v>7.5836000000000001E-2</v>
          </cell>
          <cell r="G20">
            <v>7.613700000000001E-2</v>
          </cell>
          <cell r="H20">
            <v>7.6637000000000011E-2</v>
          </cell>
          <cell r="I20">
            <v>7.7087000000000003E-2</v>
          </cell>
          <cell r="J20">
            <v>7.7087000000000003E-2</v>
          </cell>
          <cell r="K20">
            <v>7.7337000000000003E-2</v>
          </cell>
          <cell r="L20">
            <v>7.7437000000000006E-2</v>
          </cell>
          <cell r="M20">
            <v>7.7487E-2</v>
          </cell>
        </row>
        <row r="21">
          <cell r="A21">
            <v>1967</v>
          </cell>
          <cell r="B21">
            <v>7.8087000000000004E-2</v>
          </cell>
          <cell r="C21">
            <v>7.8587999999999991E-2</v>
          </cell>
          <cell r="D21">
            <v>7.8738000000000002E-2</v>
          </cell>
          <cell r="E21">
            <v>7.8638E-2</v>
          </cell>
          <cell r="F21">
            <v>7.8136999999999998E-2</v>
          </cell>
          <cell r="G21">
            <v>7.7737000000000001E-2</v>
          </cell>
          <cell r="H21">
            <v>7.8286999999999995E-2</v>
          </cell>
          <cell r="I21">
            <v>7.8587999999999991E-2</v>
          </cell>
          <cell r="J21">
            <v>7.9188000000000008E-2</v>
          </cell>
          <cell r="K21">
            <v>7.9438000000000009E-2</v>
          </cell>
          <cell r="L21">
            <v>7.9287999999999997E-2</v>
          </cell>
          <cell r="M21">
            <v>7.8837999999999991E-2</v>
          </cell>
        </row>
        <row r="22">
          <cell r="A22">
            <v>1968</v>
          </cell>
          <cell r="B22">
            <v>7.9037999999999997E-2</v>
          </cell>
          <cell r="C22">
            <v>7.9037999999999997E-2</v>
          </cell>
          <cell r="D22">
            <v>7.9688000000000009E-2</v>
          </cell>
          <cell r="E22">
            <v>8.0287999999999998E-2</v>
          </cell>
          <cell r="F22">
            <v>8.0889000000000003E-2</v>
          </cell>
          <cell r="G22">
            <v>8.0238000000000004E-2</v>
          </cell>
          <cell r="H22">
            <v>8.0037999999999998E-2</v>
          </cell>
          <cell r="I22">
            <v>8.0438000000000009E-2</v>
          </cell>
          <cell r="J22">
            <v>8.0688999999999997E-2</v>
          </cell>
          <cell r="K22">
            <v>8.0438000000000009E-2</v>
          </cell>
          <cell r="L22">
            <v>8.0588999999999994E-2</v>
          </cell>
          <cell r="M22">
            <v>8.0438000000000009E-2</v>
          </cell>
        </row>
        <row r="23">
          <cell r="A23">
            <v>1969</v>
          </cell>
          <cell r="B23">
            <v>8.0787999999999999E-2</v>
          </cell>
          <cell r="C23">
            <v>8.1083000000000002E-2</v>
          </cell>
          <cell r="D23">
            <v>8.1158999999999995E-2</v>
          </cell>
          <cell r="E23">
            <v>8.137599999999999E-2</v>
          </cell>
          <cell r="F23">
            <v>8.1383999999999998E-2</v>
          </cell>
          <cell r="G23">
            <v>8.1665000000000001E-2</v>
          </cell>
          <cell r="H23">
            <v>8.1980999999999998E-2</v>
          </cell>
          <cell r="I23">
            <v>8.2071000000000005E-2</v>
          </cell>
          <cell r="J23">
            <v>8.2839999999999997E-2</v>
          </cell>
          <cell r="K23">
            <v>8.3705000000000002E-2</v>
          </cell>
          <cell r="L23">
            <v>8.3715999999999999E-2</v>
          </cell>
          <cell r="M23">
            <v>8.4347000000000005E-2</v>
          </cell>
        </row>
        <row r="24">
          <cell r="A24">
            <v>1970</v>
          </cell>
          <cell r="B24">
            <v>8.4984999999999991E-2</v>
          </cell>
          <cell r="C24">
            <v>8.4977999999999998E-2</v>
          </cell>
          <cell r="D24">
            <v>8.5232000000000002E-2</v>
          </cell>
          <cell r="E24">
            <v>8.5344000000000003E-2</v>
          </cell>
          <cell r="F24">
            <v>8.5518999999999998E-2</v>
          </cell>
          <cell r="G24">
            <v>8.6036999999999988E-2</v>
          </cell>
          <cell r="H24">
            <v>8.6456000000000005E-2</v>
          </cell>
          <cell r="I24">
            <v>8.6859999999999993E-2</v>
          </cell>
          <cell r="J24">
            <v>8.7072999999999998E-2</v>
          </cell>
          <cell r="K24">
            <v>8.7095000000000006E-2</v>
          </cell>
          <cell r="L24">
            <v>8.7511000000000005E-2</v>
          </cell>
          <cell r="M24">
            <v>8.8305000000000008E-2</v>
          </cell>
        </row>
        <row r="25">
          <cell r="A25">
            <v>1971</v>
          </cell>
          <cell r="B25">
            <v>8.9181999999999997E-2</v>
          </cell>
          <cell r="C25">
            <v>8.9550999999999992E-2</v>
          </cell>
          <cell r="D25">
            <v>8.9890999999999999E-2</v>
          </cell>
          <cell r="E25">
            <v>9.0348999999999999E-2</v>
          </cell>
          <cell r="F25">
            <v>9.0536999999999992E-2</v>
          </cell>
          <cell r="G25">
            <v>9.0951000000000004E-2</v>
          </cell>
          <cell r="H25">
            <v>9.0879000000000001E-2</v>
          </cell>
          <cell r="I25">
            <v>9.1708999999999999E-2</v>
          </cell>
          <cell r="J25">
            <v>9.2011000000000009E-2</v>
          </cell>
          <cell r="K25">
            <v>9.2102000000000003E-2</v>
          </cell>
          <cell r="L25">
            <v>9.2254000000000003E-2</v>
          </cell>
          <cell r="M25">
            <v>9.2687000000000005E-2</v>
          </cell>
        </row>
        <row r="26">
          <cell r="A26">
            <v>1972</v>
          </cell>
          <cell r="B26">
            <v>9.3099000000000001E-2</v>
          </cell>
          <cell r="C26">
            <v>9.3390000000000001E-2</v>
          </cell>
          <cell r="D26">
            <v>9.3899999999999997E-2</v>
          </cell>
          <cell r="E26">
            <v>9.4492000000000007E-2</v>
          </cell>
          <cell r="F26">
            <v>9.4674999999999995E-2</v>
          </cell>
          <cell r="G26">
            <v>9.5377000000000003E-2</v>
          </cell>
          <cell r="H26">
            <v>9.5735000000000001E-2</v>
          </cell>
          <cell r="I26">
            <v>9.6370999999999998E-2</v>
          </cell>
          <cell r="J26">
            <v>9.6805000000000002E-2</v>
          </cell>
          <cell r="K26">
            <v>9.6875000000000003E-2</v>
          </cell>
          <cell r="L26">
            <v>9.7507999999999997E-2</v>
          </cell>
          <cell r="M26">
            <v>9.7838000000000008E-2</v>
          </cell>
        </row>
        <row r="27">
          <cell r="A27">
            <v>1973</v>
          </cell>
          <cell r="B27">
            <v>9.9258000000000013E-2</v>
          </cell>
          <cell r="C27">
            <v>0.10008300000000001</v>
          </cell>
          <cell r="D27">
            <v>0.100961</v>
          </cell>
          <cell r="E27">
            <v>0.10256</v>
          </cell>
          <cell r="F27">
            <v>0.10365400000000001</v>
          </cell>
          <cell r="G27">
            <v>0.10449800000000001</v>
          </cell>
          <cell r="H27">
            <v>0.10717599999999999</v>
          </cell>
          <cell r="I27">
            <v>0.1089</v>
          </cell>
          <cell r="J27">
            <v>0.11149099999999999</v>
          </cell>
          <cell r="K27">
            <v>0.11291599999999999</v>
          </cell>
          <cell r="L27">
            <v>0.114305</v>
          </cell>
          <cell r="M27">
            <v>0.11874800000000001</v>
          </cell>
        </row>
        <row r="28">
          <cell r="A28">
            <v>1974</v>
          </cell>
          <cell r="B28">
            <v>0.123003</v>
          </cell>
          <cell r="C28">
            <v>0.125777</v>
          </cell>
          <cell r="D28">
            <v>0.126746</v>
          </cell>
          <cell r="E28">
            <v>0.128472</v>
          </cell>
          <cell r="F28">
            <v>0.12947700000000001</v>
          </cell>
          <cell r="G28">
            <v>0.13075700000000001</v>
          </cell>
          <cell r="H28">
            <v>0.13264800000000002</v>
          </cell>
          <cell r="I28">
            <v>0.134052</v>
          </cell>
          <cell r="J28">
            <v>0.13557</v>
          </cell>
          <cell r="K28">
            <v>0.138261</v>
          </cell>
          <cell r="L28">
            <v>0.1421</v>
          </cell>
          <cell r="M28">
            <v>0.14321</v>
          </cell>
        </row>
        <row r="29">
          <cell r="A29">
            <v>1975</v>
          </cell>
          <cell r="B29">
            <v>0.145041</v>
          </cell>
          <cell r="C29">
            <v>0.145842</v>
          </cell>
          <cell r="D29">
            <v>0.146761</v>
          </cell>
          <cell r="E29">
            <v>0.14800099999999999</v>
          </cell>
          <cell r="F29">
            <v>0.149979</v>
          </cell>
          <cell r="G29">
            <v>0.15252599999999999</v>
          </cell>
          <cell r="H29">
            <v>0.153751</v>
          </cell>
          <cell r="I29">
            <v>0.155083</v>
          </cell>
          <cell r="J29">
            <v>0.15621000000000002</v>
          </cell>
          <cell r="K29">
            <v>0.15701100000000001</v>
          </cell>
          <cell r="L29">
            <v>0.15811</v>
          </cell>
          <cell r="M29">
            <v>0.15939999999999999</v>
          </cell>
        </row>
        <row r="30">
          <cell r="A30">
            <v>1976</v>
          </cell>
          <cell r="B30">
            <v>0.16248300000000002</v>
          </cell>
          <cell r="C30">
            <v>0.165519</v>
          </cell>
          <cell r="D30">
            <v>0.16714300000000001</v>
          </cell>
          <cell r="E30">
            <v>0.16831299999999999</v>
          </cell>
          <cell r="F30">
            <v>0.169491</v>
          </cell>
          <cell r="G30">
            <v>0.17016799999999999</v>
          </cell>
          <cell r="H30">
            <v>0.17160500000000001</v>
          </cell>
          <cell r="I30">
            <v>0.17325299999999999</v>
          </cell>
          <cell r="J30">
            <v>0.17916099999999999</v>
          </cell>
          <cell r="K30">
            <v>0.189248</v>
          </cell>
          <cell r="L30">
            <v>0.197796</v>
          </cell>
          <cell r="M30">
            <v>0.20275900000000002</v>
          </cell>
        </row>
        <row r="31">
          <cell r="A31">
            <v>1977</v>
          </cell>
          <cell r="B31">
            <v>0.20921699999999999</v>
          </cell>
          <cell r="C31">
            <v>0.213837</v>
          </cell>
          <cell r="D31">
            <v>0.21757099999999999</v>
          </cell>
          <cell r="E31">
            <v>0.220862</v>
          </cell>
          <cell r="F31">
            <v>0.222801</v>
          </cell>
          <cell r="G31">
            <v>0.22552599999999998</v>
          </cell>
          <cell r="H31">
            <v>0.228078</v>
          </cell>
          <cell r="I31">
            <v>0.23275999999999999</v>
          </cell>
          <cell r="J31">
            <v>0.23689399999999999</v>
          </cell>
          <cell r="K31">
            <v>0.23869899999999999</v>
          </cell>
          <cell r="L31">
            <v>0.241312</v>
          </cell>
          <cell r="M31">
            <v>0.24465200000000001</v>
          </cell>
        </row>
        <row r="32">
          <cell r="A32">
            <v>1978</v>
          </cell>
          <cell r="B32">
            <v>0.250085</v>
          </cell>
          <cell r="C32">
            <v>0.25367499999999998</v>
          </cell>
          <cell r="D32">
            <v>0.25631899999999996</v>
          </cell>
          <cell r="E32">
            <v>0.25917299999999999</v>
          </cell>
          <cell r="F32">
            <v>0.261714</v>
          </cell>
          <cell r="G32">
            <v>0.26530700000000002</v>
          </cell>
          <cell r="H32">
            <v>0.26980599999999999</v>
          </cell>
          <cell r="I32">
            <v>0.27250199999999997</v>
          </cell>
          <cell r="J32">
            <v>0.275613</v>
          </cell>
          <cell r="K32">
            <v>0.278945</v>
          </cell>
          <cell r="L32">
            <v>0.28182200000000002</v>
          </cell>
          <cell r="M32">
            <v>0.28421399999999997</v>
          </cell>
        </row>
        <row r="33">
          <cell r="A33">
            <v>1979</v>
          </cell>
          <cell r="B33">
            <v>0.294296</v>
          </cell>
          <cell r="C33">
            <v>0.29853000000000002</v>
          </cell>
          <cell r="D33">
            <v>0.30257499999999998</v>
          </cell>
          <cell r="E33">
            <v>0.30528700000000003</v>
          </cell>
          <cell r="F33">
            <v>0.30929099999999998</v>
          </cell>
          <cell r="G33">
            <v>0.31271599999999999</v>
          </cell>
          <cell r="H33">
            <v>0.31651099999999999</v>
          </cell>
          <cell r="I33">
            <v>0.321295</v>
          </cell>
          <cell r="J33">
            <v>0.32524199999999998</v>
          </cell>
          <cell r="K33">
            <v>0.33092299999999997</v>
          </cell>
          <cell r="L33">
            <v>0.335179</v>
          </cell>
          <cell r="M33">
            <v>0.34110799999999997</v>
          </cell>
        </row>
        <row r="34">
          <cell r="A34">
            <v>1980</v>
          </cell>
          <cell r="B34">
            <v>0.35774400000000001</v>
          </cell>
          <cell r="C34">
            <v>0.36601400000000001</v>
          </cell>
          <cell r="D34">
            <v>0.37353700000000001</v>
          </cell>
          <cell r="E34">
            <v>0.38006799999999996</v>
          </cell>
          <cell r="F34">
            <v>0.38627299999999998</v>
          </cell>
          <cell r="G34">
            <v>0.39393199999999995</v>
          </cell>
          <cell r="H34">
            <v>0.40493300000000004</v>
          </cell>
          <cell r="I34">
            <v>0.41331800000000002</v>
          </cell>
          <cell r="J34">
            <v>0.41791</v>
          </cell>
          <cell r="K34">
            <v>0.42424100000000003</v>
          </cell>
          <cell r="L34">
            <v>0.43160200000000004</v>
          </cell>
          <cell r="M34">
            <v>0.44292100000000001</v>
          </cell>
        </row>
        <row r="35">
          <cell r="A35">
            <v>1981</v>
          </cell>
          <cell r="B35">
            <v>0.45718599999999998</v>
          </cell>
          <cell r="C35">
            <v>0.46842200000000001</v>
          </cell>
          <cell r="D35">
            <v>0.47844399999999998</v>
          </cell>
          <cell r="E35">
            <v>0.48922499999999997</v>
          </cell>
          <cell r="F35">
            <v>0.49662699999999999</v>
          </cell>
          <cell r="G35">
            <v>0.50356999999999996</v>
          </cell>
          <cell r="H35">
            <v>0.51244100000000004</v>
          </cell>
          <cell r="I35">
            <v>0.52299699999999993</v>
          </cell>
          <cell r="J35">
            <v>0.53273199999999998</v>
          </cell>
          <cell r="K35">
            <v>0.54454800000000003</v>
          </cell>
          <cell r="L35">
            <v>0.555033</v>
          </cell>
          <cell r="M35">
            <v>0.56997100000000001</v>
          </cell>
        </row>
        <row r="36">
          <cell r="A36">
            <v>1982</v>
          </cell>
          <cell r="B36">
            <v>0.59828999999999999</v>
          </cell>
          <cell r="C36">
            <v>0.62180299999999999</v>
          </cell>
          <cell r="D36">
            <v>0.64450600000000002</v>
          </cell>
          <cell r="E36">
            <v>0.67944199999999999</v>
          </cell>
          <cell r="F36">
            <v>0.71763100000000002</v>
          </cell>
          <cell r="G36">
            <v>0.75219599999999998</v>
          </cell>
          <cell r="H36">
            <v>0.79095799999999994</v>
          </cell>
          <cell r="I36">
            <v>0.87971999999999995</v>
          </cell>
          <cell r="J36">
            <v>0.92668400000000006</v>
          </cell>
          <cell r="K36">
            <v>0.974715</v>
          </cell>
          <cell r="L36">
            <v>1.0240020000000001</v>
          </cell>
          <cell r="M36">
            <v>1.1333500000000001</v>
          </cell>
        </row>
        <row r="37">
          <cell r="A37">
            <v>1983</v>
          </cell>
          <cell r="B37">
            <v>1.2566660000000001</v>
          </cell>
          <cell r="C37">
            <v>1.324114</v>
          </cell>
          <cell r="D37">
            <v>1.388196</v>
          </cell>
          <cell r="E37">
            <v>1.4760880000000001</v>
          </cell>
          <cell r="F37">
            <v>1.5401069999999999</v>
          </cell>
          <cell r="G37">
            <v>1.598428</v>
          </cell>
          <cell r="H37">
            <v>1.6774609999999999</v>
          </cell>
          <cell r="I37">
            <v>1.7425659999999998</v>
          </cell>
          <cell r="J37">
            <v>1.796203</v>
          </cell>
          <cell r="K37">
            <v>1.8558040000000002</v>
          </cell>
          <cell r="L37">
            <v>1.9647839999999999</v>
          </cell>
          <cell r="M37">
            <v>2.048848</v>
          </cell>
        </row>
        <row r="38">
          <cell r="A38">
            <v>1984</v>
          </cell>
          <cell r="B38">
            <v>2.1790080000000001</v>
          </cell>
          <cell r="C38">
            <v>2.2940049999999998</v>
          </cell>
          <cell r="D38">
            <v>2.3920569999999999</v>
          </cell>
          <cell r="E38">
            <v>2.4955430000000001</v>
          </cell>
          <cell r="F38">
            <v>2.5782850000000002</v>
          </cell>
          <cell r="G38">
            <v>2.671602</v>
          </cell>
          <cell r="H38">
            <v>2.759182</v>
          </cell>
          <cell r="I38">
            <v>2.8376100000000002</v>
          </cell>
          <cell r="J38">
            <v>2.922139</v>
          </cell>
          <cell r="K38">
            <v>3.0242430000000002</v>
          </cell>
          <cell r="L38">
            <v>3.1280330000000003</v>
          </cell>
          <cell r="M38">
            <v>3.2608760000000001</v>
          </cell>
        </row>
        <row r="39">
          <cell r="A39">
            <v>1985</v>
          </cell>
          <cell r="B39">
            <v>3.502764</v>
          </cell>
          <cell r="C39">
            <v>3.6482869999999998</v>
          </cell>
          <cell r="D39">
            <v>3.7896619999999999</v>
          </cell>
          <cell r="E39">
            <v>3.9062680000000003</v>
          </cell>
          <cell r="F39">
            <v>3.9988109999999999</v>
          </cell>
          <cell r="G39">
            <v>4.0989570000000004</v>
          </cell>
          <cell r="H39">
            <v>4.2417129999999998</v>
          </cell>
          <cell r="I39">
            <v>4.427149</v>
          </cell>
          <cell r="J39">
            <v>4.6039630000000002</v>
          </cell>
          <cell r="K39">
            <v>4.7788499999999994</v>
          </cell>
          <cell r="L39">
            <v>4.9993280000000002</v>
          </cell>
          <cell r="M39">
            <v>5.3396680000000005</v>
          </cell>
        </row>
        <row r="40">
          <cell r="A40">
            <v>1986</v>
          </cell>
          <cell r="B40">
            <v>5.8117469999999996</v>
          </cell>
          <cell r="C40">
            <v>6.0701330000000002</v>
          </cell>
          <cell r="D40">
            <v>6.3522720000000001</v>
          </cell>
          <cell r="E40">
            <v>6.6839069999999996</v>
          </cell>
          <cell r="F40">
            <v>7.0553439999999998</v>
          </cell>
          <cell r="G40">
            <v>7.5082159999999991</v>
          </cell>
          <cell r="H40">
            <v>7.8828460000000007</v>
          </cell>
          <cell r="I40">
            <v>8.5113330000000005</v>
          </cell>
          <cell r="J40">
            <v>9.0219269999999998</v>
          </cell>
          <cell r="K40">
            <v>9.5376279999999998</v>
          </cell>
          <cell r="L40">
            <v>10.182345</v>
          </cell>
          <cell r="M40">
            <v>10.986215000000001</v>
          </cell>
        </row>
        <row r="41">
          <cell r="A41">
            <v>1987</v>
          </cell>
          <cell r="B41">
            <v>11.875926</v>
          </cell>
          <cell r="C41">
            <v>12.732745000000001</v>
          </cell>
          <cell r="D41">
            <v>13.574321000000001</v>
          </cell>
          <cell r="E41">
            <v>14.761941</v>
          </cell>
          <cell r="F41">
            <v>15.874682000000002</v>
          </cell>
          <cell r="G41">
            <v>17.023257999999998</v>
          </cell>
          <cell r="H41">
            <v>18.402083999999999</v>
          </cell>
          <cell r="I41">
            <v>19.906063</v>
          </cell>
          <cell r="J41">
            <v>21.217498000000003</v>
          </cell>
          <cell r="K41">
            <v>22.985423000000001</v>
          </cell>
          <cell r="L41">
            <v>24.808702999999998</v>
          </cell>
          <cell r="M41">
            <v>28.472915</v>
          </cell>
        </row>
        <row r="42">
          <cell r="A42">
            <v>1988</v>
          </cell>
          <cell r="B42">
            <v>32.875476999999997</v>
          </cell>
          <cell r="C42">
            <v>35.617618</v>
          </cell>
          <cell r="D42">
            <v>37.441433000000004</v>
          </cell>
          <cell r="E42">
            <v>38.594020999999998</v>
          </cell>
          <cell r="F42">
            <v>39.340662000000002</v>
          </cell>
          <cell r="G42">
            <v>40.143194000000001</v>
          </cell>
          <cell r="H42">
            <v>40.813352999999999</v>
          </cell>
          <cell r="I42">
            <v>41.188813000000003</v>
          </cell>
          <cell r="J42">
            <v>41.424143999999998</v>
          </cell>
          <cell r="K42">
            <v>41.740235999999996</v>
          </cell>
          <cell r="L42">
            <v>42.298879999999997</v>
          </cell>
          <cell r="M42">
            <v>43.181370999999999</v>
          </cell>
        </row>
        <row r="43">
          <cell r="A43">
            <v>1989</v>
          </cell>
          <cell r="B43">
            <v>44.238488999999994</v>
          </cell>
          <cell r="C43">
            <v>44.838850000000001</v>
          </cell>
          <cell r="D43">
            <v>45.324756000000001</v>
          </cell>
          <cell r="E43">
            <v>46.002669000000004</v>
          </cell>
          <cell r="F43">
            <v>46.635924000000003</v>
          </cell>
          <cell r="G43">
            <v>47.202323</v>
          </cell>
          <cell r="H43">
            <v>47.674322000000004</v>
          </cell>
          <cell r="I43">
            <v>48.128670999999997</v>
          </cell>
          <cell r="J43">
            <v>48.588903999999999</v>
          </cell>
          <cell r="K43">
            <v>49.307465999999998</v>
          </cell>
          <cell r="L43">
            <v>49.999552999999999</v>
          </cell>
          <cell r="M43">
            <v>51.686982999999998</v>
          </cell>
        </row>
        <row r="44">
          <cell r="A44">
            <v>1990</v>
          </cell>
          <cell r="B44">
            <v>54.181491999999999</v>
          </cell>
          <cell r="C44">
            <v>55.408422999999999</v>
          </cell>
          <cell r="D44">
            <v>56.385313999999994</v>
          </cell>
          <cell r="E44">
            <v>57.243469999999995</v>
          </cell>
          <cell r="F44">
            <v>58.242289999999997</v>
          </cell>
          <cell r="G44">
            <v>59.525110999999995</v>
          </cell>
          <cell r="H44">
            <v>60.610574999999997</v>
          </cell>
          <cell r="I44">
            <v>61.643358000000006</v>
          </cell>
          <cell r="J44">
            <v>62.522104999999996</v>
          </cell>
          <cell r="K44">
            <v>63.420909000000002</v>
          </cell>
          <cell r="L44">
            <v>65.104862999999995</v>
          </cell>
          <cell r="M44">
            <v>67.156788999999989</v>
          </cell>
        </row>
        <row r="45">
          <cell r="A45">
            <v>1991</v>
          </cell>
          <cell r="B45">
            <v>68.868555000000001</v>
          </cell>
          <cell r="C45">
            <v>70.070615000000004</v>
          </cell>
          <cell r="D45">
            <v>71.069969999999998</v>
          </cell>
          <cell r="E45">
            <v>71.814471999999995</v>
          </cell>
          <cell r="F45">
            <v>72.516453999999996</v>
          </cell>
          <cell r="G45">
            <v>73.277535</v>
          </cell>
          <cell r="H45">
            <v>73.924963000000005</v>
          </cell>
          <cell r="I45">
            <v>74.439481999999998</v>
          </cell>
          <cell r="J45">
            <v>75.181043000000003</v>
          </cell>
          <cell r="K45">
            <v>76.055510999999996</v>
          </cell>
          <cell r="L45">
            <v>77.943775000000002</v>
          </cell>
          <cell r="M45">
            <v>79.778554999999997</v>
          </cell>
        </row>
        <row r="46">
          <cell r="A46">
            <v>1992</v>
          </cell>
          <cell r="B46">
            <v>81.228515000000002</v>
          </cell>
          <cell r="C46">
            <v>82.190966000000003</v>
          </cell>
          <cell r="D46">
            <v>83.027459999999991</v>
          </cell>
          <cell r="E46">
            <v>83.767415999999997</v>
          </cell>
          <cell r="F46">
            <v>84.31990900000001</v>
          </cell>
          <cell r="G46">
            <v>84.890586999999996</v>
          </cell>
          <cell r="H46">
            <v>85.426500000000004</v>
          </cell>
          <cell r="I46">
            <v>85.951447999999999</v>
          </cell>
          <cell r="J46">
            <v>86.699159000000009</v>
          </cell>
          <cell r="K46">
            <v>87.323320999999993</v>
          </cell>
          <cell r="L46">
            <v>88.048835999999994</v>
          </cell>
          <cell r="M46">
            <v>89.302509000000001</v>
          </cell>
        </row>
        <row r="47">
          <cell r="A47">
            <v>1993</v>
          </cell>
          <cell r="B47">
            <v>90.42273800000001</v>
          </cell>
          <cell r="C47">
            <v>91.161624000000003</v>
          </cell>
          <cell r="D47">
            <v>91.692723000000001</v>
          </cell>
          <cell r="E47">
            <v>92.221682999999999</v>
          </cell>
          <cell r="F47">
            <v>92.748770999999991</v>
          </cell>
          <cell r="G47">
            <v>93.268906000000001</v>
          </cell>
          <cell r="H47">
            <v>93.717105000000004</v>
          </cell>
          <cell r="I47">
            <v>94.218788000000004</v>
          </cell>
          <cell r="J47">
            <v>94.916491000000008</v>
          </cell>
          <cell r="K47">
            <v>95.304787000000005</v>
          </cell>
          <cell r="L47">
            <v>95.725173999999996</v>
          </cell>
          <cell r="M47">
            <v>96.454967999999994</v>
          </cell>
        </row>
        <row r="48">
          <cell r="A48">
            <v>1994</v>
          </cell>
          <cell r="B48">
            <v>97.202677999999992</v>
          </cell>
          <cell r="C48">
            <v>97.702756999999991</v>
          </cell>
          <cell r="D48">
            <v>98.204975000000005</v>
          </cell>
          <cell r="E48">
            <v>98.686065999999997</v>
          </cell>
          <cell r="F48">
            <v>99.162879000000004</v>
          </cell>
          <cell r="G48">
            <v>99.658946</v>
          </cell>
          <cell r="H48">
            <v>100.10099400000001</v>
          </cell>
          <cell r="I48">
            <v>100.567645</v>
          </cell>
          <cell r="J48">
            <v>101.28273000000002</v>
          </cell>
          <cell r="K48">
            <v>101.814632</v>
          </cell>
          <cell r="L48">
            <v>102.358835</v>
          </cell>
          <cell r="M48">
            <v>103.256569</v>
          </cell>
        </row>
        <row r="49">
          <cell r="A49">
            <v>1995</v>
          </cell>
          <cell r="B49">
            <v>107.14300800000001</v>
          </cell>
          <cell r="C49">
            <v>111.68409399999999</v>
          </cell>
          <cell r="D49">
            <v>118.27</v>
          </cell>
          <cell r="E49">
            <v>127.69</v>
          </cell>
          <cell r="F49">
            <v>133.029</v>
          </cell>
          <cell r="G49">
            <v>137.251</v>
          </cell>
          <cell r="H49">
            <v>140.04900000000001</v>
          </cell>
          <cell r="I49">
            <v>142.37200000000001</v>
          </cell>
          <cell r="J49">
            <v>145.31700000000001</v>
          </cell>
          <cell r="K49">
            <v>148.30699999999999</v>
          </cell>
          <cell r="L49">
            <v>151.964</v>
          </cell>
          <cell r="M49">
            <v>156.91499999999999</v>
          </cell>
        </row>
        <row r="50">
          <cell r="A50">
            <v>1996</v>
          </cell>
          <cell r="B50">
            <v>162.55600000000001</v>
          </cell>
          <cell r="C50">
            <v>166.35</v>
          </cell>
          <cell r="D50">
            <v>170.012</v>
          </cell>
          <cell r="E50">
            <v>174.845</v>
          </cell>
          <cell r="F50">
            <v>178.03200000000001</v>
          </cell>
          <cell r="G50">
            <v>180.93100000000001</v>
          </cell>
          <cell r="H50">
            <v>183.50299999999999</v>
          </cell>
          <cell r="I50">
            <v>185.94200000000001</v>
          </cell>
          <cell r="J50">
            <v>188.91499999999999</v>
          </cell>
          <cell r="K50">
            <v>191.273</v>
          </cell>
          <cell r="L50">
            <v>194.17099999999999</v>
          </cell>
          <cell r="M50">
            <v>200.38800000000001</v>
          </cell>
        </row>
        <row r="51">
          <cell r="A51">
            <v>1997</v>
          </cell>
          <cell r="B51">
            <v>205.541</v>
          </cell>
          <cell r="C51">
            <v>208.995</v>
          </cell>
          <cell r="D51">
            <v>211.596</v>
          </cell>
          <cell r="E51">
            <v>213.88200000000001</v>
          </cell>
          <cell r="F51">
            <v>215.834</v>
          </cell>
          <cell r="G51">
            <v>217.749</v>
          </cell>
          <cell r="H51">
            <v>219.64599999999999</v>
          </cell>
          <cell r="I51">
            <v>221.59899999999999</v>
          </cell>
          <cell r="J51">
            <v>224.35900000000001</v>
          </cell>
          <cell r="K51">
            <v>226.15199999999999</v>
          </cell>
          <cell r="L51">
            <v>228.68199999999999</v>
          </cell>
          <cell r="M51">
            <v>231.886</v>
          </cell>
        </row>
        <row r="52">
          <cell r="A52">
            <v>1998</v>
          </cell>
          <cell r="B52">
            <v>236.93100000000001</v>
          </cell>
          <cell r="C52">
            <v>241.07900000000001</v>
          </cell>
          <cell r="D52">
            <v>243.90299999999999</v>
          </cell>
          <cell r="E52">
            <v>246.185</v>
          </cell>
          <cell r="F52">
            <v>248.14599999999999</v>
          </cell>
          <cell r="G52">
            <v>251.07900000000001</v>
          </cell>
          <cell r="H52">
            <v>253.5</v>
          </cell>
          <cell r="I52">
            <v>255.93700000000001</v>
          </cell>
          <cell r="J52">
            <v>260.08800000000002</v>
          </cell>
          <cell r="K52">
            <v>263.815</v>
          </cell>
          <cell r="L52">
            <v>268.48700000000002</v>
          </cell>
          <cell r="M52">
            <v>275.03800000000001</v>
          </cell>
        </row>
        <row r="53">
          <cell r="A53">
            <v>1999</v>
          </cell>
          <cell r="B53">
            <v>281.983</v>
          </cell>
          <cell r="C53">
            <v>285.77300000000002</v>
          </cell>
          <cell r="D53">
            <v>288.428</v>
          </cell>
          <cell r="E53">
            <v>291.07499999999999</v>
          </cell>
          <cell r="F53">
            <v>292.82600000000002</v>
          </cell>
          <cell r="G53">
            <v>294.75</v>
          </cell>
          <cell r="H53">
            <v>296.69799999999998</v>
          </cell>
          <cell r="I53">
            <v>298.36799999999999</v>
          </cell>
          <cell r="J53">
            <v>301.25099999999998</v>
          </cell>
          <cell r="K53">
            <v>303.15899999999999</v>
          </cell>
          <cell r="L53">
            <v>305.85500000000002</v>
          </cell>
          <cell r="M53">
            <v>308.91899999999998</v>
          </cell>
        </row>
        <row r="54">
          <cell r="A54">
            <v>2000</v>
          </cell>
          <cell r="B54">
            <v>313.06700000000001</v>
          </cell>
          <cell r="C54">
            <v>315.84399999999999</v>
          </cell>
          <cell r="D54">
            <v>317.59500000000003</v>
          </cell>
          <cell r="E54">
            <v>319.40199999999999</v>
          </cell>
          <cell r="F54">
            <v>320.596</v>
          </cell>
          <cell r="G54">
            <v>322.495</v>
          </cell>
          <cell r="H54">
            <v>323.75299999999999</v>
          </cell>
          <cell r="I54">
            <v>325.53199999999998</v>
          </cell>
          <cell r="J54">
            <v>327.91</v>
          </cell>
          <cell r="K54">
            <v>330.16800000000001</v>
          </cell>
          <cell r="L54">
            <v>332.99099999999999</v>
          </cell>
          <cell r="M54">
            <v>336.596</v>
          </cell>
        </row>
        <row r="55">
          <cell r="A55">
            <v>2001</v>
          </cell>
          <cell r="B55">
            <v>338.46199999999999</v>
          </cell>
          <cell r="C55">
            <v>338.238</v>
          </cell>
          <cell r="D55">
            <v>340.38099999999997</v>
          </cell>
          <cell r="E55">
            <v>342.09800000000001</v>
          </cell>
          <cell r="F55">
            <v>342.88299999999998</v>
          </cell>
          <cell r="G55">
            <v>343.69400000000002</v>
          </cell>
          <cell r="H55">
            <v>342.80099999999999</v>
          </cell>
          <cell r="I55">
            <v>344.83199999999999</v>
          </cell>
          <cell r="J55">
            <v>348.04199999999997</v>
          </cell>
          <cell r="K55">
            <v>349.61500000000001</v>
          </cell>
          <cell r="L55">
            <v>350.93200000000002</v>
          </cell>
          <cell r="M55">
            <v>351.41800000000001</v>
          </cell>
        </row>
        <row r="56">
          <cell r="A56">
            <v>2002</v>
          </cell>
          <cell r="B56">
            <v>354.66199999999998</v>
          </cell>
          <cell r="C56">
            <v>354.43400000000003</v>
          </cell>
          <cell r="D56">
            <v>356.24700000000001</v>
          </cell>
          <cell r="E56">
            <v>358.19299999999998</v>
          </cell>
          <cell r="F56">
            <v>358.91899999999998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CUFIN"/>
      <sheetName val="UFIN"/>
      <sheetName val="SI RUFIN 1999"/>
      <sheetName val="CUFINRE"/>
      <sheetName val="UFINRE"/>
      <sheetName val="UFIRE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  <cell r="N4">
            <v>1950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  <cell r="N5">
            <v>1951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  <cell r="N6">
            <v>1952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  <cell r="N7">
            <v>1953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  <cell r="N8">
            <v>1954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  <cell r="N9">
            <v>1955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  <cell r="N10">
            <v>1956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  <cell r="N11">
            <v>1957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  <cell r="N12">
            <v>1958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  <cell r="N13">
            <v>1959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  <cell r="N14">
            <v>1960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  <cell r="N15">
            <v>1961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  <cell r="N16">
            <v>1962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  <cell r="N17">
            <v>1963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  <cell r="N18">
            <v>1964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  <cell r="N19">
            <v>1965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  <cell r="N20">
            <v>1966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  <cell r="N21">
            <v>1967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  <cell r="N22">
            <v>1968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  <cell r="N23">
            <v>1969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  <cell r="N24">
            <v>1970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  <cell r="N25">
            <v>1971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  <cell r="N26">
            <v>1972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  <cell r="N27">
            <v>1973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  <cell r="N28">
            <v>1974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  <cell r="N29">
            <v>1975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  <cell r="N30">
            <v>1976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  <cell r="N31">
            <v>1977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  <cell r="N32">
            <v>1978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  <cell r="N33">
            <v>1979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  <cell r="N34">
            <v>1980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  <cell r="N35">
            <v>1981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  <cell r="N36">
            <v>1982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  <cell r="N37">
            <v>1983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  <cell r="N38">
            <v>1984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  <cell r="N39">
            <v>1985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  <cell r="N40">
            <v>1986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  <cell r="N41">
            <v>1987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  <cell r="N42">
            <v>1988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  <cell r="N43">
            <v>1989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  <cell r="N44">
            <v>1990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  <cell r="N45">
            <v>1991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  <cell r="N46">
            <v>1992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  <cell r="N47">
            <v>1993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  <cell r="N48">
            <v>1994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  <cell r="N49">
            <v>1995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  <cell r="N50">
            <v>1996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  <cell r="N51">
            <v>1997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  <cell r="N52">
            <v>1998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  <cell r="N53">
            <v>1999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  <cell r="N54">
            <v>2000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  <cell r="N55">
            <v>2001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  <cell r="N56">
            <v>2002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  <cell r="N57">
            <v>2003</v>
          </cell>
        </row>
        <row r="58">
          <cell r="A58">
            <v>2004</v>
          </cell>
          <cell r="B58">
            <v>107.661</v>
          </cell>
          <cell r="C58">
            <v>108.30500000000001</v>
          </cell>
          <cell r="D58">
            <v>108.672</v>
          </cell>
          <cell r="E58">
            <v>108.836</v>
          </cell>
          <cell r="G58">
            <v>108.73699999999999</v>
          </cell>
          <cell r="N58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TENENCIA"/>
      <sheetName val="UFIN-UFINRE"/>
      <sheetName val="CUFIN"/>
      <sheetName val="CUFINRE"/>
      <sheetName val="DIF. EN CUFIN Y CUFINRE"/>
      <sheetName val="2o. AJUSTE CUFIN-CUFINRE"/>
      <sheetName val="PRIMER AJUSTE"/>
      <sheetName val="SUMARIA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3.3515999999999997E-2</v>
          </cell>
          <cell r="C4">
            <v>3.3916000000000002E-2</v>
          </cell>
          <cell r="D4">
            <v>3.5417000000000004E-2</v>
          </cell>
          <cell r="E4">
            <v>3.5767E-2</v>
          </cell>
          <cell r="F4">
            <v>3.5717000000000006E-2</v>
          </cell>
          <cell r="G4">
            <v>3.5466999999999999E-2</v>
          </cell>
          <cell r="H4">
            <v>3.5717000000000006E-2</v>
          </cell>
          <cell r="I4">
            <v>3.6317000000000002E-2</v>
          </cell>
          <cell r="J4">
            <v>3.7418E-2</v>
          </cell>
          <cell r="K4">
            <v>3.8017999999999996E-2</v>
          </cell>
          <cell r="L4">
            <v>3.8668000000000001E-2</v>
          </cell>
          <cell r="M4">
            <v>3.9068000000000006E-2</v>
          </cell>
        </row>
        <row r="5">
          <cell r="A5">
            <v>1951</v>
          </cell>
          <cell r="B5">
            <v>4.0119000000000002E-2</v>
          </cell>
          <cell r="C5">
            <v>4.1770000000000002E-2</v>
          </cell>
          <cell r="D5">
            <v>4.3721000000000003E-2</v>
          </cell>
          <cell r="E5">
            <v>4.4821E-2</v>
          </cell>
          <cell r="F5">
            <v>4.5872000000000003E-2</v>
          </cell>
          <cell r="G5">
            <v>4.6621999999999997E-2</v>
          </cell>
          <cell r="H5">
            <v>4.6121999999999996E-2</v>
          </cell>
          <cell r="I5">
            <v>4.5221999999999998E-2</v>
          </cell>
          <cell r="J5">
            <v>4.5772E-2</v>
          </cell>
          <cell r="K5">
            <v>4.5971999999999999E-2</v>
          </cell>
          <cell r="L5">
            <v>4.6921999999999998E-2</v>
          </cell>
          <cell r="M5">
            <v>4.6771999999999994E-2</v>
          </cell>
        </row>
        <row r="6">
          <cell r="A6">
            <v>1952</v>
          </cell>
          <cell r="B6">
            <v>4.6821999999999996E-2</v>
          </cell>
          <cell r="C6">
            <v>4.6571999999999995E-2</v>
          </cell>
          <cell r="D6">
            <v>4.7022000000000001E-2</v>
          </cell>
          <cell r="E6">
            <v>4.7372000000000004E-2</v>
          </cell>
          <cell r="F6">
            <v>4.7222E-2</v>
          </cell>
          <cell r="G6">
            <v>4.7222E-2</v>
          </cell>
          <cell r="H6">
            <v>4.6571999999999995E-2</v>
          </cell>
          <cell r="I6">
            <v>4.6571999999999995E-2</v>
          </cell>
          <cell r="J6">
            <v>4.5822000000000002E-2</v>
          </cell>
          <cell r="K6">
            <v>4.6221999999999999E-2</v>
          </cell>
          <cell r="L6">
            <v>4.6022E-2</v>
          </cell>
          <cell r="M6">
            <v>4.5772E-2</v>
          </cell>
        </row>
        <row r="7">
          <cell r="A7">
            <v>1953</v>
          </cell>
          <cell r="B7">
            <v>4.5071E-2</v>
          </cell>
          <cell r="C7">
            <v>4.4721000000000004E-2</v>
          </cell>
          <cell r="D7">
            <v>4.4970999999999997E-2</v>
          </cell>
          <cell r="E7">
            <v>4.5121000000000001E-2</v>
          </cell>
          <cell r="F7">
            <v>4.5772E-2</v>
          </cell>
          <cell r="G7">
            <v>4.5572000000000001E-2</v>
          </cell>
          <cell r="H7">
            <v>4.6171999999999998E-2</v>
          </cell>
          <cell r="I7">
            <v>4.6022E-2</v>
          </cell>
          <cell r="J7">
            <v>4.6371999999999997E-2</v>
          </cell>
          <cell r="K7">
            <v>4.6722E-2</v>
          </cell>
          <cell r="L7">
            <v>4.6072000000000002E-2</v>
          </cell>
          <cell r="M7">
            <v>4.6072000000000002E-2</v>
          </cell>
        </row>
        <row r="8">
          <cell r="A8">
            <v>1954</v>
          </cell>
          <cell r="B8">
            <v>4.6072000000000002E-2</v>
          </cell>
          <cell r="C8">
            <v>4.6221999999999999E-2</v>
          </cell>
          <cell r="D8">
            <v>4.6671999999999998E-2</v>
          </cell>
          <cell r="E8">
            <v>4.7923E-2</v>
          </cell>
          <cell r="F8">
            <v>5.0224000000000005E-2</v>
          </cell>
          <cell r="G8">
            <v>5.0874000000000003E-2</v>
          </cell>
          <cell r="H8">
            <v>5.0923999999999997E-2</v>
          </cell>
          <cell r="I8">
            <v>5.1324000000000002E-2</v>
          </cell>
          <cell r="J8">
            <v>5.1173999999999997E-2</v>
          </cell>
          <cell r="K8">
            <v>5.2375000000000005E-2</v>
          </cell>
          <cell r="L8">
            <v>5.2925E-2</v>
          </cell>
          <cell r="M8">
            <v>5.3574999999999998E-2</v>
          </cell>
        </row>
        <row r="9">
          <cell r="A9">
            <v>1955</v>
          </cell>
          <cell r="B9">
            <v>5.3976000000000003E-2</v>
          </cell>
          <cell r="C9">
            <v>5.4525999999999998E-2</v>
          </cell>
          <cell r="D9">
            <v>5.5626000000000002E-2</v>
          </cell>
          <cell r="E9">
            <v>5.6226999999999999E-2</v>
          </cell>
          <cell r="F9">
            <v>5.6125999999999995E-2</v>
          </cell>
          <cell r="G9">
            <v>5.6476999999999999E-2</v>
          </cell>
          <cell r="H9">
            <v>5.7326999999999996E-2</v>
          </cell>
          <cell r="I9">
            <v>5.7928000000000007E-2</v>
          </cell>
          <cell r="J9">
            <v>5.7928000000000007E-2</v>
          </cell>
          <cell r="K9">
            <v>5.8527999999999997E-2</v>
          </cell>
          <cell r="L9">
            <v>5.8777999999999997E-2</v>
          </cell>
          <cell r="M9">
            <v>5.8628E-2</v>
          </cell>
        </row>
        <row r="10">
          <cell r="A10">
            <v>1956</v>
          </cell>
          <cell r="B10">
            <v>5.9527999999999998E-2</v>
          </cell>
          <cell r="C10">
            <v>6.0079E-2</v>
          </cell>
          <cell r="D10">
            <v>6.0028999999999999E-2</v>
          </cell>
          <cell r="E10">
            <v>6.0379000000000002E-2</v>
          </cell>
          <cell r="F10">
            <v>5.9977999999999997E-2</v>
          </cell>
          <cell r="G10">
            <v>5.9478000000000003E-2</v>
          </cell>
          <cell r="H10">
            <v>5.8828000000000005E-2</v>
          </cell>
          <cell r="I10">
            <v>5.8978000000000003E-2</v>
          </cell>
          <cell r="J10">
            <v>5.8978000000000003E-2</v>
          </cell>
          <cell r="K10">
            <v>5.8578000000000005E-2</v>
          </cell>
          <cell r="L10">
            <v>5.9177999999999994E-2</v>
          </cell>
          <cell r="M10">
            <v>5.9628E-2</v>
          </cell>
        </row>
        <row r="11">
          <cell r="A11">
            <v>1957</v>
          </cell>
          <cell r="B11">
            <v>5.9977999999999997E-2</v>
          </cell>
          <cell r="C11">
            <v>6.0028999999999999E-2</v>
          </cell>
          <cell r="D11">
            <v>6.0379000000000002E-2</v>
          </cell>
          <cell r="E11">
            <v>6.1229000000000006E-2</v>
          </cell>
          <cell r="F11">
            <v>6.1879999999999998E-2</v>
          </cell>
          <cell r="G11">
            <v>6.1779999999999995E-2</v>
          </cell>
          <cell r="H11">
            <v>6.2630000000000005E-2</v>
          </cell>
          <cell r="I11">
            <v>6.368E-2</v>
          </cell>
          <cell r="J11">
            <v>6.3230000000000008E-2</v>
          </cell>
          <cell r="K11">
            <v>6.3280000000000003E-2</v>
          </cell>
          <cell r="L11">
            <v>6.3230000000000008E-2</v>
          </cell>
          <cell r="M11">
            <v>6.3330000000000011E-2</v>
          </cell>
        </row>
        <row r="12">
          <cell r="A12">
            <v>1958</v>
          </cell>
          <cell r="B12">
            <v>6.4130999999999994E-2</v>
          </cell>
          <cell r="C12">
            <v>6.3931000000000002E-2</v>
          </cell>
          <cell r="D12">
            <v>6.4330999999999999E-2</v>
          </cell>
          <cell r="E12">
            <v>6.4980999999999997E-2</v>
          </cell>
          <cell r="F12">
            <v>6.5480999999999998E-2</v>
          </cell>
          <cell r="G12">
            <v>6.5331E-2</v>
          </cell>
          <cell r="H12">
            <v>6.5180999999999989E-2</v>
          </cell>
          <cell r="I12">
            <v>6.4880999999999994E-2</v>
          </cell>
          <cell r="J12">
            <v>6.3980999999999996E-2</v>
          </cell>
          <cell r="K12">
            <v>6.4480999999999997E-2</v>
          </cell>
          <cell r="L12">
            <v>6.5331E-2</v>
          </cell>
          <cell r="M12">
            <v>6.5630999999999995E-2</v>
          </cell>
        </row>
        <row r="13">
          <cell r="A13">
            <v>1959</v>
          </cell>
          <cell r="B13">
            <v>6.5730999999999998E-2</v>
          </cell>
          <cell r="C13">
            <v>6.5681000000000003E-2</v>
          </cell>
          <cell r="D13">
            <v>6.6031000000000006E-2</v>
          </cell>
          <cell r="E13">
            <v>6.6031000000000006E-2</v>
          </cell>
          <cell r="F13">
            <v>6.5430999999999989E-2</v>
          </cell>
          <cell r="G13">
            <v>6.5480999999999998E-2</v>
          </cell>
          <cell r="H13">
            <v>6.5430999999999989E-2</v>
          </cell>
          <cell r="I13">
            <v>6.5630999999999995E-2</v>
          </cell>
          <cell r="J13">
            <v>6.4581E-2</v>
          </cell>
          <cell r="K13">
            <v>6.5130999999999994E-2</v>
          </cell>
          <cell r="L13">
            <v>6.5630999999999995E-2</v>
          </cell>
          <cell r="M13">
            <v>6.5831000000000001E-2</v>
          </cell>
        </row>
        <row r="14">
          <cell r="A14">
            <v>1960</v>
          </cell>
          <cell r="B14">
            <v>6.6282000000000008E-2</v>
          </cell>
          <cell r="C14">
            <v>6.6332000000000002E-2</v>
          </cell>
          <cell r="D14">
            <v>6.7931999999999992E-2</v>
          </cell>
          <cell r="E14">
            <v>6.9333000000000006E-2</v>
          </cell>
          <cell r="F14">
            <v>6.9083000000000006E-2</v>
          </cell>
          <cell r="G14">
            <v>6.9032999999999997E-2</v>
          </cell>
          <cell r="H14">
            <v>6.9532999999999998E-2</v>
          </cell>
          <cell r="I14">
            <v>6.9782999999999998E-2</v>
          </cell>
          <cell r="J14">
            <v>7.0133000000000001E-2</v>
          </cell>
          <cell r="K14">
            <v>6.9333000000000006E-2</v>
          </cell>
          <cell r="L14">
            <v>6.9083000000000006E-2</v>
          </cell>
          <cell r="M14">
            <v>6.9383E-2</v>
          </cell>
        </row>
        <row r="15">
          <cell r="A15">
            <v>1961</v>
          </cell>
          <cell r="B15">
            <v>6.9583000000000006E-2</v>
          </cell>
          <cell r="C15">
            <v>6.9483000000000003E-2</v>
          </cell>
          <cell r="D15">
            <v>6.9333000000000006E-2</v>
          </cell>
          <cell r="E15">
            <v>6.9782999999999998E-2</v>
          </cell>
          <cell r="F15">
            <v>6.9782999999999998E-2</v>
          </cell>
          <cell r="G15">
            <v>6.9833000000000006E-2</v>
          </cell>
          <cell r="H15">
            <v>6.9633E-2</v>
          </cell>
          <cell r="I15">
            <v>6.9133E-2</v>
          </cell>
          <cell r="J15">
            <v>6.8933000000000008E-2</v>
          </cell>
          <cell r="K15">
            <v>6.8983000000000003E-2</v>
          </cell>
          <cell r="L15">
            <v>6.9333000000000006E-2</v>
          </cell>
          <cell r="M15">
            <v>6.9383E-2</v>
          </cell>
        </row>
        <row r="16">
          <cell r="A16">
            <v>1962</v>
          </cell>
          <cell r="B16">
            <v>6.9133E-2</v>
          </cell>
          <cell r="C16">
            <v>6.9532999999999998E-2</v>
          </cell>
          <cell r="D16">
            <v>7.0133000000000001E-2</v>
          </cell>
          <cell r="E16">
            <v>7.0683999999999997E-2</v>
          </cell>
          <cell r="F16">
            <v>7.0583999999999994E-2</v>
          </cell>
          <cell r="G16">
            <v>7.0683999999999997E-2</v>
          </cell>
          <cell r="H16">
            <v>7.1084000000000008E-2</v>
          </cell>
          <cell r="I16">
            <v>7.1234000000000006E-2</v>
          </cell>
          <cell r="J16">
            <v>7.1584000000000009E-2</v>
          </cell>
          <cell r="K16">
            <v>7.1284E-2</v>
          </cell>
          <cell r="L16">
            <v>7.1284E-2</v>
          </cell>
          <cell r="M16">
            <v>7.0984000000000005E-2</v>
          </cell>
        </row>
        <row r="17">
          <cell r="A17">
            <v>1963</v>
          </cell>
          <cell r="B17">
            <v>7.0834000000000008E-2</v>
          </cell>
          <cell r="C17">
            <v>7.1134000000000003E-2</v>
          </cell>
          <cell r="D17">
            <v>7.1134000000000003E-2</v>
          </cell>
          <cell r="E17">
            <v>7.1234000000000006E-2</v>
          </cell>
          <cell r="F17">
            <v>7.1434000000000011E-2</v>
          </cell>
          <cell r="G17">
            <v>7.1134000000000003E-2</v>
          </cell>
          <cell r="H17">
            <v>7.1334000000000009E-2</v>
          </cell>
          <cell r="I17">
            <v>7.1084000000000008E-2</v>
          </cell>
          <cell r="J17">
            <v>7.1034E-2</v>
          </cell>
          <cell r="K17">
            <v>7.0784E-2</v>
          </cell>
          <cell r="L17">
            <v>7.0734000000000005E-2</v>
          </cell>
          <cell r="M17">
            <v>7.1234000000000006E-2</v>
          </cell>
        </row>
        <row r="18">
          <cell r="A18">
            <v>1964</v>
          </cell>
          <cell r="B18">
            <v>7.2084000000000009E-2</v>
          </cell>
          <cell r="C18">
            <v>7.3435E-2</v>
          </cell>
          <cell r="D18">
            <v>7.3284999999999989E-2</v>
          </cell>
          <cell r="E18">
            <v>7.3685E-2</v>
          </cell>
          <cell r="F18">
            <v>7.3884999999999992E-2</v>
          </cell>
          <cell r="G18">
            <v>7.3935000000000001E-2</v>
          </cell>
          <cell r="H18">
            <v>7.4635999999999994E-2</v>
          </cell>
          <cell r="I18">
            <v>7.5436000000000003E-2</v>
          </cell>
          <cell r="J18">
            <v>7.4385000000000007E-2</v>
          </cell>
          <cell r="K18">
            <v>7.4285000000000004E-2</v>
          </cell>
          <cell r="L18">
            <v>7.5036000000000005E-2</v>
          </cell>
          <cell r="M18">
            <v>7.5186000000000003E-2</v>
          </cell>
        </row>
        <row r="19">
          <cell r="A19">
            <v>1965</v>
          </cell>
          <cell r="B19">
            <v>7.4836E-2</v>
          </cell>
          <cell r="C19">
            <v>7.5135999999999994E-2</v>
          </cell>
          <cell r="D19">
            <v>7.5385999999999995E-2</v>
          </cell>
          <cell r="E19">
            <v>7.5735999999999998E-2</v>
          </cell>
          <cell r="F19">
            <v>7.5785999999999992E-2</v>
          </cell>
          <cell r="G19">
            <v>7.5885999999999995E-2</v>
          </cell>
          <cell r="H19">
            <v>7.5535999999999992E-2</v>
          </cell>
          <cell r="I19">
            <v>7.5336E-2</v>
          </cell>
          <cell r="J19">
            <v>7.5635999999999995E-2</v>
          </cell>
          <cell r="K19">
            <v>7.5586E-2</v>
          </cell>
          <cell r="L19">
            <v>7.5336E-2</v>
          </cell>
          <cell r="M19">
            <v>7.5336E-2</v>
          </cell>
        </row>
        <row r="20">
          <cell r="A20">
            <v>1966</v>
          </cell>
          <cell r="B20">
            <v>7.5586E-2</v>
          </cell>
          <cell r="C20">
            <v>7.5535999999999992E-2</v>
          </cell>
          <cell r="D20">
            <v>7.5385999999999995E-2</v>
          </cell>
          <cell r="E20">
            <v>7.5836000000000001E-2</v>
          </cell>
          <cell r="F20">
            <v>7.5836000000000001E-2</v>
          </cell>
          <cell r="G20">
            <v>7.613700000000001E-2</v>
          </cell>
          <cell r="H20">
            <v>7.6637000000000011E-2</v>
          </cell>
          <cell r="I20">
            <v>7.7087000000000003E-2</v>
          </cell>
          <cell r="J20">
            <v>7.7087000000000003E-2</v>
          </cell>
          <cell r="K20">
            <v>7.7337000000000003E-2</v>
          </cell>
          <cell r="L20">
            <v>7.7437000000000006E-2</v>
          </cell>
          <cell r="M20">
            <v>7.7487E-2</v>
          </cell>
        </row>
        <row r="21">
          <cell r="A21">
            <v>1967</v>
          </cell>
          <cell r="B21">
            <v>7.8087000000000004E-2</v>
          </cell>
          <cell r="C21">
            <v>7.8587999999999991E-2</v>
          </cell>
          <cell r="D21">
            <v>7.8738000000000002E-2</v>
          </cell>
          <cell r="E21">
            <v>7.8638E-2</v>
          </cell>
          <cell r="F21">
            <v>7.8136999999999998E-2</v>
          </cell>
          <cell r="G21">
            <v>7.7737000000000001E-2</v>
          </cell>
          <cell r="H21">
            <v>7.8286999999999995E-2</v>
          </cell>
          <cell r="I21">
            <v>7.8587999999999991E-2</v>
          </cell>
          <cell r="J21">
            <v>7.9188000000000008E-2</v>
          </cell>
          <cell r="K21">
            <v>7.9438000000000009E-2</v>
          </cell>
          <cell r="L21">
            <v>7.9287999999999997E-2</v>
          </cell>
          <cell r="M21">
            <v>7.8837999999999991E-2</v>
          </cell>
        </row>
        <row r="22">
          <cell r="A22">
            <v>1968</v>
          </cell>
          <cell r="B22">
            <v>7.9037999999999997E-2</v>
          </cell>
          <cell r="C22">
            <v>7.9037999999999997E-2</v>
          </cell>
          <cell r="D22">
            <v>7.9688000000000009E-2</v>
          </cell>
          <cell r="E22">
            <v>8.0287999999999998E-2</v>
          </cell>
          <cell r="F22">
            <v>8.0889000000000003E-2</v>
          </cell>
          <cell r="G22">
            <v>8.0238000000000004E-2</v>
          </cell>
          <cell r="H22">
            <v>8.0037999999999998E-2</v>
          </cell>
          <cell r="I22">
            <v>8.0438000000000009E-2</v>
          </cell>
          <cell r="J22">
            <v>8.0688999999999997E-2</v>
          </cell>
          <cell r="K22">
            <v>8.0438000000000009E-2</v>
          </cell>
          <cell r="L22">
            <v>8.0588999999999994E-2</v>
          </cell>
          <cell r="M22">
            <v>8.0438000000000009E-2</v>
          </cell>
        </row>
        <row r="23">
          <cell r="A23">
            <v>1969</v>
          </cell>
          <cell r="B23">
            <v>8.0787999999999999E-2</v>
          </cell>
          <cell r="C23">
            <v>8.1083000000000002E-2</v>
          </cell>
          <cell r="D23">
            <v>8.1158999999999995E-2</v>
          </cell>
          <cell r="E23">
            <v>8.137599999999999E-2</v>
          </cell>
          <cell r="F23">
            <v>8.1383999999999998E-2</v>
          </cell>
          <cell r="G23">
            <v>8.1665000000000001E-2</v>
          </cell>
          <cell r="H23">
            <v>8.1980999999999998E-2</v>
          </cell>
          <cell r="I23">
            <v>8.2071000000000005E-2</v>
          </cell>
          <cell r="J23">
            <v>8.2839999999999997E-2</v>
          </cell>
          <cell r="K23">
            <v>8.3705000000000002E-2</v>
          </cell>
          <cell r="L23">
            <v>8.3715999999999999E-2</v>
          </cell>
          <cell r="M23">
            <v>8.4347000000000005E-2</v>
          </cell>
        </row>
        <row r="24">
          <cell r="A24">
            <v>1970</v>
          </cell>
          <cell r="B24">
            <v>8.4984999999999991E-2</v>
          </cell>
          <cell r="C24">
            <v>8.4977999999999998E-2</v>
          </cell>
          <cell r="D24">
            <v>8.5232000000000002E-2</v>
          </cell>
          <cell r="E24">
            <v>8.5344000000000003E-2</v>
          </cell>
          <cell r="F24">
            <v>8.5518999999999998E-2</v>
          </cell>
          <cell r="G24">
            <v>8.6036999999999988E-2</v>
          </cell>
          <cell r="H24">
            <v>8.6456000000000005E-2</v>
          </cell>
          <cell r="I24">
            <v>8.6859999999999993E-2</v>
          </cell>
          <cell r="J24">
            <v>8.7072999999999998E-2</v>
          </cell>
          <cell r="K24">
            <v>8.7095000000000006E-2</v>
          </cell>
          <cell r="L24">
            <v>8.7511000000000005E-2</v>
          </cell>
          <cell r="M24">
            <v>8.8305000000000008E-2</v>
          </cell>
        </row>
        <row r="25">
          <cell r="A25">
            <v>1971</v>
          </cell>
          <cell r="B25">
            <v>8.9181999999999997E-2</v>
          </cell>
          <cell r="C25">
            <v>8.9550999999999992E-2</v>
          </cell>
          <cell r="D25">
            <v>8.9890999999999999E-2</v>
          </cell>
          <cell r="E25">
            <v>9.0348999999999999E-2</v>
          </cell>
          <cell r="F25">
            <v>9.0536999999999992E-2</v>
          </cell>
          <cell r="G25">
            <v>9.0951000000000004E-2</v>
          </cell>
          <cell r="H25">
            <v>9.0879000000000001E-2</v>
          </cell>
          <cell r="I25">
            <v>9.1708999999999999E-2</v>
          </cell>
          <cell r="J25">
            <v>9.2011000000000009E-2</v>
          </cell>
          <cell r="K25">
            <v>9.2102000000000003E-2</v>
          </cell>
          <cell r="L25">
            <v>9.2254000000000003E-2</v>
          </cell>
          <cell r="M25">
            <v>9.2687000000000005E-2</v>
          </cell>
        </row>
        <row r="26">
          <cell r="A26">
            <v>1972</v>
          </cell>
          <cell r="B26">
            <v>9.3099000000000001E-2</v>
          </cell>
          <cell r="C26">
            <v>9.3390000000000001E-2</v>
          </cell>
          <cell r="D26">
            <v>9.3899999999999997E-2</v>
          </cell>
          <cell r="E26">
            <v>9.4492000000000007E-2</v>
          </cell>
          <cell r="F26">
            <v>9.4674999999999995E-2</v>
          </cell>
          <cell r="G26">
            <v>9.5377000000000003E-2</v>
          </cell>
          <cell r="H26">
            <v>9.5735000000000001E-2</v>
          </cell>
          <cell r="I26">
            <v>9.6370999999999998E-2</v>
          </cell>
          <cell r="J26">
            <v>9.6805000000000002E-2</v>
          </cell>
          <cell r="K26">
            <v>9.6875000000000003E-2</v>
          </cell>
          <cell r="L26">
            <v>9.7507999999999997E-2</v>
          </cell>
          <cell r="M26">
            <v>9.7838000000000008E-2</v>
          </cell>
        </row>
        <row r="27">
          <cell r="A27">
            <v>1973</v>
          </cell>
          <cell r="B27">
            <v>9.9258000000000013E-2</v>
          </cell>
          <cell r="C27">
            <v>0.10008300000000001</v>
          </cell>
          <cell r="D27">
            <v>0.100961</v>
          </cell>
          <cell r="E27">
            <v>0.10256</v>
          </cell>
          <cell r="F27">
            <v>0.10365400000000001</v>
          </cell>
          <cell r="G27">
            <v>0.10449800000000001</v>
          </cell>
          <cell r="H27">
            <v>0.10717599999999999</v>
          </cell>
          <cell r="I27">
            <v>0.1089</v>
          </cell>
          <cell r="J27">
            <v>0.11149099999999999</v>
          </cell>
          <cell r="K27">
            <v>0.11291599999999999</v>
          </cell>
          <cell r="L27">
            <v>0.114305</v>
          </cell>
          <cell r="M27">
            <v>0.11874800000000001</v>
          </cell>
        </row>
        <row r="28">
          <cell r="A28">
            <v>1974</v>
          </cell>
          <cell r="B28">
            <v>0.123003</v>
          </cell>
          <cell r="C28">
            <v>0.125777</v>
          </cell>
          <cell r="D28">
            <v>0.126746</v>
          </cell>
          <cell r="E28">
            <v>0.128472</v>
          </cell>
          <cell r="F28">
            <v>0.12947700000000001</v>
          </cell>
          <cell r="G28">
            <v>0.13075700000000001</v>
          </cell>
          <cell r="H28">
            <v>0.13264800000000002</v>
          </cell>
          <cell r="I28">
            <v>0.134052</v>
          </cell>
          <cell r="J28">
            <v>0.13557</v>
          </cell>
          <cell r="K28">
            <v>0.138261</v>
          </cell>
          <cell r="L28">
            <v>0.1421</v>
          </cell>
          <cell r="M28">
            <v>0.14321</v>
          </cell>
        </row>
        <row r="29">
          <cell r="A29">
            <v>1975</v>
          </cell>
          <cell r="B29">
            <v>0.145041</v>
          </cell>
          <cell r="C29">
            <v>0.145842</v>
          </cell>
          <cell r="D29">
            <v>0.146761</v>
          </cell>
          <cell r="E29">
            <v>0.14800099999999999</v>
          </cell>
          <cell r="F29">
            <v>0.149979</v>
          </cell>
          <cell r="G29">
            <v>0.15252599999999999</v>
          </cell>
          <cell r="H29">
            <v>0.153751</v>
          </cell>
          <cell r="I29">
            <v>0.155083</v>
          </cell>
          <cell r="J29">
            <v>0.15621000000000002</v>
          </cell>
          <cell r="K29">
            <v>0.15701100000000001</v>
          </cell>
          <cell r="L29">
            <v>0.15811</v>
          </cell>
          <cell r="M29">
            <v>0.15939999999999999</v>
          </cell>
        </row>
        <row r="30">
          <cell r="A30">
            <v>1976</v>
          </cell>
          <cell r="B30">
            <v>0.16248300000000002</v>
          </cell>
          <cell r="C30">
            <v>0.165519</v>
          </cell>
          <cell r="D30">
            <v>0.16714300000000001</v>
          </cell>
          <cell r="E30">
            <v>0.16831299999999999</v>
          </cell>
          <cell r="F30">
            <v>0.169491</v>
          </cell>
          <cell r="G30">
            <v>0.17016799999999999</v>
          </cell>
          <cell r="H30">
            <v>0.17160500000000001</v>
          </cell>
          <cell r="I30">
            <v>0.17325299999999999</v>
          </cell>
          <cell r="J30">
            <v>0.17916099999999999</v>
          </cell>
          <cell r="K30">
            <v>0.189248</v>
          </cell>
          <cell r="L30">
            <v>0.197796</v>
          </cell>
          <cell r="M30">
            <v>0.20275900000000002</v>
          </cell>
        </row>
        <row r="31">
          <cell r="A31">
            <v>1977</v>
          </cell>
          <cell r="B31">
            <v>0.20921699999999999</v>
          </cell>
          <cell r="C31">
            <v>0.213837</v>
          </cell>
          <cell r="D31">
            <v>0.21757099999999999</v>
          </cell>
          <cell r="E31">
            <v>0.220862</v>
          </cell>
          <cell r="F31">
            <v>0.222801</v>
          </cell>
          <cell r="G31">
            <v>0.22552599999999998</v>
          </cell>
          <cell r="H31">
            <v>0.228078</v>
          </cell>
          <cell r="I31">
            <v>0.23275999999999999</v>
          </cell>
          <cell r="J31">
            <v>0.23689399999999999</v>
          </cell>
          <cell r="K31">
            <v>0.23869899999999999</v>
          </cell>
          <cell r="L31">
            <v>0.241312</v>
          </cell>
          <cell r="M31">
            <v>0.24465200000000001</v>
          </cell>
        </row>
        <row r="32">
          <cell r="A32">
            <v>1978</v>
          </cell>
          <cell r="B32">
            <v>0.250085</v>
          </cell>
          <cell r="C32">
            <v>0.25367499999999998</v>
          </cell>
          <cell r="D32">
            <v>0.25631899999999996</v>
          </cell>
          <cell r="E32">
            <v>0.25917299999999999</v>
          </cell>
          <cell r="F32">
            <v>0.261714</v>
          </cell>
          <cell r="G32">
            <v>0.26530700000000002</v>
          </cell>
          <cell r="H32">
            <v>0.26980599999999999</v>
          </cell>
          <cell r="I32">
            <v>0.27250199999999997</v>
          </cell>
          <cell r="J32">
            <v>0.275613</v>
          </cell>
          <cell r="K32">
            <v>0.278945</v>
          </cell>
          <cell r="L32">
            <v>0.28182200000000002</v>
          </cell>
          <cell r="M32">
            <v>0.28421399999999997</v>
          </cell>
        </row>
        <row r="33">
          <cell r="A33">
            <v>1979</v>
          </cell>
          <cell r="B33">
            <v>0.294296</v>
          </cell>
          <cell r="C33">
            <v>0.29853000000000002</v>
          </cell>
          <cell r="D33">
            <v>0.30257499999999998</v>
          </cell>
          <cell r="E33">
            <v>0.30528700000000003</v>
          </cell>
          <cell r="F33">
            <v>0.30929099999999998</v>
          </cell>
          <cell r="G33">
            <v>0.31271599999999999</v>
          </cell>
          <cell r="H33">
            <v>0.31651099999999999</v>
          </cell>
          <cell r="I33">
            <v>0.321295</v>
          </cell>
          <cell r="J33">
            <v>0.32524199999999998</v>
          </cell>
          <cell r="K33">
            <v>0.33092299999999997</v>
          </cell>
          <cell r="L33">
            <v>0.335179</v>
          </cell>
          <cell r="M33">
            <v>0.34110799999999997</v>
          </cell>
        </row>
        <row r="34">
          <cell r="A34">
            <v>1980</v>
          </cell>
          <cell r="B34">
            <v>0.35774400000000001</v>
          </cell>
          <cell r="C34">
            <v>0.36601400000000001</v>
          </cell>
          <cell r="D34">
            <v>0.37353700000000001</v>
          </cell>
          <cell r="E34">
            <v>0.38006799999999996</v>
          </cell>
          <cell r="F34">
            <v>0.38627299999999998</v>
          </cell>
          <cell r="G34">
            <v>0.39393199999999995</v>
          </cell>
          <cell r="H34">
            <v>0.40493300000000004</v>
          </cell>
          <cell r="I34">
            <v>0.41331800000000002</v>
          </cell>
          <cell r="J34">
            <v>0.41791</v>
          </cell>
          <cell r="K34">
            <v>0.42424100000000003</v>
          </cell>
          <cell r="L34">
            <v>0.43160200000000004</v>
          </cell>
          <cell r="M34">
            <v>0.44292100000000001</v>
          </cell>
        </row>
        <row r="35">
          <cell r="A35">
            <v>1981</v>
          </cell>
          <cell r="B35">
            <v>0.45718599999999998</v>
          </cell>
          <cell r="C35">
            <v>0.46842200000000001</v>
          </cell>
          <cell r="D35">
            <v>0.47844399999999998</v>
          </cell>
          <cell r="E35">
            <v>0.48922499999999997</v>
          </cell>
          <cell r="F35">
            <v>0.49662699999999999</v>
          </cell>
          <cell r="G35">
            <v>0.50356999999999996</v>
          </cell>
          <cell r="H35">
            <v>0.51244100000000004</v>
          </cell>
          <cell r="I35">
            <v>0.52299699999999993</v>
          </cell>
          <cell r="J35">
            <v>0.53273199999999998</v>
          </cell>
          <cell r="K35">
            <v>0.54454800000000003</v>
          </cell>
          <cell r="L35">
            <v>0.555033</v>
          </cell>
          <cell r="M35">
            <v>0.56997100000000001</v>
          </cell>
        </row>
        <row r="36">
          <cell r="A36">
            <v>1982</v>
          </cell>
          <cell r="B36">
            <v>0.59828999999999999</v>
          </cell>
          <cell r="C36">
            <v>0.62180299999999999</v>
          </cell>
          <cell r="D36">
            <v>0.64450600000000002</v>
          </cell>
          <cell r="E36">
            <v>0.67944199999999999</v>
          </cell>
          <cell r="F36">
            <v>0.71763100000000002</v>
          </cell>
          <cell r="G36">
            <v>0.75219599999999998</v>
          </cell>
          <cell r="H36">
            <v>0.79095799999999994</v>
          </cell>
          <cell r="I36">
            <v>0.87971999999999995</v>
          </cell>
          <cell r="J36">
            <v>0.92668400000000006</v>
          </cell>
          <cell r="K36">
            <v>0.974715</v>
          </cell>
          <cell r="L36">
            <v>1.0240020000000001</v>
          </cell>
          <cell r="M36">
            <v>1.1333500000000001</v>
          </cell>
        </row>
        <row r="37">
          <cell r="A37">
            <v>1983</v>
          </cell>
          <cell r="B37">
            <v>1.2566660000000001</v>
          </cell>
          <cell r="C37">
            <v>1.324114</v>
          </cell>
          <cell r="D37">
            <v>1.388196</v>
          </cell>
          <cell r="E37">
            <v>1.4760880000000001</v>
          </cell>
          <cell r="F37">
            <v>1.5401069999999999</v>
          </cell>
          <cell r="G37">
            <v>1.598428</v>
          </cell>
          <cell r="H37">
            <v>1.6774609999999999</v>
          </cell>
          <cell r="I37">
            <v>1.7425659999999998</v>
          </cell>
          <cell r="J37">
            <v>1.796203</v>
          </cell>
          <cell r="K37">
            <v>1.8558040000000002</v>
          </cell>
          <cell r="L37">
            <v>1.9647839999999999</v>
          </cell>
          <cell r="M37">
            <v>2.048848</v>
          </cell>
        </row>
        <row r="38">
          <cell r="A38">
            <v>1984</v>
          </cell>
          <cell r="B38">
            <v>2.1790080000000001</v>
          </cell>
          <cell r="C38">
            <v>2.2940049999999998</v>
          </cell>
          <cell r="D38">
            <v>2.3920569999999999</v>
          </cell>
          <cell r="E38">
            <v>2.4955430000000001</v>
          </cell>
          <cell r="F38">
            <v>2.5782850000000002</v>
          </cell>
          <cell r="G38">
            <v>2.671602</v>
          </cell>
          <cell r="H38">
            <v>2.759182</v>
          </cell>
          <cell r="I38">
            <v>2.8376100000000002</v>
          </cell>
          <cell r="J38">
            <v>2.922139</v>
          </cell>
          <cell r="K38">
            <v>3.0242430000000002</v>
          </cell>
          <cell r="L38">
            <v>3.1280330000000003</v>
          </cell>
          <cell r="M38">
            <v>3.2608760000000001</v>
          </cell>
        </row>
        <row r="39">
          <cell r="A39">
            <v>1985</v>
          </cell>
          <cell r="B39">
            <v>3.502764</v>
          </cell>
          <cell r="C39">
            <v>3.6482869999999998</v>
          </cell>
          <cell r="D39">
            <v>3.7896619999999999</v>
          </cell>
          <cell r="E39">
            <v>3.9062680000000003</v>
          </cell>
          <cell r="F39">
            <v>3.9988109999999999</v>
          </cell>
          <cell r="G39">
            <v>4.0989570000000004</v>
          </cell>
          <cell r="H39">
            <v>4.2417129999999998</v>
          </cell>
          <cell r="I39">
            <v>4.427149</v>
          </cell>
          <cell r="J39">
            <v>4.6039630000000002</v>
          </cell>
          <cell r="K39">
            <v>4.7788499999999994</v>
          </cell>
          <cell r="L39">
            <v>4.9993280000000002</v>
          </cell>
          <cell r="M39">
            <v>5.3396680000000005</v>
          </cell>
        </row>
        <row r="40">
          <cell r="A40">
            <v>1986</v>
          </cell>
          <cell r="B40">
            <v>5.8117469999999996</v>
          </cell>
          <cell r="C40">
            <v>6.0701330000000002</v>
          </cell>
          <cell r="D40">
            <v>6.3522720000000001</v>
          </cell>
          <cell r="E40">
            <v>6.6839069999999996</v>
          </cell>
          <cell r="F40">
            <v>7.0553439999999998</v>
          </cell>
          <cell r="G40">
            <v>7.5082159999999991</v>
          </cell>
          <cell r="H40">
            <v>7.8828460000000007</v>
          </cell>
          <cell r="I40">
            <v>8.5113330000000005</v>
          </cell>
          <cell r="J40">
            <v>9.0219269999999998</v>
          </cell>
          <cell r="K40">
            <v>9.5376279999999998</v>
          </cell>
          <cell r="L40">
            <v>10.182345</v>
          </cell>
          <cell r="M40">
            <v>10.986215000000001</v>
          </cell>
        </row>
        <row r="41">
          <cell r="A41">
            <v>1987</v>
          </cell>
          <cell r="B41">
            <v>11.875926</v>
          </cell>
          <cell r="C41">
            <v>12.732745000000001</v>
          </cell>
          <cell r="D41">
            <v>13.574321000000001</v>
          </cell>
          <cell r="E41">
            <v>14.761941</v>
          </cell>
          <cell r="F41">
            <v>15.874682000000002</v>
          </cell>
          <cell r="G41">
            <v>17.023257999999998</v>
          </cell>
          <cell r="H41">
            <v>18.402083999999999</v>
          </cell>
          <cell r="I41">
            <v>19.906063</v>
          </cell>
          <cell r="J41">
            <v>21.217498000000003</v>
          </cell>
          <cell r="K41">
            <v>22.985423000000001</v>
          </cell>
          <cell r="L41">
            <v>24.808702999999998</v>
          </cell>
          <cell r="M41">
            <v>28.472915</v>
          </cell>
        </row>
        <row r="42">
          <cell r="A42">
            <v>1988</v>
          </cell>
          <cell r="B42">
            <v>32.875476999999997</v>
          </cell>
          <cell r="C42">
            <v>35.617618</v>
          </cell>
          <cell r="D42">
            <v>37.441433000000004</v>
          </cell>
          <cell r="E42">
            <v>38.594020999999998</v>
          </cell>
          <cell r="F42">
            <v>39.340662000000002</v>
          </cell>
          <cell r="G42">
            <v>40.143194000000001</v>
          </cell>
          <cell r="H42">
            <v>40.813352999999999</v>
          </cell>
          <cell r="I42">
            <v>41.188813000000003</v>
          </cell>
          <cell r="J42">
            <v>41.424143999999998</v>
          </cell>
          <cell r="K42">
            <v>41.740235999999996</v>
          </cell>
          <cell r="L42">
            <v>42.298879999999997</v>
          </cell>
          <cell r="M42">
            <v>43.181370999999999</v>
          </cell>
        </row>
        <row r="43">
          <cell r="A43">
            <v>1989</v>
          </cell>
          <cell r="B43">
            <v>44.238488999999994</v>
          </cell>
          <cell r="C43">
            <v>44.838850000000001</v>
          </cell>
          <cell r="D43">
            <v>45.324756000000001</v>
          </cell>
          <cell r="E43">
            <v>46.002669000000004</v>
          </cell>
          <cell r="F43">
            <v>46.635924000000003</v>
          </cell>
          <cell r="G43">
            <v>47.202323</v>
          </cell>
          <cell r="H43">
            <v>47.674322000000004</v>
          </cell>
          <cell r="I43">
            <v>48.128670999999997</v>
          </cell>
          <cell r="J43">
            <v>48.588903999999999</v>
          </cell>
          <cell r="K43">
            <v>49.307465999999998</v>
          </cell>
          <cell r="L43">
            <v>49.999552999999999</v>
          </cell>
          <cell r="M43">
            <v>51.686982999999998</v>
          </cell>
        </row>
        <row r="44">
          <cell r="A44">
            <v>1990</v>
          </cell>
          <cell r="B44">
            <v>54.181491999999999</v>
          </cell>
          <cell r="C44">
            <v>55.408422999999999</v>
          </cell>
          <cell r="D44">
            <v>56.385313999999994</v>
          </cell>
          <cell r="E44">
            <v>57.243469999999995</v>
          </cell>
          <cell r="F44">
            <v>58.242289999999997</v>
          </cell>
          <cell r="G44">
            <v>59.525110999999995</v>
          </cell>
          <cell r="H44">
            <v>60.610574999999997</v>
          </cell>
          <cell r="I44">
            <v>61.643358000000006</v>
          </cell>
          <cell r="J44">
            <v>62.522104999999996</v>
          </cell>
          <cell r="K44">
            <v>63.420909000000002</v>
          </cell>
          <cell r="L44">
            <v>65.104862999999995</v>
          </cell>
          <cell r="M44">
            <v>67.156788999999989</v>
          </cell>
        </row>
        <row r="45">
          <cell r="A45">
            <v>1991</v>
          </cell>
          <cell r="B45">
            <v>68.868555000000001</v>
          </cell>
          <cell r="C45">
            <v>70.070615000000004</v>
          </cell>
          <cell r="D45">
            <v>71.069969999999998</v>
          </cell>
          <cell r="E45">
            <v>71.814471999999995</v>
          </cell>
          <cell r="F45">
            <v>72.516453999999996</v>
          </cell>
          <cell r="G45">
            <v>73.277535</v>
          </cell>
          <cell r="H45">
            <v>73.924963000000005</v>
          </cell>
          <cell r="I45">
            <v>74.439481999999998</v>
          </cell>
          <cell r="J45">
            <v>75.181043000000003</v>
          </cell>
          <cell r="K45">
            <v>76.055510999999996</v>
          </cell>
          <cell r="L45">
            <v>77.943775000000002</v>
          </cell>
          <cell r="M45">
            <v>79.778554999999997</v>
          </cell>
        </row>
        <row r="46">
          <cell r="A46">
            <v>1992</v>
          </cell>
          <cell r="B46">
            <v>81.228515000000002</v>
          </cell>
          <cell r="C46">
            <v>82.190966000000003</v>
          </cell>
          <cell r="D46">
            <v>83.027459999999991</v>
          </cell>
          <cell r="E46">
            <v>83.767415999999997</v>
          </cell>
          <cell r="F46">
            <v>84.31990900000001</v>
          </cell>
          <cell r="G46">
            <v>84.890586999999996</v>
          </cell>
          <cell r="H46">
            <v>85.426500000000004</v>
          </cell>
          <cell r="I46">
            <v>85.951447999999999</v>
          </cell>
          <cell r="J46">
            <v>86.699159000000009</v>
          </cell>
          <cell r="K46">
            <v>87.323320999999993</v>
          </cell>
          <cell r="L46">
            <v>88.048835999999994</v>
          </cell>
          <cell r="M46">
            <v>89.302509000000001</v>
          </cell>
        </row>
        <row r="47">
          <cell r="A47">
            <v>1993</v>
          </cell>
          <cell r="B47">
            <v>90.42273800000001</v>
          </cell>
          <cell r="C47">
            <v>91.161624000000003</v>
          </cell>
          <cell r="D47">
            <v>91.692723000000001</v>
          </cell>
          <cell r="E47">
            <v>92.221682999999999</v>
          </cell>
          <cell r="F47">
            <v>92.748770999999991</v>
          </cell>
          <cell r="G47">
            <v>93.268906000000001</v>
          </cell>
          <cell r="H47">
            <v>93.717105000000004</v>
          </cell>
          <cell r="I47">
            <v>94.218788000000004</v>
          </cell>
          <cell r="J47">
            <v>94.916491000000008</v>
          </cell>
          <cell r="K47">
            <v>95.304787000000005</v>
          </cell>
          <cell r="L47">
            <v>95.725173999999996</v>
          </cell>
          <cell r="M47">
            <v>96.454967999999994</v>
          </cell>
        </row>
        <row r="48">
          <cell r="A48">
            <v>1994</v>
          </cell>
          <cell r="B48">
            <v>97.202677999999992</v>
          </cell>
          <cell r="C48">
            <v>97.702756999999991</v>
          </cell>
          <cell r="D48">
            <v>98.204975000000005</v>
          </cell>
          <cell r="E48">
            <v>98.686065999999997</v>
          </cell>
          <cell r="F48">
            <v>99.162879000000004</v>
          </cell>
          <cell r="G48">
            <v>99.658946</v>
          </cell>
          <cell r="H48">
            <v>100.10099400000001</v>
          </cell>
          <cell r="I48">
            <v>100.567645</v>
          </cell>
          <cell r="J48">
            <v>101.28273000000002</v>
          </cell>
          <cell r="K48">
            <v>101.814632</v>
          </cell>
          <cell r="L48">
            <v>102.358835</v>
          </cell>
          <cell r="M48">
            <v>103.256569</v>
          </cell>
        </row>
        <row r="49">
          <cell r="A49">
            <v>1995</v>
          </cell>
          <cell r="B49">
            <v>107.14300800000001</v>
          </cell>
          <cell r="C49">
            <v>111.68409399999999</v>
          </cell>
          <cell r="D49">
            <v>118.27</v>
          </cell>
          <cell r="E49">
            <v>127.69</v>
          </cell>
          <cell r="F49">
            <v>133.029</v>
          </cell>
          <cell r="G49">
            <v>137.251</v>
          </cell>
          <cell r="H49">
            <v>140.04900000000001</v>
          </cell>
          <cell r="I49">
            <v>142.37200000000001</v>
          </cell>
          <cell r="J49">
            <v>145.31700000000001</v>
          </cell>
          <cell r="K49">
            <v>148.30699999999999</v>
          </cell>
          <cell r="L49">
            <v>151.964</v>
          </cell>
          <cell r="M49">
            <v>156.91499999999999</v>
          </cell>
        </row>
        <row r="50">
          <cell r="A50">
            <v>1996</v>
          </cell>
          <cell r="B50">
            <v>162.55600000000001</v>
          </cell>
          <cell r="C50">
            <v>166.35</v>
          </cell>
          <cell r="D50">
            <v>170.012</v>
          </cell>
          <cell r="E50">
            <v>174.845</v>
          </cell>
          <cell r="F50">
            <v>178.03200000000001</v>
          </cell>
          <cell r="G50">
            <v>180.93100000000001</v>
          </cell>
          <cell r="H50">
            <v>183.50299999999999</v>
          </cell>
          <cell r="I50">
            <v>185.94200000000001</v>
          </cell>
          <cell r="J50">
            <v>188.91499999999999</v>
          </cell>
          <cell r="K50">
            <v>191.273</v>
          </cell>
          <cell r="L50">
            <v>194.17099999999999</v>
          </cell>
          <cell r="M50">
            <v>200.38800000000001</v>
          </cell>
        </row>
        <row r="51">
          <cell r="A51">
            <v>1997</v>
          </cell>
          <cell r="B51">
            <v>205.541</v>
          </cell>
          <cell r="C51">
            <v>208.995</v>
          </cell>
          <cell r="D51">
            <v>211.596</v>
          </cell>
          <cell r="E51">
            <v>213.88200000000001</v>
          </cell>
          <cell r="F51">
            <v>215.834</v>
          </cell>
          <cell r="G51">
            <v>217.749</v>
          </cell>
          <cell r="H51">
            <v>219.64599999999999</v>
          </cell>
          <cell r="I51">
            <v>221.59899999999999</v>
          </cell>
          <cell r="J51">
            <v>224.35900000000001</v>
          </cell>
          <cell r="K51">
            <v>226.15199999999999</v>
          </cell>
          <cell r="L51">
            <v>228.68199999999999</v>
          </cell>
          <cell r="M51">
            <v>231.886</v>
          </cell>
        </row>
        <row r="52">
          <cell r="A52">
            <v>1998</v>
          </cell>
          <cell r="B52">
            <v>236.93100000000001</v>
          </cell>
          <cell r="C52">
            <v>241.07900000000001</v>
          </cell>
          <cell r="D52">
            <v>243.90299999999999</v>
          </cell>
          <cell r="E52">
            <v>246.185</v>
          </cell>
          <cell r="F52">
            <v>248.14599999999999</v>
          </cell>
          <cell r="G52">
            <v>251.07900000000001</v>
          </cell>
          <cell r="H52">
            <v>253.5</v>
          </cell>
          <cell r="I52">
            <v>255.93700000000001</v>
          </cell>
          <cell r="J52">
            <v>260.08800000000002</v>
          </cell>
          <cell r="K52">
            <v>263.815</v>
          </cell>
          <cell r="L52">
            <v>268.48700000000002</v>
          </cell>
          <cell r="M52">
            <v>275.03800000000001</v>
          </cell>
        </row>
        <row r="53">
          <cell r="A53">
            <v>1999</v>
          </cell>
          <cell r="B53">
            <v>281.983</v>
          </cell>
          <cell r="C53">
            <v>285.77300000000002</v>
          </cell>
          <cell r="D53">
            <v>288.428</v>
          </cell>
          <cell r="E53">
            <v>291.07499999999999</v>
          </cell>
          <cell r="F53">
            <v>292.82600000000002</v>
          </cell>
          <cell r="G53">
            <v>294.75</v>
          </cell>
          <cell r="H53">
            <v>296.69799999999998</v>
          </cell>
          <cell r="I53">
            <v>298.36799999999999</v>
          </cell>
          <cell r="J53">
            <v>301.25099999999998</v>
          </cell>
          <cell r="K53">
            <v>303.15899999999999</v>
          </cell>
          <cell r="L53">
            <v>305.85500000000002</v>
          </cell>
          <cell r="M53">
            <v>308.91899999999998</v>
          </cell>
        </row>
        <row r="54">
          <cell r="A54">
            <v>2000</v>
          </cell>
          <cell r="B54">
            <v>313.06700000000001</v>
          </cell>
          <cell r="C54">
            <v>315.84399999999999</v>
          </cell>
          <cell r="D54">
            <v>317.59500000000003</v>
          </cell>
          <cell r="E54">
            <v>319.40199999999999</v>
          </cell>
          <cell r="F54">
            <v>320.596</v>
          </cell>
          <cell r="G54">
            <v>322.495</v>
          </cell>
          <cell r="H54">
            <v>323.75299999999999</v>
          </cell>
          <cell r="I54">
            <v>325.53199999999998</v>
          </cell>
          <cell r="J54">
            <v>327.91</v>
          </cell>
          <cell r="K54">
            <v>330.16800000000001</v>
          </cell>
          <cell r="L54">
            <v>332.99099999999999</v>
          </cell>
          <cell r="M54">
            <v>336.596</v>
          </cell>
        </row>
        <row r="55">
          <cell r="A55">
            <v>2001</v>
          </cell>
          <cell r="B55">
            <v>338.46199999999999</v>
          </cell>
          <cell r="C55">
            <v>338.238</v>
          </cell>
          <cell r="D55">
            <v>340.38099999999997</v>
          </cell>
          <cell r="E55">
            <v>342.09800000000001</v>
          </cell>
          <cell r="F55">
            <v>342.88299999999998</v>
          </cell>
          <cell r="G55">
            <v>343.69400000000002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DIVIDENDOS"/>
      <sheetName val="SUMARIA"/>
      <sheetName val="CCA"/>
      <sheetName val="DIF EN CUFIN"/>
      <sheetName val="PERD X AMORT"/>
      <sheetName val="PERD AMORTIZADAS"/>
      <sheetName val="Pérdidas"/>
      <sheetName val="PONDERACION"/>
      <sheetName val="UFIN"/>
      <sheetName val="CUFIN"/>
      <sheetName val="RUFIN"/>
      <sheetName val="CUCA"/>
      <sheetName val="RESUMEN"/>
      <sheetName val="REDUCCION"/>
      <sheetName val="Cifras"/>
      <sheetName val="intercia"/>
      <sheetName val="iva"/>
      <sheetName val="inv y af"/>
      <sheetName val="flujo"/>
      <sheetName val="impac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ECTOS"/>
      <sheetName val="SUMARIA"/>
      <sheetName val="COSTO ADQ"/>
      <sheetName val="DIF. P 3o III 24 LISR"/>
      <sheetName val="DIF CUFIN"/>
      <sheetName val="CUFIN"/>
      <sheetName val="PERDIDAS"/>
      <sheetName val="REEMBOLSOS"/>
      <sheetName val="DIF 4to P 88 LISR"/>
      <sheetName val="TENENCIA"/>
      <sheetName val="DATOS"/>
      <sheetName val="1999"/>
      <sheetName val="2004"/>
      <sheetName val="IN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1">
          <cell r="A1" t="str">
            <v>INDICE NACIONAL DE PRECIOS AL CONSUMIDOR</v>
          </cell>
        </row>
        <row r="2">
          <cell r="A2" t="str">
            <v>CON BASE EN 2002=100</v>
          </cell>
        </row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  <cell r="N4">
            <v>1950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  <cell r="N5">
            <v>1951</v>
          </cell>
          <cell r="P5" t="str">
            <v>ULTIMO INPC</v>
          </cell>
          <cell r="Q5">
            <v>106.996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  <cell r="N6">
            <v>1952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  <cell r="N7">
            <v>1953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  <cell r="N8">
            <v>1954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  <cell r="N9">
            <v>1955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  <cell r="N10">
            <v>1956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  <cell r="N11">
            <v>1957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  <cell r="N12">
            <v>1958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  <cell r="N13">
            <v>1959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  <cell r="N14">
            <v>1960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  <cell r="N15">
            <v>1961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  <cell r="N16">
            <v>1962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  <cell r="N17">
            <v>1963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  <cell r="N18">
            <v>1964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  <cell r="N19">
            <v>1965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  <cell r="N20">
            <v>1966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  <cell r="N21">
            <v>1967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  <cell r="N22">
            <v>1968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  <cell r="N23">
            <v>1969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  <cell r="N24">
            <v>1970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  <cell r="N25">
            <v>1971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  <cell r="N26">
            <v>1972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  <cell r="N27">
            <v>1973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  <cell r="N28">
            <v>1974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  <cell r="N29">
            <v>1975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  <cell r="N30">
            <v>1976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  <cell r="N31">
            <v>1977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  <cell r="N32">
            <v>1978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  <cell r="N33">
            <v>1979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  <cell r="N34">
            <v>1980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  <cell r="N35">
            <v>1981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  <cell r="N36">
            <v>1982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  <cell r="N37">
            <v>1983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  <cell r="N38">
            <v>1984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  <cell r="N39">
            <v>1985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  <cell r="N40">
            <v>1986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  <cell r="N41">
            <v>1987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  <cell r="N42">
            <v>1988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  <cell r="N43">
            <v>1989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  <cell r="N44">
            <v>1990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  <cell r="N45">
            <v>1991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  <cell r="N46">
            <v>1992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  <cell r="N47">
            <v>1993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  <cell r="N48">
            <v>1994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  <cell r="N49">
            <v>1995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  <cell r="N50">
            <v>1996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  <cell r="N51">
            <v>1997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  <cell r="N52">
            <v>1998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  <cell r="N53">
            <v>1999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  <cell r="N54">
            <v>2000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  <cell r="N55">
            <v>2001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  <cell r="N56">
            <v>2002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  <cell r="N57">
            <v>2003</v>
          </cell>
        </row>
        <row r="58">
          <cell r="B58" t="str">
            <v>ENE</v>
          </cell>
          <cell r="C58" t="str">
            <v>FEB</v>
          </cell>
          <cell r="D58" t="str">
            <v>MAR</v>
          </cell>
          <cell r="E58" t="str">
            <v>ABR</v>
          </cell>
          <cell r="F58" t="str">
            <v>MAY</v>
          </cell>
          <cell r="G58" t="str">
            <v>JUN</v>
          </cell>
          <cell r="H58" t="str">
            <v>JUL</v>
          </cell>
          <cell r="I58" t="str">
            <v>AGO</v>
          </cell>
          <cell r="J58" t="str">
            <v>SEP</v>
          </cell>
          <cell r="K58" t="str">
            <v>OCT</v>
          </cell>
          <cell r="L58" t="str">
            <v>NOV</v>
          </cell>
          <cell r="M58" t="str">
            <v>DIC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DATOS "/>
      <sheetName val="Tenencia"/>
      <sheetName val="Sumaria"/>
      <sheetName val="Costo Adquisición"/>
      <sheetName val="Dif CUFIN"/>
      <sheetName val="CUFIN"/>
      <sheetName val="Ufin"/>
    </sheetNames>
    <sheetDataSet>
      <sheetData sheetId="0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9.2850899999999993E-3</v>
          </cell>
          <cell r="C4">
            <v>9.3959200000000003E-3</v>
          </cell>
          <cell r="D4">
            <v>9.8117599999999992E-3</v>
          </cell>
          <cell r="E4">
            <v>9.9087399999999992E-3</v>
          </cell>
          <cell r="F4">
            <v>9.89488E-3</v>
          </cell>
          <cell r="G4">
            <v>9.8256200000000002E-3</v>
          </cell>
          <cell r="H4">
            <v>9.89488E-3</v>
          </cell>
          <cell r="I4">
            <v>1.006113E-2</v>
          </cell>
          <cell r="J4">
            <v>1.036606E-2</v>
          </cell>
          <cell r="K4">
            <v>1.0532379999999999E-2</v>
          </cell>
          <cell r="L4">
            <v>1.071248E-2</v>
          </cell>
          <cell r="M4">
            <v>1.082339E-2</v>
          </cell>
        </row>
        <row r="5">
          <cell r="A5">
            <v>1951</v>
          </cell>
          <cell r="B5">
            <v>1.111439E-2</v>
          </cell>
          <cell r="C5">
            <v>1.1571710000000001E-2</v>
          </cell>
          <cell r="D5">
            <v>1.211216E-2</v>
          </cell>
          <cell r="E5">
            <v>1.241709E-2</v>
          </cell>
          <cell r="F5">
            <v>1.27081E-2</v>
          </cell>
          <cell r="G5">
            <v>1.2915980000000001E-2</v>
          </cell>
          <cell r="H5">
            <v>1.277737E-2</v>
          </cell>
          <cell r="I5">
            <v>1.2527999999999999E-2</v>
          </cell>
          <cell r="J5">
            <v>1.268039E-2</v>
          </cell>
          <cell r="K5">
            <v>1.273581E-2</v>
          </cell>
          <cell r="L5">
            <v>1.2999180000000001E-2</v>
          </cell>
          <cell r="M5">
            <v>1.295754E-2</v>
          </cell>
        </row>
        <row r="6">
          <cell r="A6">
            <v>1952</v>
          </cell>
          <cell r="B6">
            <v>1.2971389999999999E-2</v>
          </cell>
          <cell r="C6">
            <v>1.290213E-2</v>
          </cell>
          <cell r="D6">
            <v>1.3026879999999999E-2</v>
          </cell>
          <cell r="E6">
            <v>1.3123859999999999E-2</v>
          </cell>
          <cell r="F6">
            <v>1.30823E-2</v>
          </cell>
          <cell r="G6">
            <v>1.30823E-2</v>
          </cell>
          <cell r="H6">
            <v>1.290213E-2</v>
          </cell>
          <cell r="I6">
            <v>1.290213E-2</v>
          </cell>
          <cell r="J6">
            <v>1.2694240000000001E-2</v>
          </cell>
          <cell r="K6">
            <v>1.280507E-2</v>
          </cell>
          <cell r="L6">
            <v>1.2749659999999999E-2</v>
          </cell>
          <cell r="M6">
            <v>1.268039E-2</v>
          </cell>
        </row>
        <row r="7">
          <cell r="A7">
            <v>1953</v>
          </cell>
          <cell r="B7">
            <v>1.248636E-2</v>
          </cell>
          <cell r="C7">
            <v>1.238939E-2</v>
          </cell>
          <cell r="D7">
            <v>1.245866E-2</v>
          </cell>
          <cell r="E7">
            <v>1.2500219999999999E-2</v>
          </cell>
          <cell r="F7">
            <v>1.268039E-2</v>
          </cell>
          <cell r="G7">
            <v>1.2624979999999999E-2</v>
          </cell>
          <cell r="H7">
            <v>1.2791220000000001E-2</v>
          </cell>
          <cell r="I7">
            <v>1.2749659999999999E-2</v>
          </cell>
          <cell r="J7">
            <v>1.2846639999999999E-2</v>
          </cell>
          <cell r="K7">
            <v>1.2943690000000001E-2</v>
          </cell>
          <cell r="L7">
            <v>1.276351E-2</v>
          </cell>
          <cell r="M7">
            <v>1.276351E-2</v>
          </cell>
        </row>
        <row r="8">
          <cell r="A8">
            <v>1954</v>
          </cell>
          <cell r="B8">
            <v>1.276351E-2</v>
          </cell>
          <cell r="C8">
            <v>1.280507E-2</v>
          </cell>
          <cell r="D8">
            <v>1.292983E-2</v>
          </cell>
          <cell r="E8">
            <v>1.3276329999999999E-2</v>
          </cell>
          <cell r="F8">
            <v>1.391382E-2</v>
          </cell>
          <cell r="G8">
            <v>1.4093919999999999E-2</v>
          </cell>
          <cell r="H8">
            <v>1.410778E-2</v>
          </cell>
          <cell r="I8">
            <v>1.421861E-2</v>
          </cell>
          <cell r="J8">
            <v>1.417705E-2</v>
          </cell>
          <cell r="K8">
            <v>1.450969E-2</v>
          </cell>
          <cell r="L8">
            <v>1.4662150000000001E-2</v>
          </cell>
          <cell r="M8">
            <v>1.484225E-2</v>
          </cell>
        </row>
        <row r="9">
          <cell r="A9">
            <v>1955</v>
          </cell>
          <cell r="B9">
            <v>1.495316E-2</v>
          </cell>
          <cell r="C9">
            <v>1.510562E-2</v>
          </cell>
          <cell r="D9">
            <v>1.5410480000000001E-2</v>
          </cell>
          <cell r="E9">
            <v>1.557673E-2</v>
          </cell>
          <cell r="F9">
            <v>1.554902E-2</v>
          </cell>
          <cell r="G9">
            <v>1.5646070000000002E-2</v>
          </cell>
          <cell r="H9">
            <v>1.5881659999999999E-2</v>
          </cell>
          <cell r="I9">
            <v>1.604798E-2</v>
          </cell>
          <cell r="J9">
            <v>1.604798E-2</v>
          </cell>
          <cell r="K9">
            <v>1.621423E-2</v>
          </cell>
          <cell r="L9">
            <v>1.6283490000000001E-2</v>
          </cell>
          <cell r="M9">
            <v>1.6241930000000002E-2</v>
          </cell>
        </row>
        <row r="10">
          <cell r="A10">
            <v>1956</v>
          </cell>
          <cell r="B10">
            <v>1.6491450000000001E-2</v>
          </cell>
          <cell r="C10">
            <v>1.664392E-2</v>
          </cell>
          <cell r="D10">
            <v>1.6630059999999999E-2</v>
          </cell>
          <cell r="E10">
            <v>1.6727039999999999E-2</v>
          </cell>
          <cell r="F10">
            <v>1.661613E-2</v>
          </cell>
          <cell r="G10">
            <v>1.6477599999999998E-2</v>
          </cell>
          <cell r="H10">
            <v>1.629742E-2</v>
          </cell>
          <cell r="I10">
            <v>1.6339059999999999E-2</v>
          </cell>
          <cell r="J10">
            <v>1.6339059999999999E-2</v>
          </cell>
          <cell r="K10">
            <v>1.6228079999999999E-2</v>
          </cell>
          <cell r="L10">
            <v>1.6394470000000001E-2</v>
          </cell>
          <cell r="M10">
            <v>1.6519160000000001E-2</v>
          </cell>
        </row>
        <row r="11">
          <cell r="A11">
            <v>1957</v>
          </cell>
          <cell r="B11">
            <v>1.661613E-2</v>
          </cell>
          <cell r="C11">
            <v>1.6630059999999999E-2</v>
          </cell>
          <cell r="D11">
            <v>1.6727039999999999E-2</v>
          </cell>
          <cell r="E11">
            <v>1.696255E-2</v>
          </cell>
          <cell r="F11">
            <v>1.71428E-2</v>
          </cell>
          <cell r="G11">
            <v>1.7115089999999999E-2</v>
          </cell>
          <cell r="H11">
            <v>1.735068E-2</v>
          </cell>
          <cell r="I11">
            <v>1.7641609999999999E-2</v>
          </cell>
          <cell r="J11">
            <v>1.751693E-2</v>
          </cell>
          <cell r="K11">
            <v>1.7530779999999999E-2</v>
          </cell>
          <cell r="L11">
            <v>1.751693E-2</v>
          </cell>
          <cell r="M11">
            <v>1.754464E-2</v>
          </cell>
        </row>
        <row r="12">
          <cell r="A12">
            <v>1958</v>
          </cell>
          <cell r="B12">
            <v>1.776645E-2</v>
          </cell>
          <cell r="C12">
            <v>1.7711029999999999E-2</v>
          </cell>
          <cell r="D12">
            <v>1.7821859999999998E-2</v>
          </cell>
          <cell r="E12">
            <v>1.8002029999999999E-2</v>
          </cell>
          <cell r="F12">
            <v>1.8140570000000002E-2</v>
          </cell>
          <cell r="G12">
            <v>1.8099009999999999E-2</v>
          </cell>
          <cell r="H12">
            <v>1.8057449999999999E-2</v>
          </cell>
          <cell r="I12">
            <v>1.7974250000000001E-2</v>
          </cell>
          <cell r="J12">
            <v>1.7724879999999998E-2</v>
          </cell>
          <cell r="K12">
            <v>1.7863420000000001E-2</v>
          </cell>
          <cell r="L12">
            <v>1.8099009999999999E-2</v>
          </cell>
          <cell r="M12">
            <v>1.8182130000000001E-2</v>
          </cell>
        </row>
        <row r="13">
          <cell r="A13">
            <v>1959</v>
          </cell>
          <cell r="B13">
            <v>1.8209840000000001E-2</v>
          </cell>
          <cell r="C13">
            <v>1.8195989999999999E-2</v>
          </cell>
          <cell r="D13">
            <v>1.829296E-2</v>
          </cell>
          <cell r="E13">
            <v>1.829296E-2</v>
          </cell>
          <cell r="F13">
            <v>1.8126719999999999E-2</v>
          </cell>
          <cell r="G13">
            <v>1.8140570000000002E-2</v>
          </cell>
          <cell r="H13">
            <v>1.8126719999999999E-2</v>
          </cell>
          <cell r="I13">
            <v>1.8182130000000001E-2</v>
          </cell>
          <cell r="J13">
            <v>1.7891130000000002E-2</v>
          </cell>
          <cell r="K13">
            <v>1.80436E-2</v>
          </cell>
          <cell r="L13">
            <v>1.8182130000000001E-2</v>
          </cell>
          <cell r="M13">
            <v>1.8237550000000002E-2</v>
          </cell>
        </row>
        <row r="14">
          <cell r="A14">
            <v>1960</v>
          </cell>
          <cell r="B14">
            <v>1.8362380000000001E-2</v>
          </cell>
          <cell r="C14">
            <v>1.8376239999999999E-2</v>
          </cell>
          <cell r="D14">
            <v>1.881963E-2</v>
          </cell>
          <cell r="E14">
            <v>1.9207689999999999E-2</v>
          </cell>
          <cell r="F14">
            <v>1.913842E-2</v>
          </cell>
          <cell r="G14">
            <v>1.9124559999999999E-2</v>
          </cell>
          <cell r="H14">
            <v>1.9263099999999998E-2</v>
          </cell>
          <cell r="I14">
            <v>1.9332370000000001E-2</v>
          </cell>
          <cell r="J14">
            <v>1.9429419999999999E-2</v>
          </cell>
          <cell r="K14">
            <v>1.9207689999999999E-2</v>
          </cell>
          <cell r="L14">
            <v>1.913842E-2</v>
          </cell>
          <cell r="M14">
            <v>1.9221539999999999E-2</v>
          </cell>
        </row>
        <row r="15">
          <cell r="A15">
            <v>1961</v>
          </cell>
          <cell r="B15">
            <v>1.9276959999999999E-2</v>
          </cell>
          <cell r="C15">
            <v>1.9249249999999999E-2</v>
          </cell>
          <cell r="D15">
            <v>1.9207689999999999E-2</v>
          </cell>
          <cell r="E15">
            <v>1.9332370000000001E-2</v>
          </cell>
          <cell r="F15">
            <v>1.9332370000000001E-2</v>
          </cell>
          <cell r="G15">
            <v>1.9346220000000001E-2</v>
          </cell>
          <cell r="H15">
            <v>1.9290809999999999E-2</v>
          </cell>
          <cell r="I15">
            <v>1.9152269999999999E-2</v>
          </cell>
          <cell r="J15">
            <v>1.909686E-2</v>
          </cell>
          <cell r="K15">
            <v>1.911071E-2</v>
          </cell>
          <cell r="L15">
            <v>1.9207689999999999E-2</v>
          </cell>
          <cell r="M15">
            <v>1.9221539999999999E-2</v>
          </cell>
        </row>
        <row r="16">
          <cell r="A16">
            <v>1962</v>
          </cell>
          <cell r="B16">
            <v>1.9152269999999999E-2</v>
          </cell>
          <cell r="C16">
            <v>1.9263099999999998E-2</v>
          </cell>
          <cell r="D16">
            <v>1.9429419999999999E-2</v>
          </cell>
          <cell r="E16">
            <v>1.9581810000000002E-2</v>
          </cell>
          <cell r="F16">
            <v>1.955411E-2</v>
          </cell>
          <cell r="G16">
            <v>1.9581810000000002E-2</v>
          </cell>
          <cell r="H16">
            <v>1.9692790000000002E-2</v>
          </cell>
          <cell r="I16">
            <v>1.9734350000000001E-2</v>
          </cell>
          <cell r="J16">
            <v>1.9831330000000001E-2</v>
          </cell>
          <cell r="K16">
            <v>1.9748209999999999E-2</v>
          </cell>
          <cell r="L16">
            <v>1.9748209999999999E-2</v>
          </cell>
          <cell r="M16">
            <v>1.966501E-2</v>
          </cell>
        </row>
        <row r="17">
          <cell r="A17">
            <v>1963</v>
          </cell>
          <cell r="B17">
            <v>1.9623379999999999E-2</v>
          </cell>
          <cell r="C17">
            <v>1.9706649999999999E-2</v>
          </cell>
          <cell r="D17">
            <v>1.9706649999999999E-2</v>
          </cell>
          <cell r="E17">
            <v>1.9734350000000001E-2</v>
          </cell>
          <cell r="F17">
            <v>1.9789770000000002E-2</v>
          </cell>
          <cell r="G17">
            <v>1.9706649999999999E-2</v>
          </cell>
          <cell r="H17">
            <v>1.9762060000000001E-2</v>
          </cell>
          <cell r="I17">
            <v>1.9692790000000002E-2</v>
          </cell>
          <cell r="J17">
            <v>1.9678859999999999E-2</v>
          </cell>
          <cell r="K17">
            <v>1.9609519999999998E-2</v>
          </cell>
          <cell r="L17">
            <v>1.9595669999999999E-2</v>
          </cell>
          <cell r="M17">
            <v>1.9734350000000001E-2</v>
          </cell>
        </row>
        <row r="18">
          <cell r="A18">
            <v>1964</v>
          </cell>
          <cell r="B18">
            <v>1.9969870000000001E-2</v>
          </cell>
          <cell r="C18">
            <v>2.0344069999999999E-2</v>
          </cell>
          <cell r="D18">
            <v>2.030243E-2</v>
          </cell>
          <cell r="E18">
            <v>2.041341E-2</v>
          </cell>
          <cell r="F18">
            <v>2.046883E-2</v>
          </cell>
          <cell r="G18">
            <v>2.048268E-2</v>
          </cell>
          <cell r="H18">
            <v>2.067664E-2</v>
          </cell>
          <cell r="I18">
            <v>2.0898369999999999E-2</v>
          </cell>
          <cell r="J18">
            <v>2.060737E-2</v>
          </cell>
          <cell r="K18">
            <v>2.057966E-2</v>
          </cell>
          <cell r="L18">
            <v>2.078754E-2</v>
          </cell>
          <cell r="M18">
            <v>2.08291E-2</v>
          </cell>
        </row>
        <row r="19">
          <cell r="A19">
            <v>1965</v>
          </cell>
          <cell r="B19">
            <v>2.0732049999999998E-2</v>
          </cell>
          <cell r="C19">
            <v>2.081525E-2</v>
          </cell>
          <cell r="D19">
            <v>2.088452E-2</v>
          </cell>
          <cell r="E19">
            <v>2.0981570000000001E-2</v>
          </cell>
          <cell r="F19">
            <v>2.0995420000000001E-2</v>
          </cell>
          <cell r="G19">
            <v>2.1023130000000001E-2</v>
          </cell>
          <cell r="H19">
            <v>2.092608E-2</v>
          </cell>
          <cell r="I19">
            <v>2.0870659999999999E-2</v>
          </cell>
          <cell r="J19">
            <v>2.095379E-2</v>
          </cell>
          <cell r="K19">
            <v>2.0939929999999999E-2</v>
          </cell>
          <cell r="L19">
            <v>2.0870659999999999E-2</v>
          </cell>
          <cell r="M19">
            <v>2.0870659999999999E-2</v>
          </cell>
        </row>
        <row r="20">
          <cell r="A20">
            <v>1966</v>
          </cell>
          <cell r="B20">
            <v>2.0939929999999999E-2</v>
          </cell>
          <cell r="C20">
            <v>2.092608E-2</v>
          </cell>
          <cell r="D20">
            <v>2.088452E-2</v>
          </cell>
          <cell r="E20">
            <v>2.1009280000000002E-2</v>
          </cell>
          <cell r="F20">
            <v>2.1009280000000002E-2</v>
          </cell>
          <cell r="G20">
            <v>2.1092469999999999E-2</v>
          </cell>
          <cell r="H20">
            <v>2.1231010000000002E-2</v>
          </cell>
          <cell r="I20">
            <v>2.135569E-2</v>
          </cell>
          <cell r="J20">
            <v>2.135569E-2</v>
          </cell>
          <cell r="K20">
            <v>2.1425039999999999E-2</v>
          </cell>
          <cell r="L20">
            <v>2.145275E-2</v>
          </cell>
          <cell r="M20">
            <v>2.1466599999999999E-2</v>
          </cell>
        </row>
        <row r="21">
          <cell r="A21">
            <v>1967</v>
          </cell>
          <cell r="B21">
            <v>2.1632849999999999E-2</v>
          </cell>
          <cell r="C21">
            <v>2.1771530000000001E-2</v>
          </cell>
          <cell r="D21">
            <v>2.181309E-2</v>
          </cell>
          <cell r="E21">
            <v>2.1785390000000002E-2</v>
          </cell>
          <cell r="F21">
            <v>2.1646769999999999E-2</v>
          </cell>
          <cell r="G21">
            <v>2.1535869999999999E-2</v>
          </cell>
          <cell r="H21">
            <v>2.1688329999999999E-2</v>
          </cell>
          <cell r="I21">
            <v>2.1771530000000001E-2</v>
          </cell>
          <cell r="J21">
            <v>2.193778E-2</v>
          </cell>
          <cell r="K21">
            <v>2.200705E-2</v>
          </cell>
          <cell r="L21">
            <v>2.1965479999999999E-2</v>
          </cell>
          <cell r="M21">
            <v>2.18408E-2</v>
          </cell>
        </row>
        <row r="22">
          <cell r="A22">
            <v>1968</v>
          </cell>
          <cell r="B22">
            <v>2.1896220000000001E-2</v>
          </cell>
          <cell r="C22">
            <v>2.1896220000000001E-2</v>
          </cell>
          <cell r="D22">
            <v>2.207632E-2</v>
          </cell>
          <cell r="E22">
            <v>2.2242640000000001E-2</v>
          </cell>
          <cell r="F22">
            <v>2.2408959999999999E-2</v>
          </cell>
          <cell r="G22">
            <v>2.222878E-2</v>
          </cell>
          <cell r="H22">
            <v>2.2173370000000001E-2</v>
          </cell>
          <cell r="I22">
            <v>2.2284200000000001E-2</v>
          </cell>
          <cell r="J22">
            <v>2.2353540000000002E-2</v>
          </cell>
          <cell r="K22">
            <v>2.2284200000000001E-2</v>
          </cell>
          <cell r="L22">
            <v>2.2325830000000001E-2</v>
          </cell>
          <cell r="M22">
            <v>2.2284200000000001E-2</v>
          </cell>
        </row>
        <row r="23">
          <cell r="A23">
            <v>1969</v>
          </cell>
          <cell r="B23">
            <v>2.238095E-2</v>
          </cell>
          <cell r="C23">
            <v>2.2462889999999999E-2</v>
          </cell>
          <cell r="D23">
            <v>2.2483929999999999E-2</v>
          </cell>
          <cell r="E23">
            <v>2.2544089999999999E-2</v>
          </cell>
          <cell r="F23">
            <v>2.254623E-2</v>
          </cell>
          <cell r="G23">
            <v>2.2624020000000002E-2</v>
          </cell>
          <cell r="H23">
            <v>2.2711439999999999E-2</v>
          </cell>
          <cell r="I23">
            <v>2.2736630000000001E-2</v>
          </cell>
          <cell r="J23">
            <v>2.294962E-2</v>
          </cell>
          <cell r="K23">
            <v>2.3189290000000001E-2</v>
          </cell>
          <cell r="L23">
            <v>2.3192250000000001E-2</v>
          </cell>
          <cell r="M23">
            <v>2.336709E-2</v>
          </cell>
        </row>
        <row r="24">
          <cell r="A24">
            <v>1970</v>
          </cell>
          <cell r="B24">
            <v>2.354386E-2</v>
          </cell>
          <cell r="C24">
            <v>2.3541780000000002E-2</v>
          </cell>
          <cell r="D24">
            <v>2.3612310000000001E-2</v>
          </cell>
          <cell r="E24">
            <v>2.3643129999999998E-2</v>
          </cell>
          <cell r="F24">
            <v>2.3691730000000001E-2</v>
          </cell>
          <cell r="G24">
            <v>2.3835160000000001E-2</v>
          </cell>
          <cell r="H24">
            <v>2.3951400000000001E-2</v>
          </cell>
          <cell r="I24">
            <v>2.406312E-2</v>
          </cell>
          <cell r="J24">
            <v>2.4122310000000001E-2</v>
          </cell>
          <cell r="K24">
            <v>2.4128239999999999E-2</v>
          </cell>
          <cell r="L24">
            <v>2.4243589999999999E-2</v>
          </cell>
          <cell r="M24">
            <v>2.4463539999999999E-2</v>
          </cell>
        </row>
        <row r="25">
          <cell r="A25">
            <v>1971</v>
          </cell>
          <cell r="B25">
            <v>2.4706539999999999E-2</v>
          </cell>
          <cell r="C25">
            <v>2.48087E-2</v>
          </cell>
          <cell r="D25">
            <v>2.4902939999999998E-2</v>
          </cell>
          <cell r="E25">
            <v>2.5029920000000001E-2</v>
          </cell>
          <cell r="F25">
            <v>2.5081929999999999E-2</v>
          </cell>
          <cell r="G25">
            <v>2.5196679999999999E-2</v>
          </cell>
          <cell r="H25">
            <v>2.5176529999999999E-2</v>
          </cell>
          <cell r="I25">
            <v>2.540657E-2</v>
          </cell>
          <cell r="J25">
            <v>2.5490280000000001E-2</v>
          </cell>
          <cell r="K25">
            <v>2.5515469999999998E-2</v>
          </cell>
          <cell r="L25">
            <v>2.555748E-2</v>
          </cell>
          <cell r="M25">
            <v>2.5677419999999999E-2</v>
          </cell>
        </row>
        <row r="26">
          <cell r="A26">
            <v>1972</v>
          </cell>
          <cell r="B26">
            <v>2.5791580000000001E-2</v>
          </cell>
          <cell r="C26">
            <v>2.587219E-2</v>
          </cell>
          <cell r="D26">
            <v>2.601347E-2</v>
          </cell>
          <cell r="E26">
            <v>2.6177639999999999E-2</v>
          </cell>
          <cell r="F26">
            <v>2.622824E-2</v>
          </cell>
          <cell r="G26">
            <v>2.6422640000000001E-2</v>
          </cell>
          <cell r="H26">
            <v>2.6521980000000001E-2</v>
          </cell>
          <cell r="I26">
            <v>2.6698010000000001E-2</v>
          </cell>
          <cell r="J26">
            <v>2.6818249999999998E-2</v>
          </cell>
          <cell r="K26">
            <v>2.6837730000000001E-2</v>
          </cell>
          <cell r="L26">
            <v>2.7013019999999999E-2</v>
          </cell>
          <cell r="M26">
            <v>2.710444E-2</v>
          </cell>
        </row>
        <row r="27">
          <cell r="A27">
            <v>1973</v>
          </cell>
          <cell r="B27">
            <v>2.749797E-2</v>
          </cell>
          <cell r="C27">
            <v>2.7726379999999998E-2</v>
          </cell>
          <cell r="D27">
            <v>2.7969600000000001E-2</v>
          </cell>
          <cell r="E27">
            <v>2.841262E-2</v>
          </cell>
          <cell r="F27">
            <v>2.87157E-2</v>
          </cell>
          <cell r="G27">
            <v>2.894944E-2</v>
          </cell>
          <cell r="H27">
            <v>2.96914E-2</v>
          </cell>
          <cell r="I27">
            <v>3.0169020000000001E-2</v>
          </cell>
          <cell r="J27">
            <v>3.088668E-2</v>
          </cell>
          <cell r="K27">
            <v>3.1281620000000003E-2</v>
          </cell>
          <cell r="L27">
            <v>3.1666340000000001E-2</v>
          </cell>
          <cell r="M27">
            <v>3.2897179999999998E-2</v>
          </cell>
        </row>
        <row r="28">
          <cell r="A28">
            <v>1974</v>
          </cell>
          <cell r="B28">
            <v>3.4076090000000003E-2</v>
          </cell>
          <cell r="C28">
            <v>3.48445E-2</v>
          </cell>
          <cell r="D28">
            <v>3.5112980000000002E-2</v>
          </cell>
          <cell r="E28">
            <v>3.5591119999999997E-2</v>
          </cell>
          <cell r="F28">
            <v>3.5869600000000001E-2</v>
          </cell>
          <cell r="G28">
            <v>3.622425E-2</v>
          </cell>
          <cell r="H28">
            <v>3.6748099999999999E-2</v>
          </cell>
          <cell r="I28">
            <v>3.7137040000000003E-2</v>
          </cell>
          <cell r="J28">
            <v>3.755762E-2</v>
          </cell>
          <cell r="K28">
            <v>3.8302910000000003E-2</v>
          </cell>
          <cell r="L28">
            <v>3.9366400000000003E-2</v>
          </cell>
          <cell r="M28">
            <v>3.9674000000000001E-2</v>
          </cell>
        </row>
        <row r="29">
          <cell r="A29">
            <v>1975</v>
          </cell>
          <cell r="B29">
            <v>4.0181250000000002E-2</v>
          </cell>
          <cell r="C29">
            <v>4.040328E-2</v>
          </cell>
          <cell r="D29">
            <v>4.0657690000000003E-2</v>
          </cell>
          <cell r="E29">
            <v>4.1001219999999998E-2</v>
          </cell>
          <cell r="F29">
            <v>4.1549370000000002E-2</v>
          </cell>
          <cell r="G29">
            <v>4.2254809999999997E-2</v>
          </cell>
          <cell r="H29">
            <v>4.2594189999999997E-2</v>
          </cell>
          <cell r="I29">
            <v>4.29632E-2</v>
          </cell>
          <cell r="J29">
            <v>4.3275319999999999E-2</v>
          </cell>
          <cell r="K29">
            <v>4.3497429999999997E-2</v>
          </cell>
          <cell r="L29">
            <v>4.3801840000000002E-2</v>
          </cell>
          <cell r="M29">
            <v>4.4159150000000001E-2</v>
          </cell>
        </row>
        <row r="30">
          <cell r="A30">
            <v>1976</v>
          </cell>
          <cell r="B30">
            <v>4.5013270000000001E-2</v>
          </cell>
          <cell r="C30">
            <v>4.5854209999999999E-2</v>
          </cell>
          <cell r="D30">
            <v>4.6304270000000002E-2</v>
          </cell>
          <cell r="E30">
            <v>4.6628320000000001E-2</v>
          </cell>
          <cell r="F30">
            <v>4.6954580000000003E-2</v>
          </cell>
          <cell r="G30">
            <v>4.7142389999999999E-2</v>
          </cell>
          <cell r="H30">
            <v>4.7540300000000001E-2</v>
          </cell>
          <cell r="I30">
            <v>4.7997030000000003E-2</v>
          </cell>
          <cell r="J30">
            <v>4.9633629999999998E-2</v>
          </cell>
          <cell r="K30">
            <v>5.2428170000000003E-2</v>
          </cell>
          <cell r="L30">
            <v>5.4796209999999998E-2</v>
          </cell>
          <cell r="M30">
            <v>5.6171150000000003E-2</v>
          </cell>
        </row>
        <row r="31">
          <cell r="A31">
            <v>1977</v>
          </cell>
          <cell r="B31">
            <v>5.7959999999999998E-2</v>
          </cell>
          <cell r="C31">
            <v>5.9239960000000001E-2</v>
          </cell>
          <cell r="D31">
            <v>6.0274399999999999E-2</v>
          </cell>
          <cell r="E31">
            <v>6.1186079999999997E-2</v>
          </cell>
          <cell r="F31">
            <v>6.1723340000000002E-2</v>
          </cell>
          <cell r="G31">
            <v>6.2478190000000003E-2</v>
          </cell>
          <cell r="H31">
            <v>6.3185329999999998E-2</v>
          </cell>
          <cell r="I31">
            <v>6.4482399999999995E-2</v>
          </cell>
          <cell r="J31">
            <v>6.5627450000000004E-2</v>
          </cell>
          <cell r="K31">
            <v>6.6127519999999995E-2</v>
          </cell>
          <cell r="L31">
            <v>6.6851629999999995E-2</v>
          </cell>
          <cell r="M31">
            <v>6.7776799999999998E-2</v>
          </cell>
        </row>
        <row r="32">
          <cell r="A32">
            <v>1978</v>
          </cell>
          <cell r="B32">
            <v>6.9281969999999998E-2</v>
          </cell>
          <cell r="C32">
            <v>7.0276560000000002E-2</v>
          </cell>
          <cell r="D32">
            <v>7.1009030000000001E-2</v>
          </cell>
          <cell r="E32">
            <v>7.1799589999999996E-2</v>
          </cell>
          <cell r="F32">
            <v>7.2503609999999996E-2</v>
          </cell>
          <cell r="G32">
            <v>7.3498869999999994E-2</v>
          </cell>
          <cell r="H32">
            <v>7.4745339999999993E-2</v>
          </cell>
          <cell r="I32">
            <v>7.5492110000000001E-2</v>
          </cell>
          <cell r="J32">
            <v>7.6354089999999999E-2</v>
          </cell>
          <cell r="K32">
            <v>7.7277029999999997E-2</v>
          </cell>
          <cell r="L32">
            <v>7.8074110000000002E-2</v>
          </cell>
          <cell r="M32">
            <v>7.8736790000000001E-2</v>
          </cell>
        </row>
        <row r="33">
          <cell r="A33">
            <v>1979</v>
          </cell>
          <cell r="B33">
            <v>8.1529710000000005E-2</v>
          </cell>
          <cell r="C33">
            <v>8.270276E-2</v>
          </cell>
          <cell r="D33">
            <v>8.3823289999999995E-2</v>
          </cell>
          <cell r="E33">
            <v>8.4574730000000001E-2</v>
          </cell>
          <cell r="F33">
            <v>8.5683850000000006E-2</v>
          </cell>
          <cell r="G33">
            <v>8.6632650000000005E-2</v>
          </cell>
          <cell r="H33">
            <v>8.7683990000000003E-2</v>
          </cell>
          <cell r="I33">
            <v>8.9009359999999996E-2</v>
          </cell>
          <cell r="J33">
            <v>9.0103000000000003E-2</v>
          </cell>
          <cell r="K33">
            <v>9.16767E-2</v>
          </cell>
          <cell r="L33">
            <v>9.285583E-2</v>
          </cell>
          <cell r="M33">
            <v>9.4498139999999994E-2</v>
          </cell>
        </row>
        <row r="34">
          <cell r="A34">
            <v>1980</v>
          </cell>
          <cell r="B34">
            <v>9.910687E-2</v>
          </cell>
          <cell r="C34">
            <v>0.10139808</v>
          </cell>
          <cell r="D34">
            <v>0.10348208</v>
          </cell>
          <cell r="E34">
            <v>0.10529137</v>
          </cell>
          <cell r="F34">
            <v>0.10701057999999999</v>
          </cell>
          <cell r="G34">
            <v>0.10913214</v>
          </cell>
          <cell r="H34">
            <v>0.11217998</v>
          </cell>
          <cell r="I34">
            <v>0.11450275</v>
          </cell>
          <cell r="J34">
            <v>0.11577493</v>
          </cell>
          <cell r="K34">
            <v>0.11752881</v>
          </cell>
          <cell r="L34">
            <v>0.11956814</v>
          </cell>
          <cell r="M34">
            <v>0.1227037</v>
          </cell>
        </row>
        <row r="35">
          <cell r="A35">
            <v>1981</v>
          </cell>
          <cell r="B35">
            <v>0.12665581000000001</v>
          </cell>
          <cell r="C35">
            <v>0.12976840000000001</v>
          </cell>
          <cell r="D35">
            <v>0.13254487000000001</v>
          </cell>
          <cell r="E35">
            <v>0.13553159000000001</v>
          </cell>
          <cell r="F35">
            <v>0.13758218</v>
          </cell>
          <cell r="G35">
            <v>0.13950562999999999</v>
          </cell>
          <cell r="H35">
            <v>0.14196323999999999</v>
          </cell>
          <cell r="I35">
            <v>0.14488743000000001</v>
          </cell>
          <cell r="J35">
            <v>0.14758433000000001</v>
          </cell>
          <cell r="K35">
            <v>0.15085783999999999</v>
          </cell>
          <cell r="L35">
            <v>0.15376247000000001</v>
          </cell>
          <cell r="M35">
            <v>0.15790091000000001</v>
          </cell>
        </row>
        <row r="36">
          <cell r="A36">
            <v>1982</v>
          </cell>
          <cell r="B36">
            <v>0.16574623999999999</v>
          </cell>
          <cell r="C36">
            <v>0.17226005999999999</v>
          </cell>
          <cell r="D36">
            <v>0.17854946999999999</v>
          </cell>
          <cell r="E36">
            <v>0.18822787999999999</v>
          </cell>
          <cell r="F36">
            <v>0.19880738000000001</v>
          </cell>
          <cell r="G36">
            <v>0.20838309999999999</v>
          </cell>
          <cell r="H36">
            <v>0.21912144</v>
          </cell>
          <cell r="I36">
            <v>0.24371137000000001</v>
          </cell>
          <cell r="J36">
            <v>0.25672211</v>
          </cell>
          <cell r="K36">
            <v>0.27002814000000003</v>
          </cell>
          <cell r="L36">
            <v>0.28368237000000002</v>
          </cell>
          <cell r="M36">
            <v>0.31397541000000001</v>
          </cell>
        </row>
        <row r="37">
          <cell r="A37">
            <v>1983</v>
          </cell>
          <cell r="B37">
            <v>0.34813796000000002</v>
          </cell>
          <cell r="C37">
            <v>0.36682334999999999</v>
          </cell>
          <cell r="D37">
            <v>0.38457601000000002</v>
          </cell>
          <cell r="E37">
            <v>0.40892508999999999</v>
          </cell>
          <cell r="F37">
            <v>0.42666041999999998</v>
          </cell>
          <cell r="G37">
            <v>0.44281723000000001</v>
          </cell>
          <cell r="H37">
            <v>0.46471196999999997</v>
          </cell>
          <cell r="I37">
            <v>0.48274808000000002</v>
          </cell>
          <cell r="J37">
            <v>0.49760745000000001</v>
          </cell>
          <cell r="K37">
            <v>0.51411890000000005</v>
          </cell>
          <cell r="L37">
            <v>0.54430999999999996</v>
          </cell>
          <cell r="M37">
            <v>0.56759833000000004</v>
          </cell>
        </row>
        <row r="38">
          <cell r="A38">
            <v>1984</v>
          </cell>
          <cell r="B38">
            <v>0.60365685999999996</v>
          </cell>
          <cell r="C38">
            <v>0.63551484999999996</v>
          </cell>
          <cell r="D38">
            <v>0.66267847999999996</v>
          </cell>
          <cell r="E38">
            <v>0.69134744000000004</v>
          </cell>
          <cell r="F38">
            <v>0.71426986999999997</v>
          </cell>
          <cell r="G38">
            <v>0.74012169000000005</v>
          </cell>
          <cell r="H38">
            <v>0.76438415999999998</v>
          </cell>
          <cell r="I38">
            <v>0.78611123999999999</v>
          </cell>
          <cell r="J38">
            <v>0.80952879</v>
          </cell>
          <cell r="K38">
            <v>0.83781494999999995</v>
          </cell>
          <cell r="L38">
            <v>0.86656798999999995</v>
          </cell>
          <cell r="M38">
            <v>0.90336987000000002</v>
          </cell>
        </row>
        <row r="39">
          <cell r="A39">
            <v>1985</v>
          </cell>
          <cell r="B39">
            <v>0.97038093000000003</v>
          </cell>
          <cell r="C39">
            <v>1.01069553</v>
          </cell>
          <cell r="D39">
            <v>1.0498609400000001</v>
          </cell>
          <cell r="E39">
            <v>1.0821648500000001</v>
          </cell>
          <cell r="F39">
            <v>1.1078022700000001</v>
          </cell>
          <cell r="G39">
            <v>1.1355459000000001</v>
          </cell>
          <cell r="H39">
            <v>1.1750939600000001</v>
          </cell>
          <cell r="I39">
            <v>1.22646583</v>
          </cell>
          <cell r="J39">
            <v>1.2754493</v>
          </cell>
          <cell r="K39">
            <v>1.3238987600000001</v>
          </cell>
          <cell r="L39">
            <v>1.3849782399999999</v>
          </cell>
          <cell r="M39">
            <v>1.4792637500000001</v>
          </cell>
        </row>
        <row r="40">
          <cell r="A40">
            <v>1986</v>
          </cell>
          <cell r="B40">
            <v>1.61004496</v>
          </cell>
          <cell r="C40">
            <v>1.68162645</v>
          </cell>
          <cell r="D40">
            <v>1.7597882</v>
          </cell>
          <cell r="E40">
            <v>1.8516619599999999</v>
          </cell>
          <cell r="F40">
            <v>1.9545622600000001</v>
          </cell>
          <cell r="G40">
            <v>2.0800227200000001</v>
          </cell>
          <cell r="H40">
            <v>2.1838076499999999</v>
          </cell>
          <cell r="I40">
            <v>2.3579192299999998</v>
          </cell>
          <cell r="J40">
            <v>2.4993703300000001</v>
          </cell>
          <cell r="K40">
            <v>2.6422364300000001</v>
          </cell>
          <cell r="L40">
            <v>2.8208444300000002</v>
          </cell>
          <cell r="M40">
            <v>3.0435426699999999</v>
          </cell>
        </row>
        <row r="41">
          <cell r="A41">
            <v>1987</v>
          </cell>
          <cell r="B41">
            <v>3.29002207</v>
          </cell>
          <cell r="C41">
            <v>3.52738906</v>
          </cell>
          <cell r="D41">
            <v>3.7605332300000001</v>
          </cell>
          <cell r="E41">
            <v>4.08954284</v>
          </cell>
          <cell r="F41">
            <v>4.3978087700000001</v>
          </cell>
          <cell r="G41">
            <v>4.7160020400000002</v>
          </cell>
          <cell r="H41">
            <v>5.0979821300000001</v>
          </cell>
          <cell r="I41">
            <v>5.5146338000000004</v>
          </cell>
          <cell r="J41">
            <v>5.8779445800000003</v>
          </cell>
          <cell r="K41">
            <v>6.3677177299999999</v>
          </cell>
          <cell r="L41">
            <v>6.8728263900000002</v>
          </cell>
          <cell r="M41">
            <v>7.8879332900000003</v>
          </cell>
        </row>
        <row r="42">
          <cell r="A42">
            <v>1988</v>
          </cell>
          <cell r="B42">
            <v>9.1076161899999999</v>
          </cell>
          <cell r="C42">
            <v>9.8672597</v>
          </cell>
          <cell r="D42">
            <v>10.37254272</v>
          </cell>
          <cell r="E42">
            <v>10.69180094</v>
          </cell>
          <cell r="F42">
            <v>10.89866692</v>
          </cell>
          <cell r="G42">
            <v>11.12100519</v>
          </cell>
          <cell r="H42">
            <v>11.306631060000001</v>
          </cell>
          <cell r="I42">
            <v>11.410648589999999</v>
          </cell>
          <cell r="J42">
            <v>11.47588429</v>
          </cell>
          <cell r="K42">
            <v>11.56341836</v>
          </cell>
          <cell r="L42">
            <v>11.71816615</v>
          </cell>
          <cell r="M42">
            <v>11.96266151</v>
          </cell>
        </row>
        <row r="43">
          <cell r="A43">
            <v>1989</v>
          </cell>
          <cell r="B43">
            <v>12.25550187</v>
          </cell>
          <cell r="C43">
            <v>12.421815779999999</v>
          </cell>
          <cell r="D43">
            <v>12.55647592</v>
          </cell>
          <cell r="E43">
            <v>12.744254339999999</v>
          </cell>
          <cell r="F43">
            <v>12.91966878</v>
          </cell>
          <cell r="G43">
            <v>13.07657465</v>
          </cell>
          <cell r="H43">
            <v>13.20737849</v>
          </cell>
          <cell r="I43">
            <v>13.333204050000001</v>
          </cell>
          <cell r="J43">
            <v>13.460719510000001</v>
          </cell>
          <cell r="K43">
            <v>13.65979533</v>
          </cell>
          <cell r="L43">
            <v>13.85153255</v>
          </cell>
          <cell r="M43">
            <v>14.319000580000001</v>
          </cell>
        </row>
        <row r="44">
          <cell r="A44">
            <v>1990</v>
          </cell>
          <cell r="B44">
            <v>15.01006183</v>
          </cell>
          <cell r="C44">
            <v>15.34995346</v>
          </cell>
          <cell r="D44">
            <v>15.620561929999999</v>
          </cell>
          <cell r="E44">
            <v>15.858300460000001</v>
          </cell>
          <cell r="F44">
            <v>16.135039670000001</v>
          </cell>
          <cell r="G44">
            <v>16.490409119999999</v>
          </cell>
          <cell r="H44">
            <v>16.791142149999999</v>
          </cell>
          <cell r="I44">
            <v>17.077242300000002</v>
          </cell>
          <cell r="J44">
            <v>17.320673849999999</v>
          </cell>
          <cell r="K44">
            <v>17.569679310000001</v>
          </cell>
          <cell r="L44">
            <v>18.036161100000001</v>
          </cell>
          <cell r="M44">
            <v>18.604615920000001</v>
          </cell>
        </row>
        <row r="45">
          <cell r="A45">
            <v>1991</v>
          </cell>
          <cell r="B45">
            <v>19.07882416</v>
          </cell>
          <cell r="C45">
            <v>19.411886930000001</v>
          </cell>
          <cell r="D45">
            <v>19.688720329999999</v>
          </cell>
          <cell r="E45">
            <v>19.89496853</v>
          </cell>
          <cell r="F45">
            <v>20.08945391</v>
          </cell>
          <cell r="G45">
            <v>20.30025376</v>
          </cell>
          <cell r="H45">
            <v>20.479649169999998</v>
          </cell>
          <cell r="I45">
            <v>20.622179809999999</v>
          </cell>
          <cell r="J45">
            <v>20.827616299999999</v>
          </cell>
          <cell r="K45">
            <v>21.06985384</v>
          </cell>
          <cell r="L45">
            <v>21.593024870000001</v>
          </cell>
          <cell r="M45">
            <v>22.101283219999999</v>
          </cell>
        </row>
        <row r="46">
          <cell r="A46">
            <v>1992</v>
          </cell>
          <cell r="B46">
            <v>22.502975330000002</v>
          </cell>
          <cell r="C46">
            <v>22.769591760000001</v>
          </cell>
          <cell r="D46">
            <v>23.001318680000001</v>
          </cell>
          <cell r="E46">
            <v>23.206361780000002</v>
          </cell>
          <cell r="F46">
            <v>23.35936981</v>
          </cell>
          <cell r="G46">
            <v>23.517475229999999</v>
          </cell>
          <cell r="H46">
            <v>23.66596762</v>
          </cell>
          <cell r="I46">
            <v>23.81135724</v>
          </cell>
          <cell r="J46">
            <v>24.0184864</v>
          </cell>
          <cell r="K46">
            <v>24.191435250000001</v>
          </cell>
          <cell r="L46">
            <v>24.392430910000002</v>
          </cell>
          <cell r="M46">
            <v>24.73975532</v>
          </cell>
        </row>
        <row r="47">
          <cell r="A47">
            <v>1993</v>
          </cell>
          <cell r="B47">
            <v>25.050082</v>
          </cell>
          <cell r="C47">
            <v>25.254742799999999</v>
          </cell>
          <cell r="D47">
            <v>25.401924820000001</v>
          </cell>
          <cell r="E47">
            <v>25.548408720000001</v>
          </cell>
          <cell r="F47">
            <v>25.694449370000001</v>
          </cell>
          <cell r="G47">
            <v>25.838564640000001</v>
          </cell>
          <cell r="H47">
            <v>25.962733539999999</v>
          </cell>
          <cell r="I47">
            <v>26.101693220000001</v>
          </cell>
          <cell r="J47">
            <v>26.295009530000002</v>
          </cell>
          <cell r="K47">
            <v>26.402550919999999</v>
          </cell>
          <cell r="L47">
            <v>26.519004450000001</v>
          </cell>
          <cell r="M47">
            <v>26.721207969999998</v>
          </cell>
        </row>
        <row r="48">
          <cell r="A48">
            <v>1994</v>
          </cell>
          <cell r="B48">
            <v>26.928367609999999</v>
          </cell>
          <cell r="C48">
            <v>27.066864649999999</v>
          </cell>
          <cell r="D48">
            <v>27.206040420000001</v>
          </cell>
          <cell r="E48">
            <v>27.339282149999999</v>
          </cell>
          <cell r="F48">
            <v>27.471374189999999</v>
          </cell>
          <cell r="G48">
            <v>27.608835129999999</v>
          </cell>
          <cell r="H48">
            <v>27.731278119999999</v>
          </cell>
          <cell r="I48">
            <v>27.860530570000002</v>
          </cell>
          <cell r="J48">
            <v>28.058675560000001</v>
          </cell>
          <cell r="K48">
            <v>28.20597394</v>
          </cell>
          <cell r="L48">
            <v>28.35676016</v>
          </cell>
          <cell r="M48">
            <v>28.605466409999998</v>
          </cell>
        </row>
        <row r="49">
          <cell r="A49">
            <v>1995</v>
          </cell>
          <cell r="B49">
            <v>29.682160190000001</v>
          </cell>
          <cell r="C49">
            <v>30.940166439999999</v>
          </cell>
          <cell r="D49">
            <v>32.764123140000002</v>
          </cell>
          <cell r="E49">
            <v>35.374880879999999</v>
          </cell>
          <cell r="F49">
            <v>36.853405289999998</v>
          </cell>
          <cell r="G49">
            <v>38.023038049999997</v>
          </cell>
          <cell r="H49">
            <v>38.79817602</v>
          </cell>
          <cell r="I49">
            <v>39.441723369999998</v>
          </cell>
          <cell r="J49">
            <v>40.257585159999998</v>
          </cell>
          <cell r="K49">
            <v>41.085913429999998</v>
          </cell>
          <cell r="L49">
            <v>42.09902263</v>
          </cell>
          <cell r="M49">
            <v>43.470612350000003</v>
          </cell>
        </row>
        <row r="50">
          <cell r="A50">
            <v>1996</v>
          </cell>
          <cell r="B50">
            <v>45.033354760000002</v>
          </cell>
          <cell r="C50">
            <v>46.084417459999997</v>
          </cell>
          <cell r="D50">
            <v>47.098911809999997</v>
          </cell>
          <cell r="E50">
            <v>48.437811660000001</v>
          </cell>
          <cell r="F50">
            <v>49.320715409999998</v>
          </cell>
          <cell r="G50">
            <v>50.123833689999998</v>
          </cell>
          <cell r="H50">
            <v>50.836362229999999</v>
          </cell>
          <cell r="I50">
            <v>51.512045389999997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55.514062189999997</v>
          </cell>
        </row>
        <row r="51">
          <cell r="A51">
            <v>1997</v>
          </cell>
          <cell r="B51">
            <v>56.941612550000002</v>
          </cell>
          <cell r="C51">
            <v>57.898484080000003</v>
          </cell>
          <cell r="D51">
            <v>58.619046560000001</v>
          </cell>
          <cell r="E51">
            <v>59.252343699999997</v>
          </cell>
          <cell r="F51">
            <v>59.793111850000003</v>
          </cell>
          <cell r="G51">
            <v>60.323629799999999</v>
          </cell>
          <cell r="H51">
            <v>60.84916114</v>
          </cell>
          <cell r="I51">
            <v>61.390206329999998</v>
          </cell>
          <cell r="J51">
            <v>62.154817049999998</v>
          </cell>
          <cell r="K51">
            <v>62.651536980000003</v>
          </cell>
          <cell r="L51">
            <v>63.352430130000002</v>
          </cell>
          <cell r="M51">
            <v>64.240043439999994</v>
          </cell>
        </row>
        <row r="52">
          <cell r="A52">
            <v>1998</v>
          </cell>
          <cell r="B52">
            <v>65.637674250000003</v>
          </cell>
          <cell r="C52">
            <v>66.786806589999998</v>
          </cell>
          <cell r="D52">
            <v>67.569147400000006</v>
          </cell>
          <cell r="E52">
            <v>68.201336409999996</v>
          </cell>
          <cell r="F52">
            <v>68.744597859999999</v>
          </cell>
          <cell r="G52">
            <v>69.557135259999995</v>
          </cell>
          <cell r="H52">
            <v>70.22783183</v>
          </cell>
          <cell r="I52">
            <v>70.902960930000006</v>
          </cell>
          <cell r="J52">
            <v>72.052924360000006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78.118558989999997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82.195097630000006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85.580716300000006</v>
          </cell>
        </row>
        <row r="54">
          <cell r="A54">
            <v>2000</v>
          </cell>
          <cell r="B54">
            <v>86.729848630000006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88.815629090000002</v>
          </cell>
          <cell r="G54">
            <v>89.341714499999995</v>
          </cell>
          <cell r="H54">
            <v>89.69022185</v>
          </cell>
          <cell r="I54">
            <v>90.183063320000002</v>
          </cell>
          <cell r="J54">
            <v>90.841847479999998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93.703042929999995</v>
          </cell>
          <cell r="D55">
            <v>94.296724359999999</v>
          </cell>
          <cell r="E55">
            <v>94.772389799999999</v>
          </cell>
          <cell r="F55">
            <v>94.9898606</v>
          </cell>
          <cell r="G55">
            <v>95.21453425</v>
          </cell>
          <cell r="H55">
            <v>94.967143899999996</v>
          </cell>
          <cell r="I55">
            <v>95.52979766</v>
          </cell>
          <cell r="J55">
            <v>96.419073159999996</v>
          </cell>
          <cell r="K55">
            <v>96.854845859999998</v>
          </cell>
          <cell r="L55">
            <v>97.219698140000006</v>
          </cell>
          <cell r="M55">
            <v>97.354336119999999</v>
          </cell>
        </row>
        <row r="56">
          <cell r="A56">
            <v>2002</v>
          </cell>
          <cell r="B56">
            <v>98.25303074</v>
          </cell>
          <cell r="C56">
            <v>98.189867250000006</v>
          </cell>
          <cell r="D56">
            <v>98.692127830000004</v>
          </cell>
          <cell r="E56">
            <v>99.231233790000005</v>
          </cell>
          <cell r="F56">
            <v>99.432359660000003</v>
          </cell>
          <cell r="G56">
            <v>99.917167169999999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</row>
        <row r="58">
          <cell r="A58">
            <v>2004</v>
          </cell>
          <cell r="B58">
            <v>107.661</v>
          </cell>
          <cell r="C58">
            <v>108.30500000000001</v>
          </cell>
          <cell r="D58">
            <v>108.672</v>
          </cell>
          <cell r="E58">
            <v>108.836</v>
          </cell>
          <cell r="F58">
            <v>108.563</v>
          </cell>
          <cell r="G58">
            <v>108.73699999999999</v>
          </cell>
          <cell r="H58">
            <v>109.02200000000001</v>
          </cell>
          <cell r="I58">
            <v>109.69499999999999</v>
          </cell>
          <cell r="J58">
            <v>110.602</v>
          </cell>
          <cell r="K58">
            <v>111.36799999999999</v>
          </cell>
          <cell r="L58">
            <v>112.318</v>
          </cell>
          <cell r="M58">
            <v>112.55</v>
          </cell>
        </row>
        <row r="59">
          <cell r="A59">
            <v>2005</v>
          </cell>
          <cell r="B59">
            <v>112.554</v>
          </cell>
          <cell r="C59">
            <v>112.929</v>
          </cell>
          <cell r="D59">
            <v>113.438</v>
          </cell>
          <cell r="E59">
            <v>113.842</v>
          </cell>
          <cell r="F59">
            <v>113.556</v>
          </cell>
          <cell r="G59">
            <v>113.447</v>
          </cell>
          <cell r="H59">
            <v>113.89100000000001</v>
          </cell>
          <cell r="I59">
            <v>114.027</v>
          </cell>
          <cell r="J59">
            <v>114.48399999999999</v>
          </cell>
          <cell r="K59">
            <v>114.765</v>
          </cell>
          <cell r="L59">
            <v>115.59099999999999</v>
          </cell>
          <cell r="M59">
            <v>116.301</v>
          </cell>
        </row>
        <row r="60">
          <cell r="A60">
            <v>2006</v>
          </cell>
          <cell r="B60">
            <v>116.983</v>
          </cell>
          <cell r="C60">
            <v>117.16200000000001</v>
          </cell>
          <cell r="D60">
            <v>117.309</v>
          </cell>
          <cell r="E60">
            <v>117.48099999999999</v>
          </cell>
          <cell r="F60">
            <v>116.958</v>
          </cell>
          <cell r="G60">
            <v>117.059</v>
          </cell>
          <cell r="H60">
            <v>117.38</v>
          </cell>
          <cell r="I60">
            <v>117.979</v>
          </cell>
          <cell r="J60">
            <v>119.17</v>
          </cell>
          <cell r="K60">
            <v>119.691</v>
          </cell>
          <cell r="L60">
            <v>120.319</v>
          </cell>
          <cell r="M60">
            <v>121.015</v>
          </cell>
        </row>
        <row r="61">
          <cell r="A61">
            <v>2007</v>
          </cell>
          <cell r="B61">
            <v>121.64</v>
          </cell>
          <cell r="C61">
            <v>121.98</v>
          </cell>
          <cell r="D61">
            <v>122.244</v>
          </cell>
          <cell r="E61">
            <v>122.17100000000001</v>
          </cell>
          <cell r="F61">
            <v>121.575</v>
          </cell>
          <cell r="G61">
            <v>121.721</v>
          </cell>
          <cell r="H61">
            <v>122.238</v>
          </cell>
          <cell r="I61">
            <v>122.736</v>
          </cell>
          <cell r="J61">
            <v>123.68899999999999</v>
          </cell>
          <cell r="K61">
            <v>124.17100000000001</v>
          </cell>
          <cell r="L61">
            <v>125.047</v>
          </cell>
          <cell r="M61">
            <v>125.56399999999999</v>
          </cell>
        </row>
        <row r="62">
          <cell r="A62">
            <v>2008</v>
          </cell>
          <cell r="B62">
            <v>126.146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Acciones USD"/>
      <sheetName val="INPC"/>
      <sheetName val="TC 2005"/>
      <sheetName val="TC 2006"/>
    </sheetNames>
    <sheetDataSet>
      <sheetData sheetId="0"/>
      <sheetData sheetId="1"/>
      <sheetData sheetId="2"/>
      <sheetData sheetId="3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  <cell r="N4">
            <v>1950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  <cell r="N5">
            <v>1951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  <cell r="N6">
            <v>1952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  <cell r="N7">
            <v>1953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  <cell r="N8">
            <v>1954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  <cell r="N9">
            <v>1955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  <cell r="N10">
            <v>1956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  <cell r="N11">
            <v>1957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  <cell r="N12">
            <v>1958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  <cell r="N13">
            <v>1959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  <cell r="N14">
            <v>1960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  <cell r="N15">
            <v>1961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  <cell r="N16">
            <v>1962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  <cell r="N17">
            <v>1963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  <cell r="N18">
            <v>1964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  <cell r="N19">
            <v>1965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  <cell r="N20">
            <v>1966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  <cell r="N21">
            <v>1967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  <cell r="N22">
            <v>1968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  <cell r="N23">
            <v>1969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  <cell r="N24">
            <v>1970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  <cell r="N25">
            <v>1971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  <cell r="N26">
            <v>1972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  <cell r="N27">
            <v>1973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  <cell r="N28">
            <v>1974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  <cell r="N29">
            <v>1975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  <cell r="N30">
            <v>1976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  <cell r="N31">
            <v>1977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  <cell r="N32">
            <v>1978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  <cell r="N33">
            <v>1979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  <cell r="N34">
            <v>1980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  <cell r="N35">
            <v>1981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  <cell r="N36">
            <v>1982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  <cell r="N37">
            <v>1983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  <cell r="N38">
            <v>1984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  <cell r="N39">
            <v>1985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  <cell r="N40">
            <v>1986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  <cell r="N41">
            <v>1987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  <cell r="N42">
            <v>1988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  <cell r="N43">
            <v>1989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  <cell r="N44">
            <v>1990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  <cell r="N45">
            <v>1991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  <cell r="N46">
            <v>1992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  <cell r="N47">
            <v>1993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  <cell r="N48">
            <v>1994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  <cell r="N49">
            <v>1995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  <cell r="N50">
            <v>1996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  <cell r="N51">
            <v>1997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  <cell r="N52">
            <v>1998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  <cell r="N53">
            <v>1999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  <cell r="N54">
            <v>2000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  <cell r="N55">
            <v>2001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  <cell r="N56">
            <v>2002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  <cell r="N57">
            <v>2003</v>
          </cell>
        </row>
        <row r="58">
          <cell r="A58">
            <v>2004</v>
          </cell>
          <cell r="B58">
            <v>107.661</v>
          </cell>
          <cell r="C58">
            <v>108.30500000000001</v>
          </cell>
          <cell r="D58">
            <v>108.672</v>
          </cell>
          <cell r="E58">
            <v>108.836</v>
          </cell>
          <cell r="F58">
            <v>108.563</v>
          </cell>
          <cell r="G58">
            <v>108.73699999999999</v>
          </cell>
          <cell r="H58">
            <v>109.02200000000001</v>
          </cell>
          <cell r="I58">
            <v>109.69499999999999</v>
          </cell>
          <cell r="J58">
            <v>110.602</v>
          </cell>
          <cell r="K58">
            <v>111.36799999999999</v>
          </cell>
          <cell r="L58">
            <v>112.318</v>
          </cell>
          <cell r="M58">
            <v>112.55</v>
          </cell>
          <cell r="N58">
            <v>2004</v>
          </cell>
        </row>
        <row r="59">
          <cell r="A59">
            <v>2005</v>
          </cell>
          <cell r="B59">
            <v>112.554</v>
          </cell>
          <cell r="C59">
            <v>112.929</v>
          </cell>
          <cell r="D59">
            <v>113.438</v>
          </cell>
          <cell r="E59">
            <v>113.842</v>
          </cell>
          <cell r="F59">
            <v>113.556</v>
          </cell>
          <cell r="G59">
            <v>113.447</v>
          </cell>
          <cell r="H59">
            <v>113.89100000000001</v>
          </cell>
          <cell r="I59">
            <v>114.027</v>
          </cell>
          <cell r="J59">
            <v>114.48399999999999</v>
          </cell>
          <cell r="K59">
            <v>114.765</v>
          </cell>
          <cell r="L59">
            <v>115.59099999999999</v>
          </cell>
          <cell r="M59">
            <v>116.301</v>
          </cell>
          <cell r="N59">
            <v>2005</v>
          </cell>
        </row>
        <row r="60">
          <cell r="A60">
            <v>2006</v>
          </cell>
          <cell r="B60">
            <v>116.983</v>
          </cell>
          <cell r="C60">
            <v>117.16200000000001</v>
          </cell>
          <cell r="D60">
            <v>117.309</v>
          </cell>
          <cell r="E60">
            <v>117.48099999999999</v>
          </cell>
          <cell r="F60">
            <v>116.958</v>
          </cell>
          <cell r="G60">
            <v>117.059</v>
          </cell>
          <cell r="H60">
            <v>117.38</v>
          </cell>
          <cell r="N60">
            <v>2006</v>
          </cell>
        </row>
      </sheetData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AJUSTE FIDEICOMISO"/>
      <sheetName val="ACTAS"/>
      <sheetName val="REGISTRO"/>
      <sheetName val="JOSE LUIS RION"/>
      <sheetName val="CCA 1"/>
      <sheetName val="CUFIN 1"/>
      <sheetName val="DIF CUFIN 1"/>
      <sheetName val="CUFINRE 1"/>
      <sheetName val="DIF CUFINRE 1"/>
      <sheetName val="Pérdidas+ 1"/>
      <sheetName val="Pérdidas- 1"/>
      <sheetName val="POS-NEG"/>
      <sheetName val="Sumaria 1"/>
      <sheetName val="ANGELES CANTU"/>
      <sheetName val="CCA 2"/>
      <sheetName val="CUFIN 2"/>
      <sheetName val="DIF CUFIN 2"/>
      <sheetName val="CUFINRE 2"/>
      <sheetName val="DIF CUFINRE 2"/>
      <sheetName val="Pérdidas+ 2"/>
      <sheetName val="Pérdidas- 2"/>
      <sheetName val="POS-NEG 2"/>
      <sheetName val="Sumaria 2"/>
      <sheetName val="CARLOS MORODO"/>
      <sheetName val="CCA 3"/>
      <sheetName val="CUFIN 3"/>
      <sheetName val="DIF CUFIN 3"/>
      <sheetName val="CUFINRE 3"/>
      <sheetName val="DIF CUFINRE 3"/>
      <sheetName val="Pérdidas+ 3"/>
      <sheetName val="Pérdidas- 3"/>
      <sheetName val="POS-NEG 3"/>
      <sheetName val="Sumaria 3"/>
      <sheetName val="ROBERTO CANTU"/>
      <sheetName val="CCA 4"/>
      <sheetName val="CUFIN 4"/>
      <sheetName val="DIF CUFIN 4"/>
      <sheetName val="CUFINRE 4"/>
      <sheetName val="DIF CUFINRE 4"/>
      <sheetName val="Pérdidas+ 4"/>
      <sheetName val="Pérdidas- 4"/>
      <sheetName val="POS-NEG 4"/>
      <sheetName val="Sumaria 4"/>
      <sheetName val="HORACIO ALTAMIRANO"/>
      <sheetName val="CCA 5"/>
      <sheetName val="CUFIN 5"/>
      <sheetName val="DIF CUFIN 5"/>
      <sheetName val="CUFINRE 5"/>
      <sheetName val="DIF CUFINRE 5"/>
      <sheetName val="Pérdidas+ 5"/>
      <sheetName val="Pérdidas- 5"/>
      <sheetName val="POS-NEG 5"/>
      <sheetName val="Sumaria 5"/>
      <sheetName val="GUILLERMO BARROSO"/>
      <sheetName val="CCA 6"/>
      <sheetName val="CUFIN 6"/>
      <sheetName val="DIF CUFIN 6"/>
      <sheetName val="CUFINRE 6"/>
      <sheetName val="DIF CUFINRE 6"/>
      <sheetName val="Pérdidas+ 6"/>
      <sheetName val="Pérdidas- 6"/>
      <sheetName val="POS-NEG 6"/>
      <sheetName val="Sumaria 6"/>
      <sheetName val="NOEL GONZALEZ"/>
      <sheetName val="CCA 7"/>
      <sheetName val="CUFIN 7"/>
      <sheetName val="DIF CUFIN 7"/>
      <sheetName val="CUFINRE 7"/>
      <sheetName val="DIF CUFINRE 7"/>
      <sheetName val="Pérdidas+ 7"/>
      <sheetName val="Pérdidas- 7"/>
      <sheetName val="POS-NEG 7"/>
      <sheetName val="Sumaria 7"/>
      <sheetName val="ANA CRISTINA CANTU"/>
      <sheetName val="CCA 8"/>
      <sheetName val="CUFIN 8"/>
      <sheetName val="DIF CUFIN 8"/>
      <sheetName val="CUFINRE 8"/>
      <sheetName val="DIF CUFINRE 8"/>
      <sheetName val="Pérdidas+ 8"/>
      <sheetName val="Pérdidas- 8"/>
      <sheetName val="POS-NEG 8"/>
      <sheetName val="Sumaria 8"/>
      <sheetName val="ROBERTO FITZPATRICK"/>
      <sheetName val="CCA 9"/>
      <sheetName val="CUFIN 9"/>
      <sheetName val="DIF CUFIN 9"/>
      <sheetName val="CUFINRE 9"/>
      <sheetName val="DIF CUFINRE 9"/>
      <sheetName val="Pérdidas+ 9"/>
      <sheetName val="Pérdidas- 9"/>
      <sheetName val="POS-NEG 9"/>
      <sheetName val="Sumaria 9"/>
      <sheetName val="GERARDO CHAVEZ"/>
      <sheetName val="CCA 10"/>
      <sheetName val="CUFIN 10"/>
      <sheetName val="DIF CUFIN 10"/>
      <sheetName val="CUFINRE 10"/>
      <sheetName val="DIF CUFINRE 10"/>
      <sheetName val="Pérdidas+ 10"/>
      <sheetName val="Pérdidas- 10"/>
      <sheetName val="POS-NEG 10"/>
      <sheetName val="Sumaria 10"/>
      <sheetName val="NUEVA TENENCIA"/>
      <sheetName val="UFIN"/>
      <sheetName val="saldo CUFINRE"/>
      <sheetName val="Amort Perdidas"/>
      <sheetName val="saldo CUFIN"/>
      <sheetName val="HECTOR RODRIGUEZ"/>
      <sheetName val="CCA 11"/>
      <sheetName val="CUFIN 11"/>
      <sheetName val="DIF CUFIN 11"/>
      <sheetName val="CUFINRE 11"/>
      <sheetName val="DIF CUFINRE 11"/>
      <sheetName val="NUEVA TENENCIA AJUSTADA"/>
      <sheetName val="Pérdidas+ 11"/>
      <sheetName val="Pérdidas- 11"/>
      <sheetName val="POS-NEG 11"/>
      <sheetName val="Sumaria 11"/>
    </sheetNames>
    <sheetDataSet>
      <sheetData sheetId="0">
        <row r="4">
          <cell r="A4">
            <v>1950</v>
          </cell>
          <cell r="B4">
            <v>9.4191199999999996E-3</v>
          </cell>
          <cell r="C4">
            <v>9.4191199999999996E-3</v>
          </cell>
          <cell r="D4">
            <v>9.6961500000000006E-3</v>
          </cell>
          <cell r="E4">
            <v>9.9731799999999999E-3</v>
          </cell>
          <cell r="F4">
            <v>9.9731799999999999E-3</v>
          </cell>
          <cell r="G4">
            <v>9.6961500000000006E-3</v>
          </cell>
          <cell r="H4">
            <v>9.9731799999999999E-3</v>
          </cell>
          <cell r="I4">
            <v>9.9731799999999999E-3</v>
          </cell>
          <cell r="J4">
            <v>1.0250220000000001E-2</v>
          </cell>
          <cell r="K4">
            <v>1.052725E-2</v>
          </cell>
          <cell r="L4">
            <v>1.0804279999999999E-2</v>
          </cell>
          <cell r="M4">
            <v>1.0804279999999999E-2</v>
          </cell>
        </row>
        <row r="5">
          <cell r="A5">
            <v>1951</v>
          </cell>
          <cell r="B5">
            <v>1.108131E-2</v>
          </cell>
          <cell r="C5">
            <v>1.1635380000000001E-2</v>
          </cell>
          <cell r="D5">
            <v>1.2189449999999999E-2</v>
          </cell>
          <cell r="E5">
            <v>1.246648E-2</v>
          </cell>
          <cell r="F5">
            <v>1.274351E-2</v>
          </cell>
          <cell r="G5">
            <v>1.3020540000000001E-2</v>
          </cell>
          <cell r="H5">
            <v>1.274351E-2</v>
          </cell>
          <cell r="I5">
            <v>1.246648E-2</v>
          </cell>
          <cell r="J5">
            <v>1.274351E-2</v>
          </cell>
          <cell r="K5">
            <v>1.274351E-2</v>
          </cell>
          <cell r="L5">
            <v>1.3020540000000001E-2</v>
          </cell>
          <cell r="M5">
            <v>1.3020540000000001E-2</v>
          </cell>
        </row>
        <row r="6">
          <cell r="A6">
            <v>1952</v>
          </cell>
          <cell r="B6">
            <v>1.3020540000000001E-2</v>
          </cell>
          <cell r="C6">
            <v>1.3020540000000001E-2</v>
          </cell>
          <cell r="D6">
            <v>1.3020540000000001E-2</v>
          </cell>
          <cell r="E6">
            <v>1.3020540000000001E-2</v>
          </cell>
          <cell r="F6">
            <v>1.3020540000000001E-2</v>
          </cell>
          <cell r="G6">
            <v>1.3020540000000001E-2</v>
          </cell>
          <cell r="H6">
            <v>1.3020540000000001E-2</v>
          </cell>
          <cell r="I6">
            <v>1.3020540000000001E-2</v>
          </cell>
          <cell r="J6">
            <v>1.274351E-2</v>
          </cell>
          <cell r="K6">
            <v>1.5743509999999999E-2</v>
          </cell>
          <cell r="L6">
            <v>1.274351E-2</v>
          </cell>
          <cell r="M6">
            <v>1.274351E-2</v>
          </cell>
        </row>
        <row r="7">
          <cell r="A7">
            <v>1953</v>
          </cell>
          <cell r="B7">
            <v>1.246648E-2</v>
          </cell>
          <cell r="C7">
            <v>1.246648E-2</v>
          </cell>
          <cell r="D7">
            <v>1.246648E-2</v>
          </cell>
          <cell r="E7">
            <v>1.246648E-2</v>
          </cell>
          <cell r="F7">
            <v>1.274351E-2</v>
          </cell>
          <cell r="G7">
            <v>1.274351E-2</v>
          </cell>
          <cell r="H7">
            <v>1.274351E-2</v>
          </cell>
          <cell r="I7">
            <v>1.274351E-2</v>
          </cell>
          <cell r="J7">
            <v>1.274351E-2</v>
          </cell>
          <cell r="K7">
            <v>1.3020540000000001E-2</v>
          </cell>
          <cell r="L7">
            <v>1.2843510000000001E-2</v>
          </cell>
          <cell r="M7">
            <v>1.274351E-2</v>
          </cell>
        </row>
        <row r="8">
          <cell r="A8">
            <v>1954</v>
          </cell>
          <cell r="B8">
            <v>1.274351E-2</v>
          </cell>
          <cell r="C8">
            <v>1.274351E-2</v>
          </cell>
          <cell r="D8">
            <v>1.3020540000000001E-2</v>
          </cell>
          <cell r="E8">
            <v>1.329758E-2</v>
          </cell>
          <cell r="F8">
            <v>1.385164E-2</v>
          </cell>
          <cell r="G8">
            <v>1.4128679999999999E-2</v>
          </cell>
          <cell r="H8">
            <v>1.4128679999999999E-2</v>
          </cell>
          <cell r="I8">
            <v>1.4128679999999999E-2</v>
          </cell>
          <cell r="J8">
            <v>1.4128679999999999E-2</v>
          </cell>
          <cell r="K8">
            <v>1.440571E-2</v>
          </cell>
          <cell r="L8">
            <v>1.468274E-2</v>
          </cell>
          <cell r="M8">
            <v>1.4959770000000001E-2</v>
          </cell>
        </row>
        <row r="9">
          <cell r="A9">
            <v>1955</v>
          </cell>
          <cell r="B9">
            <v>1.4959770000000001E-2</v>
          </cell>
          <cell r="C9">
            <v>1.523681E-2</v>
          </cell>
          <cell r="D9">
            <v>1.5513839999999999E-2</v>
          </cell>
          <cell r="E9">
            <v>1.5513839999999999E-2</v>
          </cell>
          <cell r="F9">
            <v>1.5513839999999999E-2</v>
          </cell>
          <cell r="G9">
            <v>1.5513839999999999E-2</v>
          </cell>
          <cell r="H9">
            <v>1.5790869999999999E-2</v>
          </cell>
          <cell r="I9">
            <v>1.6067910000000001E-2</v>
          </cell>
          <cell r="J9">
            <v>1.6067910000000001E-2</v>
          </cell>
          <cell r="K9">
            <v>1.6344939999999999E-2</v>
          </cell>
          <cell r="L9">
            <v>1.6344939999999999E-2</v>
          </cell>
          <cell r="M9">
            <v>1.6344939999999999E-2</v>
          </cell>
        </row>
        <row r="10">
          <cell r="A10">
            <v>1956</v>
          </cell>
          <cell r="B10">
            <v>1.662197E-2</v>
          </cell>
          <cell r="C10">
            <v>1.662197E-2</v>
          </cell>
          <cell r="D10">
            <v>1.662197E-2</v>
          </cell>
          <cell r="E10">
            <v>1.662197E-2</v>
          </cell>
          <cell r="F10">
            <v>1.662197E-2</v>
          </cell>
          <cell r="G10">
            <v>1.6344939999999999E-2</v>
          </cell>
          <cell r="H10">
            <v>1.6344939999999999E-2</v>
          </cell>
          <cell r="I10">
            <v>1.6344939999999999E-2</v>
          </cell>
          <cell r="J10">
            <v>1.6344939999999999E-2</v>
          </cell>
          <cell r="K10">
            <v>1.6344939999999999E-2</v>
          </cell>
          <cell r="L10">
            <v>1.6344939999999999E-2</v>
          </cell>
          <cell r="M10">
            <v>1.662197E-2</v>
          </cell>
        </row>
        <row r="11">
          <cell r="A11">
            <v>1957</v>
          </cell>
          <cell r="B11">
            <v>1.662197E-2</v>
          </cell>
          <cell r="C11">
            <v>1.662197E-2</v>
          </cell>
          <cell r="D11">
            <v>1.662197E-2</v>
          </cell>
          <cell r="E11">
            <v>1.6899000000000001E-2</v>
          </cell>
          <cell r="F11">
            <v>1.717604E-2</v>
          </cell>
          <cell r="G11">
            <v>1.717604E-2</v>
          </cell>
          <cell r="H11">
            <v>1.7453070000000001E-2</v>
          </cell>
          <cell r="I11">
            <v>1.7730099999999999E-2</v>
          </cell>
          <cell r="J11">
            <v>1.7453070000000001E-2</v>
          </cell>
          <cell r="K11">
            <v>1.7453070000000001E-2</v>
          </cell>
          <cell r="L11">
            <v>1.7453070000000001E-2</v>
          </cell>
          <cell r="M11">
            <v>1.7453070000000001E-2</v>
          </cell>
        </row>
        <row r="12">
          <cell r="A12">
            <v>1958</v>
          </cell>
          <cell r="B12">
            <v>1.7730099999999999E-2</v>
          </cell>
          <cell r="C12">
            <v>1.7730099999999999E-2</v>
          </cell>
          <cell r="D12">
            <v>1.7730099999999999E-2</v>
          </cell>
          <cell r="E12">
            <v>1.8007140000000001E-2</v>
          </cell>
          <cell r="F12">
            <v>1.8007140000000001E-2</v>
          </cell>
          <cell r="G12">
            <v>1.8007140000000001E-2</v>
          </cell>
          <cell r="H12">
            <v>1.8007140000000001E-2</v>
          </cell>
          <cell r="I12">
            <v>1.8007140000000001E-2</v>
          </cell>
          <cell r="J12">
            <v>1.7730099999999999E-2</v>
          </cell>
          <cell r="K12">
            <v>1.7730099999999999E-2</v>
          </cell>
          <cell r="L12">
            <v>1.8007140000000001E-2</v>
          </cell>
          <cell r="M12">
            <v>1.8284169999999999E-2</v>
          </cell>
        </row>
        <row r="13">
          <cell r="A13">
            <v>1959</v>
          </cell>
          <cell r="B13">
            <v>1.8284169999999999E-2</v>
          </cell>
          <cell r="C13">
            <v>1.8284169999999999E-2</v>
          </cell>
          <cell r="D13">
            <v>1.8284169999999999E-2</v>
          </cell>
          <cell r="E13">
            <v>1.8284169999999999E-2</v>
          </cell>
          <cell r="F13">
            <v>1.8007140000000001E-2</v>
          </cell>
          <cell r="G13">
            <v>1.8007140000000001E-2</v>
          </cell>
          <cell r="H13">
            <v>1.8007140000000001E-2</v>
          </cell>
          <cell r="I13">
            <v>1.8284169999999999E-2</v>
          </cell>
          <cell r="J13">
            <v>1.8007140000000001E-2</v>
          </cell>
          <cell r="K13">
            <v>1.8007140000000001E-2</v>
          </cell>
          <cell r="L13">
            <v>1.8284169999999999E-2</v>
          </cell>
          <cell r="M13">
            <v>1.8284169999999999E-2</v>
          </cell>
        </row>
        <row r="14">
          <cell r="A14">
            <v>1960</v>
          </cell>
          <cell r="B14">
            <v>1.8284169999999999E-2</v>
          </cell>
          <cell r="C14">
            <v>1.8284169999999999E-2</v>
          </cell>
          <cell r="D14">
            <v>1.8838230000000001E-2</v>
          </cell>
          <cell r="E14">
            <v>1.911527E-2</v>
          </cell>
          <cell r="F14">
            <v>1.911527E-2</v>
          </cell>
          <cell r="G14">
            <v>1.911527E-2</v>
          </cell>
          <cell r="H14">
            <v>1.9392300000000001E-2</v>
          </cell>
          <cell r="I14">
            <v>1.9392300000000001E-2</v>
          </cell>
          <cell r="J14">
            <v>1.9392300000000001E-2</v>
          </cell>
          <cell r="K14">
            <v>1.911527E-2</v>
          </cell>
          <cell r="L14">
            <v>1.911527E-2</v>
          </cell>
          <cell r="M14">
            <v>1.911527E-2</v>
          </cell>
        </row>
        <row r="15">
          <cell r="A15">
            <v>1961</v>
          </cell>
          <cell r="B15">
            <v>1.9392300000000001E-2</v>
          </cell>
          <cell r="C15">
            <v>1.911527E-2</v>
          </cell>
          <cell r="D15">
            <v>1.911527E-2</v>
          </cell>
          <cell r="E15">
            <v>1.9392300000000001E-2</v>
          </cell>
          <cell r="F15">
            <v>1.9392300000000001E-2</v>
          </cell>
          <cell r="G15">
            <v>1.9392300000000001E-2</v>
          </cell>
          <cell r="H15">
            <v>1.9392300000000001E-2</v>
          </cell>
          <cell r="I15">
            <v>1.911527E-2</v>
          </cell>
          <cell r="J15">
            <v>1.911527E-2</v>
          </cell>
          <cell r="K15">
            <v>1.911527E-2</v>
          </cell>
          <cell r="L15">
            <v>1.911527E-2</v>
          </cell>
          <cell r="M15">
            <v>1.911527E-2</v>
          </cell>
        </row>
        <row r="16">
          <cell r="A16">
            <v>1962</v>
          </cell>
          <cell r="B16">
            <v>1.911527E-2</v>
          </cell>
          <cell r="C16">
            <v>1.9392300000000001E-2</v>
          </cell>
          <cell r="D16">
            <v>1.9392300000000001E-2</v>
          </cell>
          <cell r="E16">
            <v>1.9669329999999999E-2</v>
          </cell>
          <cell r="F16">
            <v>1.9669329999999999E-2</v>
          </cell>
          <cell r="G16">
            <v>1.9669329999999999E-2</v>
          </cell>
          <cell r="H16">
            <v>1.9669329999999999E-2</v>
          </cell>
          <cell r="I16">
            <v>1.9669329999999999E-2</v>
          </cell>
          <cell r="J16">
            <v>1.9946370000000001E-2</v>
          </cell>
          <cell r="K16">
            <v>1.9669329999999999E-2</v>
          </cell>
          <cell r="L16">
            <v>1.9669329999999999E-2</v>
          </cell>
          <cell r="M16">
            <v>1.9669329999999999E-2</v>
          </cell>
        </row>
        <row r="17">
          <cell r="A17">
            <v>1963</v>
          </cell>
          <cell r="B17">
            <v>1.9669329999999999E-2</v>
          </cell>
          <cell r="C17">
            <v>1.9669329999999999E-2</v>
          </cell>
          <cell r="D17">
            <v>1.9669329999999999E-2</v>
          </cell>
          <cell r="E17">
            <v>1.9669329999999999E-2</v>
          </cell>
          <cell r="F17">
            <v>1.9669329999999999E-2</v>
          </cell>
          <cell r="G17">
            <v>1.9669329999999999E-2</v>
          </cell>
          <cell r="H17">
            <v>1.9669329999999999E-2</v>
          </cell>
          <cell r="I17">
            <v>1.9669329999999999E-2</v>
          </cell>
          <cell r="J17">
            <v>1.9669329999999999E-2</v>
          </cell>
          <cell r="K17">
            <v>1.9669329999999999E-2</v>
          </cell>
          <cell r="L17">
            <v>1.9669329999999999E-2</v>
          </cell>
          <cell r="M17">
            <v>1.9669329999999999E-2</v>
          </cell>
        </row>
        <row r="18">
          <cell r="A18">
            <v>1964</v>
          </cell>
          <cell r="B18">
            <v>1.9946370000000001E-2</v>
          </cell>
          <cell r="C18">
            <v>2.0223399999999999E-2</v>
          </cell>
          <cell r="D18">
            <v>2.0223399999999999E-2</v>
          </cell>
          <cell r="E18">
            <v>2.050043E-2</v>
          </cell>
          <cell r="F18">
            <v>2.050043E-2</v>
          </cell>
          <cell r="G18">
            <v>2.050043E-2</v>
          </cell>
          <cell r="H18">
            <v>2.0777469999999999E-2</v>
          </cell>
          <cell r="I18">
            <v>2.0777469999999999E-2</v>
          </cell>
          <cell r="J18">
            <v>2.050043E-2</v>
          </cell>
          <cell r="K18">
            <v>2.050043E-2</v>
          </cell>
          <cell r="L18">
            <v>2.0777469999999999E-2</v>
          </cell>
          <cell r="M18">
            <v>2.0777469999999999E-2</v>
          </cell>
        </row>
        <row r="19">
          <cell r="A19">
            <v>1965</v>
          </cell>
          <cell r="B19">
            <v>2.0777469999999999E-2</v>
          </cell>
          <cell r="C19">
            <v>2.0777469999999999E-2</v>
          </cell>
          <cell r="D19">
            <v>2.0777469999999999E-2</v>
          </cell>
          <cell r="E19">
            <v>2.10545E-2</v>
          </cell>
          <cell r="F19">
            <v>2.10545E-2</v>
          </cell>
          <cell r="G19">
            <v>2.10545E-2</v>
          </cell>
          <cell r="H19">
            <v>2.10545E-2</v>
          </cell>
          <cell r="I19">
            <v>2.0777469999999999E-2</v>
          </cell>
          <cell r="J19">
            <v>2.10545E-2</v>
          </cell>
          <cell r="K19">
            <v>2.10545E-2</v>
          </cell>
          <cell r="L19">
            <v>2.0777469999999999E-2</v>
          </cell>
          <cell r="M19">
            <v>2.0777469999999999E-2</v>
          </cell>
        </row>
        <row r="20">
          <cell r="A20">
            <v>1966</v>
          </cell>
          <cell r="B20">
            <v>2.10545E-2</v>
          </cell>
          <cell r="C20">
            <v>2.10545E-2</v>
          </cell>
          <cell r="D20">
            <v>2.0777469999999999E-2</v>
          </cell>
          <cell r="E20">
            <v>2.10545E-2</v>
          </cell>
          <cell r="F20">
            <v>2.10545E-2</v>
          </cell>
          <cell r="G20">
            <v>2.10545E-2</v>
          </cell>
          <cell r="H20">
            <v>2.1331530000000001E-2</v>
          </cell>
          <cell r="I20">
            <v>2.1331530000000001E-2</v>
          </cell>
          <cell r="J20">
            <v>2.1331530000000001E-2</v>
          </cell>
          <cell r="K20">
            <v>2.1331530000000001E-2</v>
          </cell>
          <cell r="L20">
            <v>2.1331530000000001E-2</v>
          </cell>
          <cell r="M20">
            <v>2.1331530000000001E-2</v>
          </cell>
        </row>
        <row r="21">
          <cell r="A21">
            <v>1967</v>
          </cell>
          <cell r="B21">
            <v>2.1608559999999999E-2</v>
          </cell>
          <cell r="C21">
            <v>2.1885600000000002E-2</v>
          </cell>
          <cell r="D21">
            <v>2.1885600000000002E-2</v>
          </cell>
          <cell r="E21">
            <v>2.1885600000000002E-2</v>
          </cell>
          <cell r="F21">
            <v>2.1608559999999999E-2</v>
          </cell>
          <cell r="G21">
            <v>2.1608559999999999E-2</v>
          </cell>
          <cell r="H21">
            <v>2.1608559999999999E-2</v>
          </cell>
          <cell r="I21">
            <v>2.1885600000000002E-2</v>
          </cell>
          <cell r="J21">
            <v>2.1885600000000002E-2</v>
          </cell>
          <cell r="K21">
            <v>2.1885600000000002E-2</v>
          </cell>
          <cell r="L21">
            <v>2.1885600000000002E-2</v>
          </cell>
          <cell r="M21">
            <v>2.1885600000000002E-2</v>
          </cell>
        </row>
        <row r="22">
          <cell r="A22">
            <v>1968</v>
          </cell>
          <cell r="B22">
            <v>2.1885600000000002E-2</v>
          </cell>
          <cell r="C22">
            <v>2.1885600000000002E-2</v>
          </cell>
          <cell r="D22">
            <v>2.2162629999999999E-2</v>
          </cell>
          <cell r="E22">
            <v>2.2162629999999999E-2</v>
          </cell>
          <cell r="F22">
            <v>2.243966E-2</v>
          </cell>
          <cell r="G22">
            <v>2.2162629999999999E-2</v>
          </cell>
          <cell r="H22">
            <v>2.2162629999999999E-2</v>
          </cell>
          <cell r="I22">
            <v>2.2162629999999999E-2</v>
          </cell>
          <cell r="J22">
            <v>2.243966E-2</v>
          </cell>
          <cell r="K22">
            <v>2.2162629999999999E-2</v>
          </cell>
          <cell r="L22">
            <v>2.243966E-2</v>
          </cell>
          <cell r="M22">
            <v>2.2162629999999999E-2</v>
          </cell>
        </row>
        <row r="23">
          <cell r="A23">
            <v>1969</v>
          </cell>
          <cell r="B23">
            <v>2.243966E-2</v>
          </cell>
          <cell r="C23">
            <v>2.243966E-2</v>
          </cell>
          <cell r="D23">
            <v>2.243966E-2</v>
          </cell>
          <cell r="E23">
            <v>2.243966E-2</v>
          </cell>
          <cell r="F23">
            <v>2.243966E-2</v>
          </cell>
          <cell r="G23">
            <v>2.2716699999999999E-2</v>
          </cell>
          <cell r="H23">
            <v>2.2716699999999999E-2</v>
          </cell>
          <cell r="I23">
            <v>2.2716699999999999E-2</v>
          </cell>
          <cell r="J23">
            <v>2.299373E-2</v>
          </cell>
          <cell r="K23">
            <v>2.3270760000000001E-2</v>
          </cell>
          <cell r="L23">
            <v>2.3270760000000001E-2</v>
          </cell>
          <cell r="M23">
            <v>2.3270760000000001E-2</v>
          </cell>
        </row>
        <row r="24">
          <cell r="A24">
            <v>1970</v>
          </cell>
          <cell r="B24">
            <v>2.3547789999999999E-2</v>
          </cell>
          <cell r="C24">
            <v>2.3547789999999999E-2</v>
          </cell>
          <cell r="D24">
            <v>2.3547789999999999E-2</v>
          </cell>
          <cell r="E24">
            <v>2.3547789999999999E-2</v>
          </cell>
          <cell r="F24">
            <v>2.3824830000000002E-2</v>
          </cell>
          <cell r="G24">
            <v>2.3824830000000002E-2</v>
          </cell>
          <cell r="H24">
            <v>2.3824830000000002E-2</v>
          </cell>
          <cell r="I24">
            <v>2.4101859999999999E-2</v>
          </cell>
          <cell r="J24">
            <v>2.4101859999999999E-2</v>
          </cell>
          <cell r="K24">
            <v>2.4101859999999999E-2</v>
          </cell>
          <cell r="L24">
            <v>2.437889E-2</v>
          </cell>
          <cell r="M24">
            <v>2.437889E-2</v>
          </cell>
        </row>
        <row r="25">
          <cell r="A25">
            <v>1971</v>
          </cell>
          <cell r="B25">
            <v>2.465593E-2</v>
          </cell>
          <cell r="C25">
            <v>2.4932960000000001E-2</v>
          </cell>
          <cell r="D25">
            <v>2.4932960000000001E-2</v>
          </cell>
          <cell r="E25">
            <v>2.4932960000000001E-2</v>
          </cell>
          <cell r="F25">
            <v>2.5209990000000002E-2</v>
          </cell>
          <cell r="G25">
            <v>2.5209990000000002E-2</v>
          </cell>
          <cell r="H25">
            <v>2.5209990000000002E-2</v>
          </cell>
          <cell r="I25">
            <v>2.5487019999999999E-2</v>
          </cell>
          <cell r="J25">
            <v>2.5487019999999999E-2</v>
          </cell>
          <cell r="K25">
            <v>2.5487019999999999E-2</v>
          </cell>
          <cell r="L25">
            <v>2.5487019999999999E-2</v>
          </cell>
          <cell r="M25">
            <v>2.5764059999999998E-2</v>
          </cell>
        </row>
        <row r="26">
          <cell r="A26">
            <v>1972</v>
          </cell>
          <cell r="B26">
            <v>2.5764059999999998E-2</v>
          </cell>
          <cell r="C26">
            <v>2.5764059999999998E-2</v>
          </cell>
          <cell r="D26">
            <v>2.6041089999999999E-2</v>
          </cell>
          <cell r="E26">
            <v>2.6041089999999999E-2</v>
          </cell>
          <cell r="F26">
            <v>2.631812E-2</v>
          </cell>
          <cell r="G26">
            <v>2.631812E-2</v>
          </cell>
          <cell r="H26">
            <v>2.659516E-2</v>
          </cell>
          <cell r="I26">
            <v>2.659516E-2</v>
          </cell>
          <cell r="J26">
            <v>2.6872190000000001E-2</v>
          </cell>
          <cell r="K26">
            <v>2.6872190000000001E-2</v>
          </cell>
          <cell r="L26">
            <v>2.7149220000000002E-2</v>
          </cell>
          <cell r="M26">
            <v>2.7149220000000002E-2</v>
          </cell>
        </row>
        <row r="27">
          <cell r="A27">
            <v>1973</v>
          </cell>
          <cell r="B27">
            <v>2.7426249999999999E-2</v>
          </cell>
          <cell r="C27">
            <v>2.7703289999999998E-2</v>
          </cell>
          <cell r="D27">
            <v>2.7980319999999999E-2</v>
          </cell>
          <cell r="E27">
            <v>2.853439E-2</v>
          </cell>
          <cell r="F27">
            <v>2.8811420000000001E-2</v>
          </cell>
          <cell r="G27">
            <v>2.8811420000000001E-2</v>
          </cell>
          <cell r="H27">
            <v>2.9642519999999999E-2</v>
          </cell>
          <cell r="I27">
            <v>3.0196580000000001E-2</v>
          </cell>
          <cell r="J27">
            <v>3.0750650000000001E-2</v>
          </cell>
          <cell r="K27">
            <v>3.1304709999999999E-2</v>
          </cell>
          <cell r="L27">
            <v>3.1581749999999999E-2</v>
          </cell>
          <cell r="M27">
            <v>3.2966910000000002E-2</v>
          </cell>
        </row>
        <row r="28">
          <cell r="A28">
            <v>1974</v>
          </cell>
          <cell r="B28">
            <v>3.4075040000000001E-2</v>
          </cell>
          <cell r="C28">
            <v>3.4906140000000002E-2</v>
          </cell>
          <cell r="D28">
            <v>3.518317E-2</v>
          </cell>
          <cell r="E28">
            <v>3.5460209999999999E-2</v>
          </cell>
          <cell r="F28">
            <v>3.5737240000000003E-2</v>
          </cell>
          <cell r="G28">
            <v>3.629131E-2</v>
          </cell>
          <cell r="H28">
            <v>3.6845370000000002E-2</v>
          </cell>
          <cell r="I28">
            <v>3.71224E-2</v>
          </cell>
          <cell r="J28">
            <v>3.7676469999999997E-2</v>
          </cell>
          <cell r="K28">
            <v>3.823054E-2</v>
          </cell>
          <cell r="L28">
            <v>3.9338669999999999E-2</v>
          </cell>
          <cell r="M28">
            <v>3.9615699999999997E-2</v>
          </cell>
        </row>
        <row r="29">
          <cell r="A29">
            <v>1975</v>
          </cell>
          <cell r="B29">
            <v>4.016977E-2</v>
          </cell>
          <cell r="C29">
            <v>4.0446799999999998E-2</v>
          </cell>
          <cell r="D29">
            <v>4.0723830000000003E-2</v>
          </cell>
          <cell r="E29">
            <v>4.100086E-2</v>
          </cell>
          <cell r="F29">
            <v>4.1554929999999997E-2</v>
          </cell>
          <cell r="G29">
            <v>4.2386029999999998E-2</v>
          </cell>
          <cell r="H29">
            <v>4.2663060000000003E-2</v>
          </cell>
          <cell r="I29">
            <v>4.294009E-2</v>
          </cell>
          <cell r="J29">
            <v>4.3217129999999999E-2</v>
          </cell>
          <cell r="K29">
            <v>4.3494159999999997E-2</v>
          </cell>
          <cell r="L29">
            <v>4.3771190000000001E-2</v>
          </cell>
          <cell r="M29">
            <v>4.4048230000000001E-2</v>
          </cell>
        </row>
        <row r="30">
          <cell r="A30">
            <v>1976</v>
          </cell>
          <cell r="B30">
            <v>4.487932E-2</v>
          </cell>
          <cell r="C30">
            <v>4.5987460000000001E-2</v>
          </cell>
          <cell r="D30">
            <v>4.6264489999999998E-2</v>
          </cell>
          <cell r="E30">
            <v>4.6541520000000003E-2</v>
          </cell>
          <cell r="F30">
            <v>4.681855E-2</v>
          </cell>
          <cell r="G30">
            <v>4.709559E-2</v>
          </cell>
          <cell r="H30">
            <v>4.7649650000000002E-2</v>
          </cell>
          <cell r="I30">
            <v>4.7926690000000001E-2</v>
          </cell>
          <cell r="J30">
            <v>4.9588880000000002E-2</v>
          </cell>
          <cell r="K30">
            <v>5.2359210000000003E-2</v>
          </cell>
          <cell r="L30">
            <v>5.485251E-2</v>
          </cell>
          <cell r="M30">
            <v>5.6237669999999997E-2</v>
          </cell>
        </row>
        <row r="31">
          <cell r="A31">
            <v>1977</v>
          </cell>
          <cell r="B31">
            <v>5.7899869999999999E-2</v>
          </cell>
          <cell r="C31">
            <v>5.9285030000000002E-2</v>
          </cell>
          <cell r="D31">
            <v>6.0393170000000003E-2</v>
          </cell>
          <cell r="E31">
            <v>6.1224260000000003E-2</v>
          </cell>
          <cell r="F31">
            <v>6.1778329999999999E-2</v>
          </cell>
          <cell r="G31">
            <v>6.2609429999999994E-2</v>
          </cell>
          <cell r="H31">
            <v>6.3163490000000003E-2</v>
          </cell>
          <cell r="I31">
            <v>6.4548659999999994E-2</v>
          </cell>
          <cell r="J31">
            <v>6.5656790000000007E-2</v>
          </cell>
          <cell r="K31">
            <v>6.6210859999999996E-2</v>
          </cell>
          <cell r="L31">
            <v>6.6764920000000005E-2</v>
          </cell>
          <cell r="M31">
            <v>6.7873050000000004E-2</v>
          </cell>
        </row>
        <row r="32">
          <cell r="A32">
            <v>1978</v>
          </cell>
          <cell r="B32">
            <v>6.9258219999999995E-2</v>
          </cell>
          <cell r="C32">
            <v>7.0366349999999994E-2</v>
          </cell>
          <cell r="D32">
            <v>7.0920410000000003E-2</v>
          </cell>
          <cell r="E32">
            <v>7.1751510000000004E-2</v>
          </cell>
          <cell r="F32">
            <v>7.2582610000000006E-2</v>
          </cell>
          <cell r="G32">
            <v>7.3413709999999993E-2</v>
          </cell>
          <cell r="H32">
            <v>7.4798870000000003E-2</v>
          </cell>
          <cell r="I32">
            <v>7.5629970000000005E-2</v>
          </cell>
          <cell r="J32">
            <v>7.6461070000000006E-2</v>
          </cell>
          <cell r="K32">
            <v>7.7292169999999993E-2</v>
          </cell>
          <cell r="L32">
            <v>7.8123269999999995E-2</v>
          </cell>
          <cell r="M32">
            <v>7.8677330000000004E-2</v>
          </cell>
        </row>
        <row r="33">
          <cell r="A33">
            <v>1979</v>
          </cell>
          <cell r="B33">
            <v>8.1447660000000005E-2</v>
          </cell>
          <cell r="C33">
            <v>8.2832829999999996E-2</v>
          </cell>
          <cell r="D33">
            <v>8.3940959999999995E-2</v>
          </cell>
          <cell r="E33">
            <v>8.4495020000000004E-2</v>
          </cell>
          <cell r="F33">
            <v>8.5603159999999998E-2</v>
          </cell>
          <cell r="G33">
            <v>8.6711289999999996E-2</v>
          </cell>
          <cell r="H33">
            <v>8.7819419999999995E-2</v>
          </cell>
          <cell r="I33">
            <v>8.8927549999999994E-2</v>
          </cell>
          <cell r="J33">
            <v>9.0035680000000007E-2</v>
          </cell>
          <cell r="K33">
            <v>9.1697879999999996E-2</v>
          </cell>
          <cell r="L33">
            <v>9.2806009999999994E-2</v>
          </cell>
          <cell r="M33">
            <v>9.4468209999999997E-2</v>
          </cell>
        </row>
        <row r="34">
          <cell r="A34">
            <v>1980</v>
          </cell>
          <cell r="B34">
            <v>9.9177769999999998E-2</v>
          </cell>
          <cell r="C34">
            <v>0.10139403</v>
          </cell>
          <cell r="D34">
            <v>0.10361028999999999</v>
          </cell>
          <cell r="E34">
            <v>0.10527249</v>
          </cell>
          <cell r="F34">
            <v>0.10693469</v>
          </cell>
          <cell r="G34">
            <v>0.10915095</v>
          </cell>
          <cell r="H34">
            <v>0.11219831</v>
          </cell>
          <cell r="I34">
            <v>0.11441456999999999</v>
          </cell>
          <cell r="J34">
            <v>0.11579974</v>
          </cell>
          <cell r="K34">
            <v>0.11746194</v>
          </cell>
          <cell r="L34">
            <v>0.1196782</v>
          </cell>
          <cell r="M34">
            <v>0.12272556</v>
          </cell>
        </row>
        <row r="35">
          <cell r="A35">
            <v>1981</v>
          </cell>
          <cell r="B35">
            <v>0.12660402000000001</v>
          </cell>
          <cell r="C35">
            <v>0.12965138000000001</v>
          </cell>
          <cell r="D35">
            <v>0.13242171</v>
          </cell>
          <cell r="E35">
            <v>0.13546907</v>
          </cell>
          <cell r="F35">
            <v>0.13768532999999999</v>
          </cell>
          <cell r="G35">
            <v>0.13962457</v>
          </cell>
          <cell r="H35">
            <v>0.14184083</v>
          </cell>
          <cell r="I35">
            <v>0.14488819</v>
          </cell>
          <cell r="J35">
            <v>0.14765851999999999</v>
          </cell>
          <cell r="K35">
            <v>0.15098291</v>
          </cell>
          <cell r="L35">
            <v>0.15375324000000001</v>
          </cell>
          <cell r="M35">
            <v>0.15790873</v>
          </cell>
        </row>
        <row r="36">
          <cell r="A36">
            <v>1982</v>
          </cell>
          <cell r="B36">
            <v>0.16566565</v>
          </cell>
          <cell r="C36">
            <v>0.17231444000000001</v>
          </cell>
          <cell r="D36">
            <v>0.17868619999999999</v>
          </cell>
          <cell r="E36">
            <v>0.18810531999999999</v>
          </cell>
          <cell r="F36">
            <v>0.19890959999999999</v>
          </cell>
          <cell r="G36">
            <v>0.20832872</v>
          </cell>
          <cell r="H36">
            <v>0.21913299999999999</v>
          </cell>
          <cell r="I36">
            <v>0.24378891999999999</v>
          </cell>
          <cell r="J36">
            <v>0.25680946999999998</v>
          </cell>
          <cell r="K36">
            <v>0.27010705000000002</v>
          </cell>
          <cell r="L36">
            <v>0.28368166</v>
          </cell>
          <cell r="M36">
            <v>0.31387823999999998</v>
          </cell>
        </row>
        <row r="37">
          <cell r="A37">
            <v>1983</v>
          </cell>
          <cell r="B37">
            <v>0.34823030999999999</v>
          </cell>
          <cell r="C37">
            <v>0.36679151999999998</v>
          </cell>
          <cell r="D37">
            <v>0.38452162000000001</v>
          </cell>
          <cell r="E37">
            <v>0.40890050999999999</v>
          </cell>
          <cell r="F37">
            <v>0.42663062000000002</v>
          </cell>
          <cell r="G37">
            <v>0.44269851999999998</v>
          </cell>
          <cell r="H37">
            <v>0.46458411999999999</v>
          </cell>
          <cell r="I37">
            <v>0.48286828999999998</v>
          </cell>
          <cell r="J37">
            <v>0.49755103000000001</v>
          </cell>
          <cell r="K37">
            <v>0.51417299999999999</v>
          </cell>
          <cell r="L37">
            <v>0.54436958000000002</v>
          </cell>
          <cell r="M37">
            <v>0.56764033999999997</v>
          </cell>
        </row>
        <row r="38">
          <cell r="A38">
            <v>1984</v>
          </cell>
          <cell r="B38">
            <v>0.60365462000000003</v>
          </cell>
          <cell r="C38">
            <v>0.63551340000000001</v>
          </cell>
          <cell r="D38">
            <v>0.66266261999999998</v>
          </cell>
          <cell r="E38">
            <v>0.69147404000000001</v>
          </cell>
          <cell r="F38">
            <v>0.71419073</v>
          </cell>
          <cell r="G38">
            <v>0.74023181999999998</v>
          </cell>
          <cell r="H38">
            <v>0.76433368000000002</v>
          </cell>
          <cell r="I38">
            <v>0.78621927999999996</v>
          </cell>
          <cell r="J38">
            <v>0.80949004000000002</v>
          </cell>
          <cell r="K38">
            <v>0.83774738999999998</v>
          </cell>
          <cell r="L38">
            <v>0.86655881000000001</v>
          </cell>
          <cell r="M38">
            <v>0.90340418</v>
          </cell>
        </row>
        <row r="39">
          <cell r="A39">
            <v>1985</v>
          </cell>
          <cell r="B39">
            <v>0.97044613000000002</v>
          </cell>
          <cell r="C39">
            <v>1.0106158999999999</v>
          </cell>
          <cell r="D39">
            <v>1.0499545699999999</v>
          </cell>
          <cell r="E39">
            <v>1.0820903799999999</v>
          </cell>
          <cell r="F39">
            <v>1.1078544400000001</v>
          </cell>
          <cell r="G39">
            <v>1.13555772</v>
          </cell>
          <cell r="H39">
            <v>1.1751734199999999</v>
          </cell>
          <cell r="I39">
            <v>1.2264245</v>
          </cell>
          <cell r="J39">
            <v>1.27545932</v>
          </cell>
          <cell r="K39">
            <v>1.3239400699999999</v>
          </cell>
          <cell r="L39">
            <v>1.3848872999999999</v>
          </cell>
          <cell r="M39">
            <v>1.47935551</v>
          </cell>
        </row>
        <row r="40">
          <cell r="A40">
            <v>1986</v>
          </cell>
          <cell r="B40">
            <v>1.6101150200000001</v>
          </cell>
          <cell r="C40">
            <v>1.6815895000000001</v>
          </cell>
          <cell r="D40">
            <v>1.7597127699999999</v>
          </cell>
          <cell r="E40">
            <v>1.8516876799999999</v>
          </cell>
          <cell r="F40">
            <v>1.95446688</v>
          </cell>
          <cell r="G40">
            <v>2.0799627699999998</v>
          </cell>
          <cell r="H40">
            <v>2.18385009</v>
          </cell>
          <cell r="I40">
            <v>2.3578267300000002</v>
          </cell>
          <cell r="J40">
            <v>2.4993905299999999</v>
          </cell>
          <cell r="K40">
            <v>2.6423394899999999</v>
          </cell>
          <cell r="L40">
            <v>2.8207486500000001</v>
          </cell>
          <cell r="M40">
            <v>3.0434830800000001</v>
          </cell>
        </row>
        <row r="41">
          <cell r="A41">
            <v>1987</v>
          </cell>
          <cell r="B41">
            <v>3.2900423299999999</v>
          </cell>
          <cell r="C41">
            <v>3.5274595</v>
          </cell>
          <cell r="D41">
            <v>3.7604441400000002</v>
          </cell>
          <cell r="E41">
            <v>4.0895591900000001</v>
          </cell>
          <cell r="F41">
            <v>4.39789677</v>
          </cell>
          <cell r="G41">
            <v>4.7159304999999998</v>
          </cell>
          <cell r="H41">
            <v>5.0979588199999997</v>
          </cell>
          <cell r="I41">
            <v>5.5146162500000004</v>
          </cell>
          <cell r="J41">
            <v>5.8778063400000002</v>
          </cell>
          <cell r="K41">
            <v>6.3676004500000003</v>
          </cell>
          <cell r="L41">
            <v>6.8729084</v>
          </cell>
          <cell r="M41">
            <v>7.8879568300000003</v>
          </cell>
        </row>
        <row r="42">
          <cell r="A42">
            <v>1988</v>
          </cell>
          <cell r="B42">
            <v>9.1076161899999999</v>
          </cell>
          <cell r="C42">
            <v>9.8672597</v>
          </cell>
          <cell r="D42">
            <v>10.37254272</v>
          </cell>
          <cell r="E42">
            <v>10.69180094</v>
          </cell>
          <cell r="F42">
            <v>10.89866692</v>
          </cell>
          <cell r="G42">
            <v>11.12100519</v>
          </cell>
          <cell r="H42">
            <v>11.306631060000001</v>
          </cell>
          <cell r="I42">
            <v>11.410648589999999</v>
          </cell>
          <cell r="J42">
            <v>11.47588429</v>
          </cell>
          <cell r="K42">
            <v>11.56341836</v>
          </cell>
          <cell r="L42">
            <v>11.71816615</v>
          </cell>
          <cell r="M42">
            <v>11.96266151</v>
          </cell>
        </row>
        <row r="43">
          <cell r="A43">
            <v>1989</v>
          </cell>
          <cell r="B43">
            <v>12.25550187</v>
          </cell>
          <cell r="C43">
            <v>12.421815779999999</v>
          </cell>
          <cell r="D43">
            <v>12.55647592</v>
          </cell>
          <cell r="E43">
            <v>12.744254339999999</v>
          </cell>
          <cell r="F43">
            <v>12.91966878</v>
          </cell>
          <cell r="G43">
            <v>13.07657465</v>
          </cell>
          <cell r="H43">
            <v>13.20737849</v>
          </cell>
          <cell r="I43">
            <v>13.333204050000001</v>
          </cell>
          <cell r="J43">
            <v>13.460719510000001</v>
          </cell>
          <cell r="K43">
            <v>13.65979533</v>
          </cell>
          <cell r="L43">
            <v>13.85153255</v>
          </cell>
          <cell r="M43">
            <v>14.319000580000001</v>
          </cell>
        </row>
        <row r="44">
          <cell r="A44">
            <v>1990</v>
          </cell>
          <cell r="B44">
            <v>15.01006183</v>
          </cell>
          <cell r="C44">
            <v>15.34995346</v>
          </cell>
          <cell r="D44">
            <v>15.620561929999999</v>
          </cell>
          <cell r="E44">
            <v>15.858300460000001</v>
          </cell>
          <cell r="F44">
            <v>16.135039670000001</v>
          </cell>
          <cell r="G44">
            <v>16.490409119999999</v>
          </cell>
          <cell r="H44">
            <v>16.791142149999999</v>
          </cell>
          <cell r="I44">
            <v>17.077242300000002</v>
          </cell>
          <cell r="J44">
            <v>17.320673849999999</v>
          </cell>
          <cell r="K44">
            <v>17.569679310000001</v>
          </cell>
          <cell r="L44">
            <v>18.036161100000001</v>
          </cell>
          <cell r="M44">
            <v>18.604615920000001</v>
          </cell>
        </row>
        <row r="45">
          <cell r="A45">
            <v>1991</v>
          </cell>
          <cell r="B45">
            <v>19.07882416</v>
          </cell>
          <cell r="C45">
            <v>19.411886930000001</v>
          </cell>
          <cell r="D45">
            <v>19.688720329999999</v>
          </cell>
          <cell r="E45">
            <v>19.89496853</v>
          </cell>
          <cell r="F45">
            <v>20.08945391</v>
          </cell>
          <cell r="G45">
            <v>20.30025376</v>
          </cell>
          <cell r="H45">
            <v>20.479649169999998</v>
          </cell>
          <cell r="I45">
            <v>20.622179809999999</v>
          </cell>
          <cell r="J45">
            <v>20.827616299999999</v>
          </cell>
          <cell r="K45">
            <v>21.06985384</v>
          </cell>
          <cell r="L45">
            <v>21.593024870000001</v>
          </cell>
          <cell r="M45">
            <v>22.101283219999999</v>
          </cell>
        </row>
        <row r="46">
          <cell r="A46">
            <v>1992</v>
          </cell>
          <cell r="B46">
            <v>22.502975330000002</v>
          </cell>
          <cell r="C46">
            <v>22.769591760000001</v>
          </cell>
          <cell r="D46">
            <v>23.001318680000001</v>
          </cell>
          <cell r="E46">
            <v>23.206361780000002</v>
          </cell>
          <cell r="F46">
            <v>23.35936981</v>
          </cell>
          <cell r="G46">
            <v>23.517475229999999</v>
          </cell>
          <cell r="H46">
            <v>23.66596762</v>
          </cell>
          <cell r="I46">
            <v>23.81135724</v>
          </cell>
          <cell r="J46">
            <v>24.0184864</v>
          </cell>
          <cell r="K46">
            <v>24.191435250000001</v>
          </cell>
          <cell r="L46">
            <v>24.392430910000002</v>
          </cell>
          <cell r="M46">
            <v>24.73975532</v>
          </cell>
        </row>
        <row r="47">
          <cell r="A47">
            <v>1993</v>
          </cell>
          <cell r="B47">
            <v>25.050082</v>
          </cell>
          <cell r="C47">
            <v>25.254742799999999</v>
          </cell>
          <cell r="D47">
            <v>25.401924820000001</v>
          </cell>
          <cell r="E47">
            <v>25.548408720000001</v>
          </cell>
          <cell r="F47">
            <v>25.694449370000001</v>
          </cell>
          <cell r="G47">
            <v>25.838564640000001</v>
          </cell>
          <cell r="H47">
            <v>25.962733539999999</v>
          </cell>
          <cell r="I47">
            <v>26.101693220000001</v>
          </cell>
          <cell r="J47">
            <v>26.295009530000002</v>
          </cell>
          <cell r="K47">
            <v>26.402550919999999</v>
          </cell>
          <cell r="L47">
            <v>26.519004450000001</v>
          </cell>
          <cell r="M47">
            <v>26.721207969999998</v>
          </cell>
        </row>
        <row r="48">
          <cell r="A48">
            <v>1994</v>
          </cell>
          <cell r="B48">
            <v>26.928367609999999</v>
          </cell>
          <cell r="C48">
            <v>27.066864649999999</v>
          </cell>
          <cell r="D48">
            <v>27.206040420000001</v>
          </cell>
          <cell r="E48">
            <v>27.339282149999999</v>
          </cell>
          <cell r="F48">
            <v>27.471374189999999</v>
          </cell>
          <cell r="G48">
            <v>27.608835129999999</v>
          </cell>
          <cell r="H48">
            <v>27.731278119999999</v>
          </cell>
          <cell r="I48">
            <v>27.860530570000002</v>
          </cell>
          <cell r="J48">
            <v>28.058675560000001</v>
          </cell>
          <cell r="K48">
            <v>28.20597394</v>
          </cell>
          <cell r="L48">
            <v>28.35676016</v>
          </cell>
          <cell r="M48">
            <v>28.605466409999998</v>
          </cell>
        </row>
        <row r="49">
          <cell r="A49">
            <v>1995</v>
          </cell>
          <cell r="B49">
            <v>29.682160190000001</v>
          </cell>
          <cell r="C49">
            <v>30.940166439999999</v>
          </cell>
          <cell r="D49">
            <v>32.764123140000002</v>
          </cell>
          <cell r="E49">
            <v>35.374880879999999</v>
          </cell>
          <cell r="F49">
            <v>36.853405289999998</v>
          </cell>
          <cell r="G49">
            <v>38.023038049999997</v>
          </cell>
          <cell r="H49">
            <v>38.79817602</v>
          </cell>
          <cell r="I49">
            <v>39.441723369999998</v>
          </cell>
          <cell r="J49">
            <v>40.257585159999998</v>
          </cell>
          <cell r="K49">
            <v>41.085913429999998</v>
          </cell>
          <cell r="L49">
            <v>42.09902263</v>
          </cell>
          <cell r="M49">
            <v>43.470612350000003</v>
          </cell>
        </row>
        <row r="50">
          <cell r="A50">
            <v>1996</v>
          </cell>
          <cell r="B50">
            <v>45.033354760000002</v>
          </cell>
          <cell r="C50">
            <v>46.084417459999997</v>
          </cell>
          <cell r="D50">
            <v>47.098911809999997</v>
          </cell>
          <cell r="E50">
            <v>48.437811660000001</v>
          </cell>
          <cell r="F50">
            <v>49.320715409999998</v>
          </cell>
          <cell r="G50">
            <v>50.123833689999998</v>
          </cell>
          <cell r="H50">
            <v>50.836362229999999</v>
          </cell>
          <cell r="I50">
            <v>51.512045389999997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55.514062189999997</v>
          </cell>
        </row>
        <row r="51">
          <cell r="A51">
            <v>1997</v>
          </cell>
          <cell r="B51">
            <v>56.941612550000002</v>
          </cell>
          <cell r="C51">
            <v>57.898484080000003</v>
          </cell>
          <cell r="D51">
            <v>58.619046560000001</v>
          </cell>
          <cell r="E51">
            <v>59.252343699999997</v>
          </cell>
          <cell r="F51">
            <v>59.793111850000003</v>
          </cell>
          <cell r="G51">
            <v>60.323629799999999</v>
          </cell>
          <cell r="H51">
            <v>60.84916114</v>
          </cell>
          <cell r="I51">
            <v>61.390206329999998</v>
          </cell>
          <cell r="J51">
            <v>62.154817049999998</v>
          </cell>
          <cell r="K51">
            <v>62.651536980000003</v>
          </cell>
          <cell r="L51">
            <v>63.352430130000002</v>
          </cell>
          <cell r="M51">
            <v>64.240043439999994</v>
          </cell>
        </row>
        <row r="52">
          <cell r="A52">
            <v>1998</v>
          </cell>
          <cell r="B52">
            <v>65.637674250000003</v>
          </cell>
          <cell r="C52">
            <v>66.786806589999998</v>
          </cell>
          <cell r="D52">
            <v>67.569147400000006</v>
          </cell>
          <cell r="E52">
            <v>68.201336409999996</v>
          </cell>
          <cell r="F52">
            <v>68.744597859999999</v>
          </cell>
          <cell r="G52">
            <v>69.557135259999995</v>
          </cell>
          <cell r="H52">
            <v>70.22783183</v>
          </cell>
          <cell r="I52">
            <v>70.902960930000006</v>
          </cell>
          <cell r="J52">
            <v>72.052924360000006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78.118558989999997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82.195097630000006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85.580716300000006</v>
          </cell>
        </row>
        <row r="54">
          <cell r="A54">
            <v>2000</v>
          </cell>
          <cell r="B54">
            <v>86.729848630000006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88.815629090000002</v>
          </cell>
          <cell r="G54">
            <v>89.341714499999995</v>
          </cell>
          <cell r="H54">
            <v>89.69022185</v>
          </cell>
          <cell r="I54">
            <v>90.183063320000002</v>
          </cell>
          <cell r="J54">
            <v>90.841847479999998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93.703042929999995</v>
          </cell>
          <cell r="D55">
            <v>94.296724359999999</v>
          </cell>
          <cell r="E55">
            <v>94.772389799999999</v>
          </cell>
          <cell r="F55">
            <v>94.9898606</v>
          </cell>
          <cell r="G55">
            <v>95.21453425</v>
          </cell>
          <cell r="H55">
            <v>94.967143899999996</v>
          </cell>
          <cell r="I55">
            <v>95.52979766</v>
          </cell>
          <cell r="J55">
            <v>96.419073159999996</v>
          </cell>
          <cell r="K55">
            <v>96.854845859999998</v>
          </cell>
          <cell r="L55">
            <v>97.219698140000006</v>
          </cell>
          <cell r="M55">
            <v>97.354336119999999</v>
          </cell>
        </row>
        <row r="56">
          <cell r="A56">
            <v>2002</v>
          </cell>
          <cell r="B56">
            <v>98.25303074</v>
          </cell>
          <cell r="C56">
            <v>98.189867250000006</v>
          </cell>
          <cell r="D56">
            <v>98.692127830000004</v>
          </cell>
          <cell r="E56">
            <v>99.231233790000005</v>
          </cell>
          <cell r="F56">
            <v>99.432359660000003</v>
          </cell>
          <cell r="G56">
            <v>99.917167169999999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  <cell r="H57">
            <v>104.339</v>
          </cell>
          <cell r="I57">
            <v>104.652</v>
          </cell>
          <cell r="J57">
            <v>105.27500000000001</v>
          </cell>
          <cell r="K57">
            <v>105.661</v>
          </cell>
          <cell r="L57">
            <v>106.538</v>
          </cell>
          <cell r="M57">
            <v>106.996</v>
          </cell>
        </row>
        <row r="58">
          <cell r="A58">
            <v>2004</v>
          </cell>
          <cell r="B58">
            <v>107.661</v>
          </cell>
          <cell r="C58">
            <v>108.30500000000001</v>
          </cell>
          <cell r="D58">
            <v>108.672</v>
          </cell>
          <cell r="E58">
            <v>108.836</v>
          </cell>
          <cell r="F58">
            <v>108.563</v>
          </cell>
          <cell r="G58">
            <v>108.73699999999999</v>
          </cell>
          <cell r="H58">
            <v>109.02200000000001</v>
          </cell>
          <cell r="I58">
            <v>109.69499999999999</v>
          </cell>
          <cell r="J58">
            <v>110.602</v>
          </cell>
          <cell r="K58">
            <v>111.36799999999999</v>
          </cell>
          <cell r="L58">
            <v>112.318</v>
          </cell>
          <cell r="M58">
            <v>112.55</v>
          </cell>
        </row>
        <row r="59">
          <cell r="A59">
            <v>2005</v>
          </cell>
          <cell r="B59">
            <v>112.554</v>
          </cell>
          <cell r="C59">
            <v>112.929</v>
          </cell>
          <cell r="D59">
            <v>113.438</v>
          </cell>
          <cell r="E59">
            <v>113.842</v>
          </cell>
          <cell r="F59">
            <v>113.556</v>
          </cell>
          <cell r="G59">
            <v>113.447</v>
          </cell>
          <cell r="H59">
            <v>113.89100000000001</v>
          </cell>
          <cell r="I59">
            <v>114.027</v>
          </cell>
          <cell r="J59">
            <v>114.48399999999999</v>
          </cell>
          <cell r="K59">
            <v>114.765</v>
          </cell>
          <cell r="L59">
            <v>115.59099999999999</v>
          </cell>
          <cell r="M59">
            <v>116.301</v>
          </cell>
        </row>
        <row r="60">
          <cell r="A60">
            <v>2006</v>
          </cell>
          <cell r="B60">
            <v>116.301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Resumen Ejecutivo"/>
      <sheetName val="Cálculos 1er Aj y Dif Cufin"/>
      <sheetName val="CUFIN Prop Rec"/>
      <sheetName val="Recalculo"/>
      <sheetName val="Procedimiento recalculo"/>
      <sheetName val="Tenencia"/>
      <sheetName val="CUFIN Y CUFINRE"/>
      <sheetName val="UFIN Negativa"/>
      <sheetName val="INPC"/>
      <sheetName val="Enaj. 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ENERO</v>
          </cell>
          <cell r="C3" t="str">
            <v>FEBRERO</v>
          </cell>
          <cell r="D3" t="str">
            <v>MARZO</v>
          </cell>
          <cell r="E3" t="str">
            <v>ABRIL</v>
          </cell>
          <cell r="F3" t="str">
            <v>MAYO</v>
          </cell>
          <cell r="G3" t="str">
            <v>JUNIO</v>
          </cell>
          <cell r="H3" t="str">
            <v>JULIO</v>
          </cell>
          <cell r="I3" t="str">
            <v>AGOSTO</v>
          </cell>
          <cell r="J3" t="str">
            <v>SEPTIEMBRE</v>
          </cell>
          <cell r="K3" t="str">
            <v>OCTUBRE</v>
          </cell>
          <cell r="L3" t="str">
            <v>NOVIEMBRE</v>
          </cell>
          <cell r="M3" t="str">
            <v>DICIEMBRE</v>
          </cell>
        </row>
        <row r="4">
          <cell r="A4">
            <v>1950</v>
          </cell>
          <cell r="B4">
            <v>9.2800000000000001E-3</v>
          </cell>
          <cell r="C4">
            <v>9.3910999999999994E-3</v>
          </cell>
          <cell r="D4">
            <v>9.8066000000000004E-3</v>
          </cell>
          <cell r="E4">
            <v>9.9031999999999992E-3</v>
          </cell>
          <cell r="F4">
            <v>9.8895000000000007E-3</v>
          </cell>
          <cell r="G4">
            <v>9.8203000000000006E-3</v>
          </cell>
          <cell r="H4">
            <v>9.8895000000000007E-3</v>
          </cell>
          <cell r="I4">
            <v>1.0056000000000001E-2</v>
          </cell>
          <cell r="J4">
            <v>1.0361E-2</v>
          </cell>
          <cell r="K4">
            <v>1.0612E-2</v>
          </cell>
          <cell r="L4">
            <v>1.0793000000000001E-2</v>
          </cell>
          <cell r="M4">
            <v>1.0905E-2</v>
          </cell>
          <cell r="N4">
            <v>1950</v>
          </cell>
        </row>
        <row r="5">
          <cell r="A5">
            <v>1951</v>
          </cell>
          <cell r="B5">
            <v>1.1132E-2</v>
          </cell>
          <cell r="C5">
            <v>1.159E-2</v>
          </cell>
          <cell r="D5">
            <v>1.2130999999999999E-2</v>
          </cell>
          <cell r="E5">
            <v>1.2435999999999999E-2</v>
          </cell>
          <cell r="F5">
            <v>1.2728E-2</v>
          </cell>
          <cell r="G5">
            <v>1.2936E-2</v>
          </cell>
          <cell r="H5">
            <v>1.2715000000000001E-2</v>
          </cell>
          <cell r="I5">
            <v>1.2467000000000001E-2</v>
          </cell>
          <cell r="J5">
            <v>1.2619E-2</v>
          </cell>
          <cell r="K5">
            <v>1.2674E-2</v>
          </cell>
          <cell r="L5">
            <v>1.2936E-2</v>
          </cell>
          <cell r="M5">
            <v>1.2893999999999999E-2</v>
          </cell>
          <cell r="N5">
            <v>1951</v>
          </cell>
        </row>
        <row r="6">
          <cell r="A6">
            <v>1952</v>
          </cell>
          <cell r="B6">
            <v>1.2956000000000001E-2</v>
          </cell>
          <cell r="C6">
            <v>1.2886999999999999E-2</v>
          </cell>
          <cell r="D6">
            <v>1.3011999999999999E-2</v>
          </cell>
          <cell r="E6">
            <v>1.3108E-2</v>
          </cell>
          <cell r="F6">
            <v>1.3067E-2</v>
          </cell>
          <cell r="G6">
            <v>1.3067E-2</v>
          </cell>
          <cell r="H6">
            <v>1.2886999999999999E-2</v>
          </cell>
          <cell r="I6">
            <v>1.2886999999999999E-2</v>
          </cell>
          <cell r="J6">
            <v>1.2625000000000001E-2</v>
          </cell>
          <cell r="K6">
            <v>1.2736000000000001E-2</v>
          </cell>
          <cell r="L6">
            <v>1.268E-2</v>
          </cell>
          <cell r="M6">
            <v>1.2611000000000001E-2</v>
          </cell>
          <cell r="N6">
            <v>1952</v>
          </cell>
        </row>
        <row r="7">
          <cell r="A7">
            <v>1953</v>
          </cell>
          <cell r="B7">
            <v>1.2514000000000001E-2</v>
          </cell>
          <cell r="C7">
            <v>1.2416999999999999E-2</v>
          </cell>
          <cell r="D7">
            <v>1.2486000000000001E-2</v>
          </cell>
          <cell r="E7">
            <v>1.2527999999999999E-2</v>
          </cell>
          <cell r="F7">
            <v>1.2708000000000001E-2</v>
          </cell>
          <cell r="G7">
            <v>1.2652999999999999E-2</v>
          </cell>
          <cell r="H7">
            <v>1.282E-2</v>
          </cell>
          <cell r="I7">
            <v>1.2777999999999999E-2</v>
          </cell>
          <cell r="J7">
            <v>1.2874999999999999E-2</v>
          </cell>
          <cell r="K7">
            <v>1.3056E-2</v>
          </cell>
          <cell r="L7">
            <v>1.2874E-2</v>
          </cell>
          <cell r="M7">
            <v>1.2874E-2</v>
          </cell>
          <cell r="N7">
            <v>1953</v>
          </cell>
        </row>
        <row r="8">
          <cell r="A8">
            <v>1954</v>
          </cell>
          <cell r="B8">
            <v>1.2786E-2</v>
          </cell>
          <cell r="C8">
            <v>1.2828000000000001E-2</v>
          </cell>
          <cell r="D8">
            <v>1.2952E-2</v>
          </cell>
          <cell r="E8">
            <v>1.3299999999999999E-2</v>
          </cell>
          <cell r="F8">
            <v>1.3939E-2</v>
          </cell>
          <cell r="G8">
            <v>1.4119E-2</v>
          </cell>
          <cell r="H8">
            <v>1.4133E-2</v>
          </cell>
          <cell r="I8">
            <v>1.4244E-2</v>
          </cell>
          <cell r="J8">
            <v>1.4203E-2</v>
          </cell>
          <cell r="K8">
            <v>1.4536E-2</v>
          </cell>
          <cell r="L8">
            <v>1.4800000000000001E-2</v>
          </cell>
          <cell r="M8">
            <v>1.4982000000000001E-2</v>
          </cell>
          <cell r="N8">
            <v>1954</v>
          </cell>
        </row>
        <row r="9">
          <cell r="A9">
            <v>1955</v>
          </cell>
          <cell r="B9">
            <v>1.4982000000000001E-2</v>
          </cell>
          <cell r="C9">
            <v>1.5134E-2</v>
          </cell>
          <cell r="D9">
            <v>1.5440000000000001E-2</v>
          </cell>
          <cell r="E9">
            <v>1.5606E-2</v>
          </cell>
          <cell r="F9">
            <v>1.5579000000000001E-2</v>
          </cell>
          <cell r="G9">
            <v>1.5675999999999999E-2</v>
          </cell>
          <cell r="H9">
            <v>1.5855999999999999E-2</v>
          </cell>
          <cell r="I9">
            <v>1.6022000000000002E-2</v>
          </cell>
          <cell r="J9">
            <v>1.6022000000000002E-2</v>
          </cell>
          <cell r="K9">
            <v>1.6187E-2</v>
          </cell>
          <cell r="L9">
            <v>1.6437E-2</v>
          </cell>
          <cell r="M9">
            <v>1.6396000000000001E-2</v>
          </cell>
          <cell r="N9">
            <v>1955</v>
          </cell>
        </row>
        <row r="10">
          <cell r="A10">
            <v>1956</v>
          </cell>
          <cell r="B10">
            <v>1.6518999999999999E-2</v>
          </cell>
          <cell r="C10">
            <v>1.6671999999999999E-2</v>
          </cell>
          <cell r="D10">
            <v>1.6657999999999999E-2</v>
          </cell>
          <cell r="E10">
            <v>1.6754999999999999E-2</v>
          </cell>
          <cell r="F10">
            <v>1.6643999999999999E-2</v>
          </cell>
          <cell r="G10">
            <v>1.6504999999999999E-2</v>
          </cell>
          <cell r="H10">
            <v>1.6298E-2</v>
          </cell>
          <cell r="I10">
            <v>1.6338999999999999E-2</v>
          </cell>
          <cell r="J10">
            <v>1.6338999999999999E-2</v>
          </cell>
          <cell r="K10">
            <v>1.6227999999999999E-2</v>
          </cell>
          <cell r="L10">
            <v>1.6365999999999999E-2</v>
          </cell>
          <cell r="M10">
            <v>1.6490999999999999E-2</v>
          </cell>
          <cell r="N10">
            <v>1956</v>
          </cell>
        </row>
        <row r="11">
          <cell r="A11">
            <v>1957</v>
          </cell>
          <cell r="B11">
            <v>1.6631E-2</v>
          </cell>
          <cell r="C11">
            <v>1.6645E-2</v>
          </cell>
          <cell r="D11">
            <v>1.6743000000000001E-2</v>
          </cell>
          <cell r="E11">
            <v>1.6992E-2</v>
          </cell>
          <cell r="F11">
            <v>1.7173000000000001E-2</v>
          </cell>
          <cell r="G11">
            <v>1.7145000000000001E-2</v>
          </cell>
          <cell r="H11">
            <v>1.7381000000000001E-2</v>
          </cell>
          <cell r="I11">
            <v>1.7672E-2</v>
          </cell>
          <cell r="J11">
            <v>1.7547E-2</v>
          </cell>
          <cell r="K11">
            <v>1.7562000000000001E-2</v>
          </cell>
          <cell r="L11">
            <v>1.7547E-2</v>
          </cell>
          <cell r="M11">
            <v>1.7576000000000001E-2</v>
          </cell>
          <cell r="N11">
            <v>1957</v>
          </cell>
        </row>
        <row r="12">
          <cell r="A12">
            <v>1958</v>
          </cell>
          <cell r="B12">
            <v>1.779E-2</v>
          </cell>
          <cell r="C12">
            <v>1.7734E-2</v>
          </cell>
          <cell r="D12">
            <v>1.7846000000000001E-2</v>
          </cell>
          <cell r="E12">
            <v>1.8024999999999999E-2</v>
          </cell>
          <cell r="F12">
            <v>1.8164E-2</v>
          </cell>
          <cell r="G12">
            <v>1.8095E-2</v>
          </cell>
          <cell r="H12">
            <v>1.8054000000000001E-2</v>
          </cell>
          <cell r="I12">
            <v>1.7971000000000001E-2</v>
          </cell>
          <cell r="J12">
            <v>1.7721000000000001E-2</v>
          </cell>
          <cell r="K12">
            <v>1.7860000000000001E-2</v>
          </cell>
          <cell r="L12">
            <v>1.8124000000000001E-2</v>
          </cell>
          <cell r="M12">
            <v>1.8262E-2</v>
          </cell>
          <cell r="N12">
            <v>1958</v>
          </cell>
        </row>
        <row r="13">
          <cell r="A13">
            <v>1959</v>
          </cell>
          <cell r="B13">
            <v>1.8211999999999999E-2</v>
          </cell>
          <cell r="C13">
            <v>1.8199E-2</v>
          </cell>
          <cell r="D13">
            <v>1.8296E-2</v>
          </cell>
          <cell r="E13">
            <v>1.8296E-2</v>
          </cell>
          <cell r="F13">
            <v>1.8128999999999999E-2</v>
          </cell>
          <cell r="G13">
            <v>1.8171E-2</v>
          </cell>
          <cell r="H13">
            <v>1.8128999999999999E-2</v>
          </cell>
          <cell r="I13">
            <v>1.8199E-2</v>
          </cell>
          <cell r="J13">
            <v>1.7908E-2</v>
          </cell>
          <cell r="K13">
            <v>1.806E-2</v>
          </cell>
          <cell r="L13">
            <v>1.8199E-2</v>
          </cell>
          <cell r="M13">
            <v>1.8253999999999999E-2</v>
          </cell>
          <cell r="N13">
            <v>1959</v>
          </cell>
        </row>
        <row r="14">
          <cell r="A14">
            <v>1960</v>
          </cell>
          <cell r="B14">
            <v>1.8282E-2</v>
          </cell>
          <cell r="C14">
            <v>1.8296E-2</v>
          </cell>
          <cell r="D14">
            <v>1.8737E-2</v>
          </cell>
          <cell r="E14">
            <v>1.9123000000000001E-2</v>
          </cell>
          <cell r="F14">
            <v>1.9054000000000001E-2</v>
          </cell>
          <cell r="G14">
            <v>1.9040999999999999E-2</v>
          </cell>
          <cell r="H14">
            <v>1.9179000000000002E-2</v>
          </cell>
          <cell r="I14">
            <v>1.9248000000000001E-2</v>
          </cell>
          <cell r="J14">
            <v>1.9344E-2</v>
          </cell>
          <cell r="K14">
            <v>1.9123000000000001E-2</v>
          </cell>
          <cell r="L14">
            <v>1.9054000000000001E-2</v>
          </cell>
          <cell r="M14">
            <v>1.9137000000000001E-2</v>
          </cell>
          <cell r="N14">
            <v>1960</v>
          </cell>
        </row>
        <row r="15">
          <cell r="A15">
            <v>1961</v>
          </cell>
          <cell r="B15">
            <v>1.9268E-2</v>
          </cell>
          <cell r="C15">
            <v>1.9213000000000001E-2</v>
          </cell>
          <cell r="D15">
            <v>1.9171000000000001E-2</v>
          </cell>
          <cell r="E15">
            <v>1.9296000000000001E-2</v>
          </cell>
          <cell r="F15">
            <v>1.9296000000000001E-2</v>
          </cell>
          <cell r="G15">
            <v>1.9309E-2</v>
          </cell>
          <cell r="H15">
            <v>1.9254E-2</v>
          </cell>
          <cell r="I15">
            <v>1.9033000000000001E-2</v>
          </cell>
          <cell r="J15">
            <v>1.8977999999999998E-2</v>
          </cell>
          <cell r="K15">
            <v>1.8991999999999998E-2</v>
          </cell>
          <cell r="L15">
            <v>1.9061000000000002E-2</v>
          </cell>
          <cell r="M15">
            <v>1.9074000000000001E-2</v>
          </cell>
          <cell r="N15">
            <v>1961</v>
          </cell>
        </row>
        <row r="16">
          <cell r="A16">
            <v>1962</v>
          </cell>
          <cell r="B16">
            <v>1.9129E-2</v>
          </cell>
          <cell r="C16">
            <v>1.924E-2</v>
          </cell>
          <cell r="D16">
            <v>1.9434E-2</v>
          </cell>
          <cell r="E16">
            <v>1.9585999999999999E-2</v>
          </cell>
          <cell r="F16">
            <v>1.9559E-2</v>
          </cell>
          <cell r="G16">
            <v>1.9585999999999999E-2</v>
          </cell>
          <cell r="H16">
            <v>1.9698E-2</v>
          </cell>
          <cell r="I16">
            <v>1.9740000000000001E-2</v>
          </cell>
          <cell r="J16">
            <v>1.9835999999999999E-2</v>
          </cell>
          <cell r="K16">
            <v>1.9753E-2</v>
          </cell>
          <cell r="L16">
            <v>1.9753E-2</v>
          </cell>
          <cell r="M16">
            <v>1.967E-2</v>
          </cell>
          <cell r="N16">
            <v>1962</v>
          </cell>
        </row>
        <row r="17">
          <cell r="A17">
            <v>1963</v>
          </cell>
          <cell r="B17">
            <v>1.9598999999999998E-2</v>
          </cell>
          <cell r="C17">
            <v>1.9682000000000002E-2</v>
          </cell>
          <cell r="D17">
            <v>1.9682000000000002E-2</v>
          </cell>
          <cell r="E17">
            <v>1.9709999999999998E-2</v>
          </cell>
          <cell r="F17">
            <v>1.9765999999999999E-2</v>
          </cell>
          <cell r="G17">
            <v>1.9682000000000002E-2</v>
          </cell>
          <cell r="H17">
            <v>1.9737999999999999E-2</v>
          </cell>
          <cell r="I17">
            <v>1.9668000000000001E-2</v>
          </cell>
          <cell r="J17">
            <v>1.9654999999999999E-2</v>
          </cell>
          <cell r="K17">
            <v>1.9585999999999999E-2</v>
          </cell>
          <cell r="L17">
            <v>1.9571999999999999E-2</v>
          </cell>
          <cell r="M17">
            <v>1.9709999999999998E-2</v>
          </cell>
          <cell r="N17">
            <v>1963</v>
          </cell>
        </row>
        <row r="18">
          <cell r="A18">
            <v>1964</v>
          </cell>
          <cell r="B18">
            <v>1.9945000000000001E-2</v>
          </cell>
          <cell r="C18">
            <v>2.0319E-2</v>
          </cell>
          <cell r="D18">
            <v>2.0277E-2</v>
          </cell>
          <cell r="E18">
            <v>2.0388E-2</v>
          </cell>
          <cell r="F18">
            <v>2.0444E-2</v>
          </cell>
          <cell r="G18">
            <v>2.0456999999999999E-2</v>
          </cell>
          <cell r="H18">
            <v>2.0650000000000002E-2</v>
          </cell>
          <cell r="I18">
            <v>2.0844999999999999E-2</v>
          </cell>
          <cell r="J18">
            <v>2.0553999999999999E-2</v>
          </cell>
          <cell r="K18">
            <v>2.0525999999999999E-2</v>
          </cell>
          <cell r="L18">
            <v>2.0733999999999999E-2</v>
          </cell>
          <cell r="M18">
            <v>2.0774999999999998E-2</v>
          </cell>
          <cell r="N18">
            <v>1964</v>
          </cell>
        </row>
        <row r="19">
          <cell r="A19">
            <v>1965</v>
          </cell>
          <cell r="B19">
            <v>2.0743000000000001E-2</v>
          </cell>
          <cell r="C19">
            <v>2.0826999999999998E-2</v>
          </cell>
          <cell r="D19">
            <v>2.0896000000000001E-2</v>
          </cell>
          <cell r="E19">
            <v>2.102E-2</v>
          </cell>
          <cell r="F19">
            <v>2.1034000000000001E-2</v>
          </cell>
          <cell r="G19">
            <v>2.1062000000000001E-2</v>
          </cell>
          <cell r="H19">
            <v>2.0965000000000001E-2</v>
          </cell>
          <cell r="I19">
            <v>2.0909000000000001E-2</v>
          </cell>
          <cell r="J19">
            <v>2.0993000000000001E-2</v>
          </cell>
          <cell r="K19">
            <v>2.0978E-2</v>
          </cell>
          <cell r="L19">
            <v>2.0909000000000001E-2</v>
          </cell>
          <cell r="M19">
            <v>2.0909000000000001E-2</v>
          </cell>
          <cell r="N19">
            <v>1965</v>
          </cell>
        </row>
        <row r="20">
          <cell r="A20">
            <v>1966</v>
          </cell>
          <cell r="B20">
            <v>2.0948999999999999E-2</v>
          </cell>
          <cell r="C20">
            <v>2.0934999999999999E-2</v>
          </cell>
          <cell r="D20">
            <v>2.0811E-2</v>
          </cell>
          <cell r="E20">
            <v>2.0934999999999999E-2</v>
          </cell>
          <cell r="F20">
            <v>2.0990000000000002E-2</v>
          </cell>
          <cell r="G20">
            <v>2.1073999999999999E-2</v>
          </cell>
          <cell r="H20">
            <v>2.1212000000000002E-2</v>
          </cell>
          <cell r="I20">
            <v>2.1336000000000001E-2</v>
          </cell>
          <cell r="J20">
            <v>2.1336000000000001E-2</v>
          </cell>
          <cell r="K20">
            <v>2.1406000000000001E-2</v>
          </cell>
          <cell r="L20">
            <v>2.1434000000000002E-2</v>
          </cell>
          <cell r="M20">
            <v>2.1447999999999998E-2</v>
          </cell>
          <cell r="N20">
            <v>1966</v>
          </cell>
        </row>
        <row r="21">
          <cell r="A21">
            <v>1967</v>
          </cell>
          <cell r="B21">
            <v>2.1602E-2</v>
          </cell>
          <cell r="C21">
            <v>2.1739999999999999E-2</v>
          </cell>
          <cell r="D21">
            <v>2.1781999999999999E-2</v>
          </cell>
          <cell r="E21">
            <v>2.1783E-2</v>
          </cell>
          <cell r="F21">
            <v>2.1644E-2</v>
          </cell>
          <cell r="G21">
            <v>2.1533E-2</v>
          </cell>
          <cell r="H21">
            <v>2.1684999999999999E-2</v>
          </cell>
          <cell r="I21">
            <v>2.1767999999999999E-2</v>
          </cell>
          <cell r="J21">
            <v>2.1850999999999999E-2</v>
          </cell>
          <cell r="K21">
            <v>2.1919999999999999E-2</v>
          </cell>
          <cell r="L21">
            <v>2.1878000000000002E-2</v>
          </cell>
          <cell r="M21">
            <v>2.1755E-2</v>
          </cell>
          <cell r="N21">
            <v>1967</v>
          </cell>
        </row>
        <row r="22">
          <cell r="A22">
            <v>1968</v>
          </cell>
          <cell r="B22">
            <v>2.1895000000000001E-2</v>
          </cell>
          <cell r="C22">
            <v>2.1895000000000001E-2</v>
          </cell>
          <cell r="D22">
            <v>2.2075999999999998E-2</v>
          </cell>
          <cell r="E22">
            <v>2.2242000000000001E-2</v>
          </cell>
          <cell r="F22">
            <v>2.2408000000000001E-2</v>
          </cell>
          <cell r="G22">
            <v>2.2228000000000001E-2</v>
          </cell>
          <cell r="H22">
            <v>2.2172000000000001E-2</v>
          </cell>
          <cell r="I22">
            <v>2.2283000000000001E-2</v>
          </cell>
          <cell r="J22">
            <v>2.2353000000000001E-2</v>
          </cell>
          <cell r="K22">
            <v>2.2283000000000001E-2</v>
          </cell>
          <cell r="L22">
            <v>2.2325000000000001E-2</v>
          </cell>
          <cell r="M22">
            <v>2.2283000000000001E-2</v>
          </cell>
          <cell r="N22">
            <v>1968</v>
          </cell>
        </row>
        <row r="23">
          <cell r="A23">
            <v>1969</v>
          </cell>
          <cell r="B23">
            <v>2.2381000000000002E-2</v>
          </cell>
          <cell r="C23">
            <v>2.2461999999999999E-2</v>
          </cell>
          <cell r="D23">
            <v>2.2484000000000001E-2</v>
          </cell>
          <cell r="E23">
            <v>2.2544999999999999E-2</v>
          </cell>
          <cell r="F23">
            <v>2.2544999999999999E-2</v>
          </cell>
          <cell r="G23">
            <v>2.2624999999999999E-2</v>
          </cell>
          <cell r="H23">
            <v>2.2710999999999999E-2</v>
          </cell>
          <cell r="I23">
            <v>2.2735999999999999E-2</v>
          </cell>
          <cell r="J23">
            <v>2.2949000000000001E-2</v>
          </cell>
          <cell r="K23">
            <v>2.3189999999999999E-2</v>
          </cell>
          <cell r="L23">
            <v>2.3192999999999998E-2</v>
          </cell>
          <cell r="M23">
            <v>2.3368E-2</v>
          </cell>
          <cell r="N23">
            <v>1969</v>
          </cell>
        </row>
        <row r="24">
          <cell r="A24">
            <v>1970</v>
          </cell>
          <cell r="B24">
            <v>2.3545E-2</v>
          </cell>
          <cell r="C24">
            <v>2.3542E-2</v>
          </cell>
          <cell r="D24">
            <v>2.3612000000000001E-2</v>
          </cell>
          <cell r="E24">
            <v>2.3642E-2</v>
          </cell>
          <cell r="F24">
            <v>2.3692000000000001E-2</v>
          </cell>
          <cell r="G24">
            <v>2.3836E-2</v>
          </cell>
          <cell r="H24">
            <v>2.3952000000000001E-2</v>
          </cell>
          <cell r="I24">
            <v>2.4063000000000001E-2</v>
          </cell>
          <cell r="J24">
            <v>2.4121E-2</v>
          </cell>
          <cell r="K24">
            <v>2.4129999999999999E-2</v>
          </cell>
          <cell r="L24">
            <v>2.426E-2</v>
          </cell>
          <cell r="M24">
            <v>2.4465000000000001E-2</v>
          </cell>
          <cell r="N24">
            <v>1970</v>
          </cell>
        </row>
        <row r="25">
          <cell r="A25">
            <v>1971</v>
          </cell>
          <cell r="B25">
            <v>2.4705999999999999E-2</v>
          </cell>
          <cell r="C25">
            <v>2.4808E-2</v>
          </cell>
          <cell r="D25">
            <v>2.4902000000000001E-2</v>
          </cell>
          <cell r="E25">
            <v>2.503E-2</v>
          </cell>
          <cell r="F25">
            <v>2.5083000000000001E-2</v>
          </cell>
          <cell r="G25">
            <v>2.5196E-2</v>
          </cell>
          <cell r="H25">
            <v>2.5177000000000001E-2</v>
          </cell>
          <cell r="I25">
            <v>2.5406999999999999E-2</v>
          </cell>
          <cell r="J25">
            <v>2.5489999999999999E-2</v>
          </cell>
          <cell r="K25">
            <v>2.5514999999999999E-2</v>
          </cell>
          <cell r="L25">
            <v>2.5555999999999999E-2</v>
          </cell>
          <cell r="M25">
            <v>2.5677999999999999E-2</v>
          </cell>
          <cell r="N25">
            <v>1971</v>
          </cell>
        </row>
        <row r="26">
          <cell r="A26">
            <v>1972</v>
          </cell>
          <cell r="B26">
            <v>2.5791999999999999E-2</v>
          </cell>
          <cell r="C26">
            <v>2.5871999999999999E-2</v>
          </cell>
          <cell r="D26">
            <v>2.6013000000000001E-2</v>
          </cell>
          <cell r="E26">
            <v>2.6176999999999999E-2</v>
          </cell>
          <cell r="F26">
            <v>2.6228999999999999E-2</v>
          </cell>
          <cell r="G26">
            <v>2.6422999999999999E-2</v>
          </cell>
          <cell r="H26">
            <v>2.6523000000000001E-2</v>
          </cell>
          <cell r="I26">
            <v>2.6698E-2</v>
          </cell>
          <cell r="J26">
            <v>2.682E-2</v>
          </cell>
          <cell r="K26">
            <v>2.6838999999999998E-2</v>
          </cell>
          <cell r="L26">
            <v>2.7012999999999999E-2</v>
          </cell>
          <cell r="M26">
            <v>2.7105000000000001E-2</v>
          </cell>
          <cell r="N26">
            <v>1972</v>
          </cell>
        </row>
        <row r="27">
          <cell r="A27">
            <v>1973</v>
          </cell>
          <cell r="B27">
            <v>2.7498000000000002E-2</v>
          </cell>
          <cell r="C27">
            <v>2.7725E-2</v>
          </cell>
          <cell r="D27">
            <v>2.7969000000000001E-2</v>
          </cell>
          <cell r="E27">
            <v>2.8412E-2</v>
          </cell>
          <cell r="F27">
            <v>2.8714E-2</v>
          </cell>
          <cell r="G27">
            <v>2.895E-2</v>
          </cell>
          <cell r="H27">
            <v>2.9692E-2</v>
          </cell>
          <cell r="I27">
            <v>3.0169000000000001E-2</v>
          </cell>
          <cell r="J27">
            <v>3.0886E-2</v>
          </cell>
          <cell r="K27">
            <v>3.1282999999999998E-2</v>
          </cell>
          <cell r="L27">
            <v>3.1668000000000002E-2</v>
          </cell>
          <cell r="M27">
            <v>3.2897999999999997E-2</v>
          </cell>
          <cell r="N27">
            <v>1973</v>
          </cell>
        </row>
        <row r="28">
          <cell r="A28">
            <v>1974</v>
          </cell>
          <cell r="B28">
            <v>3.4075000000000001E-2</v>
          </cell>
          <cell r="C28">
            <v>3.4845000000000001E-2</v>
          </cell>
          <cell r="D28">
            <v>3.5113999999999999E-2</v>
          </cell>
          <cell r="E28">
            <v>3.5589999999999997E-2</v>
          </cell>
          <cell r="F28">
            <v>3.5869999999999999E-2</v>
          </cell>
          <cell r="G28">
            <v>3.6225E-2</v>
          </cell>
          <cell r="H28">
            <v>3.6748000000000003E-2</v>
          </cell>
          <cell r="I28">
            <v>3.7136000000000002E-2</v>
          </cell>
          <cell r="J28">
            <v>3.7557E-2</v>
          </cell>
          <cell r="K28">
            <v>3.8302999999999997E-2</v>
          </cell>
          <cell r="L28">
            <v>3.9365999999999998E-2</v>
          </cell>
          <cell r="M28">
            <v>3.9674000000000001E-2</v>
          </cell>
          <cell r="N28">
            <v>1974</v>
          </cell>
        </row>
        <row r="29">
          <cell r="A29">
            <v>1975</v>
          </cell>
          <cell r="B29">
            <v>4.0181000000000001E-2</v>
          </cell>
          <cell r="C29">
            <v>4.0402E-2</v>
          </cell>
          <cell r="D29">
            <v>4.0656999999999999E-2</v>
          </cell>
          <cell r="E29">
            <v>4.1001000000000003E-2</v>
          </cell>
          <cell r="F29">
            <v>4.1549000000000003E-2</v>
          </cell>
          <cell r="G29">
            <v>4.2256000000000002E-2</v>
          </cell>
          <cell r="H29">
            <v>4.2594E-2</v>
          </cell>
          <cell r="I29">
            <v>4.2962E-2</v>
          </cell>
          <cell r="J29">
            <v>4.3275000000000001E-2</v>
          </cell>
          <cell r="K29">
            <v>4.3497000000000001E-2</v>
          </cell>
          <cell r="L29">
            <v>4.3802000000000001E-2</v>
          </cell>
          <cell r="M29">
            <v>4.4158999999999997E-2</v>
          </cell>
          <cell r="N29">
            <v>1975</v>
          </cell>
        </row>
        <row r="30">
          <cell r="A30">
            <v>1976</v>
          </cell>
          <cell r="B30">
            <v>4.5012000000000003E-2</v>
          </cell>
          <cell r="C30">
            <v>4.5853999999999999E-2</v>
          </cell>
          <cell r="D30">
            <v>4.6302999999999997E-2</v>
          </cell>
          <cell r="E30">
            <v>4.6627000000000002E-2</v>
          </cell>
          <cell r="F30">
            <v>4.6954000000000003E-2</v>
          </cell>
          <cell r="G30">
            <v>4.7142999999999997E-2</v>
          </cell>
          <cell r="H30">
            <v>4.7542000000000001E-2</v>
          </cell>
          <cell r="I30">
            <v>4.7995999999999997E-2</v>
          </cell>
          <cell r="J30">
            <v>4.9632999999999997E-2</v>
          </cell>
          <cell r="K30">
            <v>5.2428000000000002E-2</v>
          </cell>
          <cell r="L30">
            <v>5.4796999999999998E-2</v>
          </cell>
          <cell r="M30">
            <v>5.6170999999999999E-2</v>
          </cell>
          <cell r="N30">
            <v>1976</v>
          </cell>
        </row>
        <row r="31">
          <cell r="A31">
            <v>1977</v>
          </cell>
          <cell r="B31">
            <v>5.7960999999999999E-2</v>
          </cell>
          <cell r="C31">
            <v>5.9241000000000002E-2</v>
          </cell>
          <cell r="D31">
            <v>6.0274000000000001E-2</v>
          </cell>
          <cell r="E31">
            <v>6.1185000000000003E-2</v>
          </cell>
          <cell r="F31">
            <v>6.1723E-2</v>
          </cell>
          <cell r="G31">
            <v>6.2479E-2</v>
          </cell>
          <cell r="H31">
            <v>6.3186000000000006E-2</v>
          </cell>
          <cell r="I31">
            <v>6.4481999999999998E-2</v>
          </cell>
          <cell r="J31">
            <v>6.5626000000000004E-2</v>
          </cell>
          <cell r="K31">
            <v>6.6128000000000006E-2</v>
          </cell>
          <cell r="L31">
            <v>6.6850999999999994E-2</v>
          </cell>
          <cell r="M31">
            <v>6.7776000000000003E-2</v>
          </cell>
          <cell r="N31">
            <v>1977</v>
          </cell>
        </row>
        <row r="32">
          <cell r="A32">
            <v>1978</v>
          </cell>
          <cell r="B32">
            <v>6.9282999999999997E-2</v>
          </cell>
          <cell r="C32">
            <v>7.0277999999999993E-2</v>
          </cell>
          <cell r="D32">
            <v>7.1009000000000003E-2</v>
          </cell>
          <cell r="E32">
            <v>7.1799000000000002E-2</v>
          </cell>
          <cell r="F32">
            <v>7.2501999999999997E-2</v>
          </cell>
          <cell r="G32">
            <v>7.3499999999999996E-2</v>
          </cell>
          <cell r="H32">
            <v>7.4746000000000007E-2</v>
          </cell>
          <cell r="I32">
            <v>7.5491000000000003E-2</v>
          </cell>
          <cell r="J32">
            <v>7.6353000000000004E-2</v>
          </cell>
          <cell r="K32">
            <v>7.7277999999999999E-2</v>
          </cell>
          <cell r="L32">
            <v>7.8073000000000004E-2</v>
          </cell>
          <cell r="M32">
            <v>7.8736E-2</v>
          </cell>
          <cell r="N32">
            <v>1978</v>
          </cell>
        </row>
        <row r="33">
          <cell r="A33">
            <v>1979</v>
          </cell>
          <cell r="B33">
            <v>8.1531000000000006E-2</v>
          </cell>
          <cell r="C33">
            <v>8.2702999999999999E-2</v>
          </cell>
          <cell r="D33">
            <v>8.3824999999999997E-2</v>
          </cell>
          <cell r="E33">
            <v>8.4574999999999997E-2</v>
          </cell>
          <cell r="F33">
            <v>8.5683999999999996E-2</v>
          </cell>
          <cell r="G33">
            <v>8.6634000000000003E-2</v>
          </cell>
          <cell r="H33">
            <v>8.7683999999999998E-2</v>
          </cell>
          <cell r="I33">
            <v>8.9011000000000007E-2</v>
          </cell>
          <cell r="J33">
            <v>9.0102000000000002E-2</v>
          </cell>
          <cell r="K33">
            <v>9.1675999999999994E-2</v>
          </cell>
          <cell r="L33">
            <v>9.2855999999999994E-2</v>
          </cell>
          <cell r="M33">
            <v>9.4499E-2</v>
          </cell>
          <cell r="N33">
            <v>1979</v>
          </cell>
        </row>
        <row r="34">
          <cell r="A34">
            <v>1980</v>
          </cell>
          <cell r="B34">
            <v>9.9106E-2</v>
          </cell>
          <cell r="C34">
            <v>0.1014</v>
          </cell>
          <cell r="D34">
            <v>0.10348</v>
          </cell>
          <cell r="E34">
            <v>0.10528999999999999</v>
          </cell>
          <cell r="F34">
            <v>0.10700999999999999</v>
          </cell>
          <cell r="G34">
            <v>0.10913</v>
          </cell>
          <cell r="H34">
            <v>0.11218</v>
          </cell>
          <cell r="I34">
            <v>0.1145</v>
          </cell>
          <cell r="J34">
            <v>0.11577</v>
          </cell>
          <cell r="K34">
            <v>0.11753</v>
          </cell>
          <cell r="L34">
            <v>0.11957</v>
          </cell>
          <cell r="M34">
            <v>0.1227</v>
          </cell>
          <cell r="N34">
            <v>1980</v>
          </cell>
        </row>
        <row r="35">
          <cell r="A35">
            <v>1981</v>
          </cell>
          <cell r="B35">
            <v>0.12665999999999999</v>
          </cell>
          <cell r="C35">
            <v>0.12977</v>
          </cell>
          <cell r="D35">
            <v>0.13253999999999999</v>
          </cell>
          <cell r="E35">
            <v>0.13553000000000001</v>
          </cell>
          <cell r="F35">
            <v>0.13758000000000001</v>
          </cell>
          <cell r="G35">
            <v>0.13951</v>
          </cell>
          <cell r="H35">
            <v>0.14196</v>
          </cell>
          <cell r="I35">
            <v>0.14488999999999999</v>
          </cell>
          <cell r="J35">
            <v>0.14757999999999999</v>
          </cell>
          <cell r="K35">
            <v>0.15085999999999999</v>
          </cell>
          <cell r="L35">
            <v>0.15376000000000001</v>
          </cell>
          <cell r="M35">
            <v>0.15790000000000001</v>
          </cell>
          <cell r="N35">
            <v>1981</v>
          </cell>
        </row>
        <row r="36">
          <cell r="A36">
            <v>1982</v>
          </cell>
          <cell r="B36">
            <v>0.16575000000000001</v>
          </cell>
          <cell r="C36">
            <v>0.17226</v>
          </cell>
          <cell r="D36">
            <v>0.17854999999999999</v>
          </cell>
          <cell r="E36">
            <v>0.18823000000000001</v>
          </cell>
          <cell r="F36">
            <v>0.19880999999999999</v>
          </cell>
          <cell r="G36">
            <v>0.20838000000000001</v>
          </cell>
          <cell r="H36">
            <v>0.21912000000000001</v>
          </cell>
          <cell r="I36">
            <v>0.24371000000000001</v>
          </cell>
          <cell r="J36">
            <v>0.25672</v>
          </cell>
          <cell r="K36">
            <v>0.27002999999999999</v>
          </cell>
          <cell r="L36">
            <v>0.28367999999999999</v>
          </cell>
          <cell r="M36">
            <v>0.31397999999999998</v>
          </cell>
          <cell r="N36">
            <v>1982</v>
          </cell>
        </row>
        <row r="37">
          <cell r="A37">
            <v>1983</v>
          </cell>
          <cell r="B37">
            <v>0.34814000000000001</v>
          </cell>
          <cell r="C37">
            <v>0.36681999999999998</v>
          </cell>
          <cell r="D37">
            <v>0.38457999999999998</v>
          </cell>
          <cell r="E37">
            <v>0.40893000000000002</v>
          </cell>
          <cell r="F37">
            <v>0.42665999999999998</v>
          </cell>
          <cell r="G37">
            <v>0.44281999999999999</v>
          </cell>
          <cell r="H37">
            <v>0.46471000000000001</v>
          </cell>
          <cell r="I37">
            <v>0.48275000000000001</v>
          </cell>
          <cell r="J37">
            <v>0.49761</v>
          </cell>
          <cell r="K37">
            <v>0.51412000000000002</v>
          </cell>
          <cell r="L37">
            <v>0.54430999999999996</v>
          </cell>
          <cell r="M37">
            <v>0.56759999999999999</v>
          </cell>
          <cell r="N37">
            <v>1983</v>
          </cell>
        </row>
        <row r="38">
          <cell r="A38">
            <v>1984</v>
          </cell>
          <cell r="B38">
            <v>0.60365999999999997</v>
          </cell>
          <cell r="C38">
            <v>0.63551999999999997</v>
          </cell>
          <cell r="D38">
            <v>0.66268000000000005</v>
          </cell>
          <cell r="E38">
            <v>0.69135000000000002</v>
          </cell>
          <cell r="F38">
            <v>0.71426999999999996</v>
          </cell>
          <cell r="G38">
            <v>0.74012</v>
          </cell>
          <cell r="H38">
            <v>0.76437999999999995</v>
          </cell>
          <cell r="I38">
            <v>0.78610999999999998</v>
          </cell>
          <cell r="J38">
            <v>0.80952999999999997</v>
          </cell>
          <cell r="K38">
            <v>0.83781000000000005</v>
          </cell>
          <cell r="L38">
            <v>0.86656999999999995</v>
          </cell>
          <cell r="M38">
            <v>0.90337000000000001</v>
          </cell>
          <cell r="N38">
            <v>1984</v>
          </cell>
        </row>
        <row r="39">
          <cell r="A39">
            <v>1985</v>
          </cell>
          <cell r="B39">
            <v>0.97038000000000002</v>
          </cell>
          <cell r="C39">
            <v>1.0106999999999999</v>
          </cell>
          <cell r="D39">
            <v>1.0499000000000001</v>
          </cell>
          <cell r="E39">
            <v>1.0822000000000001</v>
          </cell>
          <cell r="F39">
            <v>1.1077999999999999</v>
          </cell>
          <cell r="G39">
            <v>1.1355</v>
          </cell>
          <cell r="H39">
            <v>1.1751</v>
          </cell>
          <cell r="I39">
            <v>1.2264999999999999</v>
          </cell>
          <cell r="J39">
            <v>1.2754000000000001</v>
          </cell>
          <cell r="K39">
            <v>1.3239000000000001</v>
          </cell>
          <cell r="L39">
            <v>1.385</v>
          </cell>
          <cell r="M39">
            <v>1.4793000000000001</v>
          </cell>
          <cell r="N39">
            <v>1985</v>
          </cell>
        </row>
        <row r="40">
          <cell r="A40">
            <v>1986</v>
          </cell>
          <cell r="B40">
            <v>1.61</v>
          </cell>
          <cell r="C40">
            <v>1.6816</v>
          </cell>
          <cell r="D40">
            <v>1.7598</v>
          </cell>
          <cell r="E40">
            <v>1.8516999999999999</v>
          </cell>
          <cell r="F40">
            <v>1.9545999999999999</v>
          </cell>
          <cell r="G40">
            <v>2.08</v>
          </cell>
          <cell r="H40">
            <v>2.1838000000000002</v>
          </cell>
          <cell r="I40">
            <v>2.3578999999999999</v>
          </cell>
          <cell r="J40">
            <v>2.4994000000000001</v>
          </cell>
          <cell r="K40">
            <v>2.6421999999999999</v>
          </cell>
          <cell r="L40">
            <v>2.8208000000000002</v>
          </cell>
          <cell r="M40">
            <v>3.0436000000000001</v>
          </cell>
          <cell r="N40">
            <v>1986</v>
          </cell>
        </row>
        <row r="41">
          <cell r="A41">
            <v>1987</v>
          </cell>
          <cell r="B41">
            <v>3.29</v>
          </cell>
          <cell r="C41">
            <v>3.5274000000000001</v>
          </cell>
          <cell r="D41">
            <v>3.7605</v>
          </cell>
          <cell r="E41">
            <v>4.0895000000000001</v>
          </cell>
          <cell r="F41">
            <v>4.3978000000000002</v>
          </cell>
          <cell r="G41">
            <v>4.7160000000000002</v>
          </cell>
          <cell r="H41">
            <v>5.0979999999999999</v>
          </cell>
          <cell r="I41">
            <v>5.5145999999999997</v>
          </cell>
          <cell r="J41">
            <v>5.8779000000000003</v>
          </cell>
          <cell r="K41">
            <v>6.3677999999999999</v>
          </cell>
          <cell r="L41">
            <v>6.8727999999999998</v>
          </cell>
          <cell r="M41">
            <v>7.8879999999999999</v>
          </cell>
          <cell r="N41">
            <v>1987</v>
          </cell>
        </row>
        <row r="42">
          <cell r="A42">
            <v>1988</v>
          </cell>
          <cell r="B42">
            <v>9.1075999999999997</v>
          </cell>
          <cell r="C42">
            <v>9.8673000000000002</v>
          </cell>
          <cell r="D42">
            <v>10.372999999999999</v>
          </cell>
          <cell r="E42">
            <v>10.692</v>
          </cell>
          <cell r="F42">
            <v>10.898999999999999</v>
          </cell>
          <cell r="G42">
            <v>11.121</v>
          </cell>
          <cell r="H42">
            <v>11.307</v>
          </cell>
          <cell r="I42">
            <v>11.411</v>
          </cell>
          <cell r="J42">
            <v>11.476000000000001</v>
          </cell>
          <cell r="K42">
            <v>11.563000000000001</v>
          </cell>
          <cell r="L42">
            <v>11.718</v>
          </cell>
          <cell r="M42">
            <v>11.962999999999999</v>
          </cell>
          <cell r="N42">
            <v>1988</v>
          </cell>
        </row>
        <row r="43">
          <cell r="A43">
            <v>1989</v>
          </cell>
          <cell r="B43">
            <v>12.256</v>
          </cell>
          <cell r="C43">
            <v>12.422000000000001</v>
          </cell>
          <cell r="D43">
            <v>12.555999999999999</v>
          </cell>
          <cell r="E43">
            <v>12.744</v>
          </cell>
          <cell r="F43">
            <v>12.92</v>
          </cell>
          <cell r="G43">
            <v>13.077</v>
          </cell>
          <cell r="H43">
            <v>13.207000000000001</v>
          </cell>
          <cell r="I43">
            <v>13.333</v>
          </cell>
          <cell r="J43">
            <v>13.461</v>
          </cell>
          <cell r="K43">
            <v>13.66</v>
          </cell>
          <cell r="L43">
            <v>13.852</v>
          </cell>
          <cell r="M43">
            <v>14.319000000000001</v>
          </cell>
          <cell r="N43">
            <v>1989</v>
          </cell>
        </row>
        <row r="44">
          <cell r="A44">
            <v>1990</v>
          </cell>
          <cell r="B44">
            <v>15.01</v>
          </cell>
          <cell r="C44">
            <v>15.35</v>
          </cell>
          <cell r="D44">
            <v>15.621</v>
          </cell>
          <cell r="E44">
            <v>15.858000000000001</v>
          </cell>
          <cell r="F44">
            <v>16.135000000000002</v>
          </cell>
          <cell r="G44">
            <v>16.489999999999998</v>
          </cell>
          <cell r="H44">
            <v>16.791</v>
          </cell>
          <cell r="I44">
            <v>17.077000000000002</v>
          </cell>
          <cell r="J44">
            <v>17.321000000000002</v>
          </cell>
          <cell r="K44">
            <v>17.57</v>
          </cell>
          <cell r="L44">
            <v>18.036000000000001</v>
          </cell>
          <cell r="M44">
            <v>18.605</v>
          </cell>
          <cell r="N44">
            <v>1990</v>
          </cell>
        </row>
        <row r="45">
          <cell r="A45">
            <v>1991</v>
          </cell>
          <cell r="B45">
            <v>19.079000000000001</v>
          </cell>
          <cell r="C45">
            <v>19.411999999999999</v>
          </cell>
          <cell r="D45">
            <v>19.689</v>
          </cell>
          <cell r="E45">
            <v>19.895</v>
          </cell>
          <cell r="F45">
            <v>20.088999999999999</v>
          </cell>
          <cell r="G45">
            <v>20.3</v>
          </cell>
          <cell r="H45">
            <v>20.48</v>
          </cell>
          <cell r="I45">
            <v>20.622</v>
          </cell>
          <cell r="J45">
            <v>20.827999999999999</v>
          </cell>
          <cell r="K45">
            <v>21.07</v>
          </cell>
          <cell r="L45">
            <v>21.593</v>
          </cell>
          <cell r="M45">
            <v>22.100999999999999</v>
          </cell>
          <cell r="N45">
            <v>1991</v>
          </cell>
        </row>
        <row r="46">
          <cell r="A46">
            <v>1992</v>
          </cell>
          <cell r="B46">
            <v>22.503</v>
          </cell>
          <cell r="C46">
            <v>22.77</v>
          </cell>
          <cell r="D46">
            <v>23.001000000000001</v>
          </cell>
          <cell r="E46">
            <v>23.206</v>
          </cell>
          <cell r="F46">
            <v>23.359000000000002</v>
          </cell>
          <cell r="G46">
            <v>23.516999999999999</v>
          </cell>
          <cell r="H46">
            <v>23.666</v>
          </cell>
          <cell r="I46">
            <v>23.811</v>
          </cell>
          <cell r="J46">
            <v>24.018000000000001</v>
          </cell>
          <cell r="K46">
            <v>24.190999999999999</v>
          </cell>
          <cell r="L46">
            <v>24.391999999999999</v>
          </cell>
          <cell r="M46">
            <v>24.74</v>
          </cell>
          <cell r="N46">
            <v>1992</v>
          </cell>
        </row>
        <row r="47">
          <cell r="A47">
            <v>1993</v>
          </cell>
          <cell r="B47">
            <v>25.05</v>
          </cell>
          <cell r="C47">
            <v>25.254999999999999</v>
          </cell>
          <cell r="D47">
            <v>25.402000000000001</v>
          </cell>
          <cell r="E47">
            <v>25.547999999999998</v>
          </cell>
          <cell r="F47">
            <v>25.693999999999999</v>
          </cell>
          <cell r="G47">
            <v>25.838999999999999</v>
          </cell>
          <cell r="H47">
            <v>25.963000000000001</v>
          </cell>
          <cell r="I47">
            <v>26.102</v>
          </cell>
          <cell r="J47">
            <v>26.295000000000002</v>
          </cell>
          <cell r="K47">
            <v>26.402999999999999</v>
          </cell>
          <cell r="L47">
            <v>26.518999999999998</v>
          </cell>
          <cell r="M47">
            <v>26.721</v>
          </cell>
          <cell r="N47">
            <v>1993</v>
          </cell>
        </row>
        <row r="48">
          <cell r="A48">
            <v>1994</v>
          </cell>
          <cell r="B48">
            <v>26.928000000000001</v>
          </cell>
          <cell r="C48">
            <v>27.067</v>
          </cell>
          <cell r="D48">
            <v>27.206</v>
          </cell>
          <cell r="E48">
            <v>27.338999999999999</v>
          </cell>
          <cell r="F48">
            <v>27.471</v>
          </cell>
          <cell r="G48">
            <v>27.609000000000002</v>
          </cell>
          <cell r="H48">
            <v>27.731000000000002</v>
          </cell>
          <cell r="I48">
            <v>27.861000000000001</v>
          </cell>
          <cell r="J48">
            <v>28.059000000000001</v>
          </cell>
          <cell r="K48">
            <v>28.206</v>
          </cell>
          <cell r="L48">
            <v>28.356999999999999</v>
          </cell>
          <cell r="M48">
            <v>28.605</v>
          </cell>
          <cell r="N48">
            <v>1994</v>
          </cell>
        </row>
        <row r="49">
          <cell r="A49">
            <v>1995</v>
          </cell>
          <cell r="B49">
            <v>29.681999999999999</v>
          </cell>
          <cell r="C49">
            <v>30.94</v>
          </cell>
          <cell r="D49">
            <v>32.764000000000003</v>
          </cell>
          <cell r="E49">
            <v>35.375</v>
          </cell>
          <cell r="F49">
            <v>36.853000000000002</v>
          </cell>
          <cell r="G49">
            <v>38.023000000000003</v>
          </cell>
          <cell r="H49">
            <v>38.798000000000002</v>
          </cell>
          <cell r="I49">
            <v>39.442</v>
          </cell>
          <cell r="J49">
            <v>40.258000000000003</v>
          </cell>
          <cell r="K49">
            <v>41.085999999999999</v>
          </cell>
          <cell r="L49">
            <v>42.098999999999997</v>
          </cell>
          <cell r="M49">
            <v>43.470999999999997</v>
          </cell>
          <cell r="N49">
            <v>1995</v>
          </cell>
        </row>
        <row r="50">
          <cell r="A50">
            <v>1996</v>
          </cell>
          <cell r="B50">
            <v>45.033000000000001</v>
          </cell>
          <cell r="C50">
            <v>46.084000000000003</v>
          </cell>
          <cell r="D50">
            <v>47.098999999999997</v>
          </cell>
          <cell r="E50">
            <v>48.438000000000002</v>
          </cell>
          <cell r="F50">
            <v>49.320999999999998</v>
          </cell>
          <cell r="G50">
            <v>50.124000000000002</v>
          </cell>
          <cell r="H50">
            <v>50.835999999999999</v>
          </cell>
          <cell r="I50">
            <v>51.512</v>
          </cell>
          <cell r="J50">
            <v>52.335999999999999</v>
          </cell>
          <cell r="K50">
            <v>52.988999999999997</v>
          </cell>
          <cell r="L50">
            <v>53.792000000000002</v>
          </cell>
          <cell r="M50">
            <v>55.514000000000003</v>
          </cell>
          <cell r="N50">
            <v>1996</v>
          </cell>
        </row>
        <row r="51">
          <cell r="A51">
            <v>1997</v>
          </cell>
          <cell r="B51">
            <v>56.942</v>
          </cell>
          <cell r="C51">
            <v>57.898000000000003</v>
          </cell>
          <cell r="D51">
            <v>58.619</v>
          </cell>
          <cell r="E51">
            <v>59.252000000000002</v>
          </cell>
          <cell r="F51">
            <v>59.792999999999999</v>
          </cell>
          <cell r="G51">
            <v>60.323999999999998</v>
          </cell>
          <cell r="H51">
            <v>60.848999999999997</v>
          </cell>
          <cell r="I51">
            <v>61.39</v>
          </cell>
          <cell r="J51">
            <v>62.155000000000001</v>
          </cell>
          <cell r="K51">
            <v>62.652000000000001</v>
          </cell>
          <cell r="L51">
            <v>63.351999999999997</v>
          </cell>
          <cell r="M51">
            <v>64.239999999999995</v>
          </cell>
          <cell r="N51">
            <v>1997</v>
          </cell>
        </row>
        <row r="52">
          <cell r="A52">
            <v>1998</v>
          </cell>
          <cell r="B52">
            <v>65.638000000000005</v>
          </cell>
          <cell r="C52">
            <v>66.787000000000006</v>
          </cell>
          <cell r="D52">
            <v>67.569000000000003</v>
          </cell>
          <cell r="E52">
            <v>68.200999999999993</v>
          </cell>
          <cell r="F52">
            <v>68.745000000000005</v>
          </cell>
          <cell r="G52">
            <v>69.557000000000002</v>
          </cell>
          <cell r="H52">
            <v>70.227999999999994</v>
          </cell>
          <cell r="I52">
            <v>70.903000000000006</v>
          </cell>
          <cell r="J52">
            <v>72.052999999999997</v>
          </cell>
          <cell r="K52">
            <v>73.084999999999994</v>
          </cell>
          <cell r="L52">
            <v>74.38</v>
          </cell>
          <cell r="M52">
            <v>76.194999999999993</v>
          </cell>
          <cell r="N52">
            <v>1998</v>
          </cell>
        </row>
        <row r="53">
          <cell r="A53">
            <v>1999</v>
          </cell>
          <cell r="B53">
            <v>78.119</v>
          </cell>
          <cell r="C53">
            <v>79.168999999999997</v>
          </cell>
          <cell r="D53">
            <v>79.903999999999996</v>
          </cell>
          <cell r="E53">
            <v>80.637</v>
          </cell>
          <cell r="F53">
            <v>81.122</v>
          </cell>
          <cell r="G53">
            <v>81.655000000000001</v>
          </cell>
          <cell r="H53">
            <v>82.194999999999993</v>
          </cell>
          <cell r="I53">
            <v>82.658000000000001</v>
          </cell>
          <cell r="J53">
            <v>83.456000000000003</v>
          </cell>
          <cell r="K53">
            <v>83.984999999999999</v>
          </cell>
          <cell r="L53">
            <v>84.731999999999999</v>
          </cell>
          <cell r="M53">
            <v>85.581000000000003</v>
          </cell>
          <cell r="N53">
            <v>1999</v>
          </cell>
        </row>
        <row r="54">
          <cell r="A54">
            <v>2000</v>
          </cell>
          <cell r="B54">
            <v>86.73</v>
          </cell>
          <cell r="C54">
            <v>87.498999999999995</v>
          </cell>
          <cell r="D54">
            <v>87.983999999999995</v>
          </cell>
          <cell r="E54">
            <v>88.484999999999999</v>
          </cell>
          <cell r="F54">
            <v>88.816000000000003</v>
          </cell>
          <cell r="G54">
            <v>89.341999999999999</v>
          </cell>
          <cell r="H54">
            <v>89.69</v>
          </cell>
          <cell r="I54">
            <v>90.183000000000007</v>
          </cell>
          <cell r="J54">
            <v>90.841999999999999</v>
          </cell>
          <cell r="K54">
            <v>91.466999999999999</v>
          </cell>
          <cell r="L54">
            <v>92.248999999999995</v>
          </cell>
          <cell r="M54">
            <v>93.248000000000005</v>
          </cell>
          <cell r="N54">
            <v>2000</v>
          </cell>
        </row>
        <row r="55">
          <cell r="A55">
            <v>2001</v>
          </cell>
          <cell r="B55">
            <v>93.765000000000001</v>
          </cell>
          <cell r="C55">
            <v>93.703000000000003</v>
          </cell>
          <cell r="D55">
            <v>94.296999999999997</v>
          </cell>
          <cell r="E55">
            <v>94.772000000000006</v>
          </cell>
          <cell r="F55">
            <v>94.99</v>
          </cell>
          <cell r="G55">
            <v>95.215000000000003</v>
          </cell>
          <cell r="H55">
            <v>94.966999999999999</v>
          </cell>
          <cell r="I55">
            <v>95.53</v>
          </cell>
          <cell r="J55">
            <v>96.418999999999997</v>
          </cell>
          <cell r="K55">
            <v>96.855000000000004</v>
          </cell>
          <cell r="L55">
            <v>97.22</v>
          </cell>
          <cell r="M55">
            <v>97.353999999999999</v>
          </cell>
          <cell r="N55">
            <v>2001</v>
          </cell>
        </row>
        <row r="56">
          <cell r="A56">
            <v>2002</v>
          </cell>
          <cell r="B56">
            <v>98.253</v>
          </cell>
          <cell r="C56">
            <v>98.19</v>
          </cell>
          <cell r="D56">
            <v>98.691999999999993</v>
          </cell>
          <cell r="E56">
            <v>99.230999999999995</v>
          </cell>
          <cell r="F56">
            <v>99.432000000000002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</row>
        <row r="58">
          <cell r="B58" t="str">
            <v>ENE</v>
          </cell>
          <cell r="C58" t="str">
            <v>FEB</v>
          </cell>
          <cell r="D58" t="str">
            <v>MAR</v>
          </cell>
          <cell r="E58" t="str">
            <v>ABR</v>
          </cell>
          <cell r="F58" t="str">
            <v>MAY</v>
          </cell>
          <cell r="G58" t="str">
            <v>JUN</v>
          </cell>
          <cell r="H58" t="str">
            <v>JUL</v>
          </cell>
          <cell r="I58" t="str">
            <v>AGO</v>
          </cell>
          <cell r="J58" t="str">
            <v>SEP</v>
          </cell>
          <cell r="K58" t="str">
            <v>OCT</v>
          </cell>
          <cell r="L58" t="str">
            <v>NOV</v>
          </cell>
          <cell r="M58" t="str">
            <v>DIC</v>
          </cell>
        </row>
      </sheetData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 "/>
      <sheetName val="Datos"/>
      <sheetName val="TENENCIA"/>
      <sheetName val="UFIN"/>
      <sheetName val="CUFIN"/>
      <sheetName val="PERDIDAS FISCALES"/>
      <sheetName val="Pérdidas 1er corte (2° ajuste)"/>
      <sheetName val="Pérdidas"/>
      <sheetName val="Pérdidas Ant."/>
      <sheetName val="CUFIN VS CUFIN"/>
      <sheetName val="CCA 1"/>
      <sheetName val="DIF CUFIN 1"/>
      <sheetName val="Pérdidas x acc. 1"/>
      <sheetName val="SUMARIA 1"/>
      <sheetName val="CCA 2"/>
      <sheetName val="CUFIN 2"/>
      <sheetName val="DIF CUFIN 2"/>
      <sheetName val="Pérdidas x acc. 2"/>
      <sheetName val="SUMARIA 2"/>
      <sheetName val="CCA final"/>
      <sheetName val="CUFIN final"/>
      <sheetName val="DIF CUFIN final"/>
      <sheetName val="Pérdidas x acc. final"/>
      <sheetName val="Pérdidas Ant. final"/>
      <sheetName val="SUMARIA final"/>
    </sheetNames>
    <sheetDataSet>
      <sheetData sheetId="0" refreshError="1">
        <row r="3">
          <cell r="B3" t="str">
            <v>ENE</v>
          </cell>
          <cell r="C3" t="str">
            <v>FEB</v>
          </cell>
          <cell r="D3" t="str">
            <v>MAR</v>
          </cell>
          <cell r="E3" t="str">
            <v>ABR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AGO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DIC</v>
          </cell>
        </row>
        <row r="5">
          <cell r="A5">
            <v>1950</v>
          </cell>
          <cell r="B5">
            <v>9.2850299999999997E-3</v>
          </cell>
          <cell r="C5">
            <v>9.3958400000000008E-3</v>
          </cell>
          <cell r="D5">
            <v>9.8116699999999998E-3</v>
          </cell>
          <cell r="E5">
            <v>9.9086299999999999E-3</v>
          </cell>
          <cell r="F5">
            <v>9.8947800000000006E-3</v>
          </cell>
          <cell r="G5">
            <v>9.8255200000000008E-3</v>
          </cell>
          <cell r="H5">
            <v>9.8947800000000006E-3</v>
          </cell>
          <cell r="I5">
            <v>1.0061E-2</v>
          </cell>
          <cell r="J5">
            <v>1.036601E-2</v>
          </cell>
          <cell r="K5">
            <v>1.053223E-2</v>
          </cell>
          <cell r="L5">
            <v>1.0712299999999999E-2</v>
          </cell>
          <cell r="M5">
            <v>1.082312E-2</v>
          </cell>
        </row>
        <row r="6">
          <cell r="A6">
            <v>1951</v>
          </cell>
          <cell r="B6">
            <v>1.1114280000000001E-2</v>
          </cell>
          <cell r="C6">
            <v>1.1571659999999999E-2</v>
          </cell>
          <cell r="D6">
            <v>1.211215E-2</v>
          </cell>
          <cell r="E6">
            <v>1.241689E-2</v>
          </cell>
          <cell r="F6">
            <v>1.270805E-2</v>
          </cell>
          <cell r="G6">
            <v>1.291582E-2</v>
          </cell>
          <cell r="H6">
            <v>1.27773E-2</v>
          </cell>
          <cell r="I6">
            <v>1.2527979999999999E-2</v>
          </cell>
          <cell r="J6">
            <v>1.268034E-2</v>
          </cell>
          <cell r="K6">
            <v>1.2735750000000001E-2</v>
          </cell>
          <cell r="L6">
            <v>1.2998930000000001E-2</v>
          </cell>
          <cell r="M6">
            <v>1.2957379999999999E-2</v>
          </cell>
        </row>
        <row r="7">
          <cell r="A7">
            <v>1952</v>
          </cell>
          <cell r="B7">
            <v>1.297123E-2</v>
          </cell>
          <cell r="C7">
            <v>1.290197E-2</v>
          </cell>
          <cell r="D7">
            <v>1.3026630000000001E-2</v>
          </cell>
          <cell r="E7">
            <v>1.3123599999999999E-2</v>
          </cell>
          <cell r="F7">
            <v>1.308204E-2</v>
          </cell>
          <cell r="G7">
            <v>1.308204E-2</v>
          </cell>
          <cell r="H7">
            <v>1.290197E-2</v>
          </cell>
          <cell r="I7">
            <v>1.290197E-2</v>
          </cell>
          <cell r="J7">
            <v>1.2694199999999999E-2</v>
          </cell>
          <cell r="K7">
            <v>1.280501E-2</v>
          </cell>
          <cell r="L7">
            <v>1.27496E-2</v>
          </cell>
          <cell r="M7">
            <v>1.268034E-2</v>
          </cell>
        </row>
        <row r="8">
          <cell r="A8">
            <v>1953</v>
          </cell>
          <cell r="B8">
            <v>1.248614E-2</v>
          </cell>
          <cell r="C8">
            <v>1.238918E-2</v>
          </cell>
          <cell r="D8">
            <v>1.2458439999999999E-2</v>
          </cell>
          <cell r="E8">
            <v>1.2500000000000001E-2</v>
          </cell>
          <cell r="F8">
            <v>1.268034E-2</v>
          </cell>
          <cell r="G8">
            <v>1.2624939999999999E-2</v>
          </cell>
          <cell r="H8">
            <v>1.2791159999999999E-2</v>
          </cell>
          <cell r="I8">
            <v>1.27496E-2</v>
          </cell>
          <cell r="J8">
            <v>1.284656E-2</v>
          </cell>
          <cell r="K8">
            <v>1.294352E-2</v>
          </cell>
          <cell r="L8">
            <v>1.2763450000000001E-2</v>
          </cell>
          <cell r="M8">
            <v>1.2763450000000001E-2</v>
          </cell>
        </row>
        <row r="9">
          <cell r="A9">
            <v>1954</v>
          </cell>
          <cell r="B9">
            <v>1.2763450000000001E-2</v>
          </cell>
          <cell r="C9">
            <v>1.280501E-2</v>
          </cell>
          <cell r="D9">
            <v>1.2929670000000001E-2</v>
          </cell>
          <cell r="E9">
            <v>1.327624E-2</v>
          </cell>
          <cell r="F9">
            <v>1.3913689999999999E-2</v>
          </cell>
          <cell r="G9">
            <v>1.409377E-2</v>
          </cell>
          <cell r="H9">
            <v>1.410762E-2</v>
          </cell>
          <cell r="I9">
            <v>1.4218430000000001E-2</v>
          </cell>
          <cell r="J9">
            <v>1.4176869999999999E-2</v>
          </cell>
          <cell r="K9">
            <v>1.4509589999999999E-2</v>
          </cell>
          <cell r="L9">
            <v>1.466196E-2</v>
          </cell>
          <cell r="M9">
            <v>1.4842030000000001E-2</v>
          </cell>
        </row>
        <row r="10">
          <cell r="A10">
            <v>1955</v>
          </cell>
          <cell r="B10">
            <v>1.495312E-2</v>
          </cell>
          <cell r="C10">
            <v>1.5105489999999999E-2</v>
          </cell>
          <cell r="D10">
            <v>1.541023E-2</v>
          </cell>
          <cell r="E10">
            <v>1.557672E-2</v>
          </cell>
          <cell r="F10">
            <v>1.554874E-2</v>
          </cell>
          <cell r="G10">
            <v>1.564598E-2</v>
          </cell>
          <cell r="H10">
            <v>1.588146E-2</v>
          </cell>
          <cell r="I10">
            <v>1.6047949999999998E-2</v>
          </cell>
          <cell r="J10">
            <v>1.6047949999999998E-2</v>
          </cell>
          <cell r="K10">
            <v>1.621417E-2</v>
          </cell>
          <cell r="L10">
            <v>1.6283430000000002E-2</v>
          </cell>
          <cell r="M10">
            <v>1.624188E-2</v>
          </cell>
        </row>
        <row r="11">
          <cell r="A11">
            <v>1956</v>
          </cell>
          <cell r="B11">
            <v>1.6491209999999999E-2</v>
          </cell>
          <cell r="C11">
            <v>1.6643850000000002E-2</v>
          </cell>
          <cell r="D11">
            <v>1.6629999999999999E-2</v>
          </cell>
          <cell r="E11">
            <v>1.6726959999999999E-2</v>
          </cell>
          <cell r="F11">
            <v>1.6615870000000001E-2</v>
          </cell>
          <cell r="G11">
            <v>1.647736E-2</v>
          </cell>
          <cell r="H11">
            <v>1.6297280000000001E-2</v>
          </cell>
          <cell r="I11">
            <v>1.633884E-2</v>
          </cell>
          <cell r="J11">
            <v>1.633884E-2</v>
          </cell>
          <cell r="K11">
            <v>1.6228030000000001E-2</v>
          </cell>
          <cell r="L11">
            <v>1.6394249999999999E-2</v>
          </cell>
          <cell r="M11">
            <v>1.6518910000000001E-2</v>
          </cell>
        </row>
        <row r="12">
          <cell r="A12">
            <v>1957</v>
          </cell>
          <cell r="B12">
            <v>1.6615870000000001E-2</v>
          </cell>
          <cell r="C12">
            <v>1.6629999999999999E-2</v>
          </cell>
          <cell r="D12">
            <v>1.6726959999999999E-2</v>
          </cell>
          <cell r="E12">
            <v>1.6962439999999999E-2</v>
          </cell>
          <cell r="F12">
            <v>1.7142790000000001E-2</v>
          </cell>
          <cell r="G12">
            <v>1.7115089999999999E-2</v>
          </cell>
          <cell r="H12">
            <v>1.7350560000000001E-2</v>
          </cell>
          <cell r="I12">
            <v>1.7641449999999999E-2</v>
          </cell>
          <cell r="J12">
            <v>1.7516779999999999E-2</v>
          </cell>
          <cell r="K12">
            <v>1.7530629999999998E-2</v>
          </cell>
          <cell r="L12">
            <v>1.7516779999999999E-2</v>
          </cell>
          <cell r="M12">
            <v>1.7544489999999999E-2</v>
          </cell>
        </row>
        <row r="13">
          <cell r="A13">
            <v>1958</v>
          </cell>
          <cell r="B13">
            <v>1.776639E-2</v>
          </cell>
          <cell r="C13">
            <v>1.7710980000000001E-2</v>
          </cell>
          <cell r="D13">
            <v>1.7821799999999999E-2</v>
          </cell>
          <cell r="E13">
            <v>1.800187E-2</v>
          </cell>
          <cell r="F13">
            <v>1.8140380000000001E-2</v>
          </cell>
          <cell r="G13">
            <v>1.809883E-2</v>
          </cell>
          <cell r="H13">
            <v>1.805727E-2</v>
          </cell>
          <cell r="I13">
            <v>1.7974159999999999E-2</v>
          </cell>
          <cell r="J13">
            <v>1.772483E-2</v>
          </cell>
          <cell r="K13">
            <v>1.786335E-2</v>
          </cell>
          <cell r="L13">
            <v>1.809883E-2</v>
          </cell>
          <cell r="M13">
            <v>1.8181940000000001E-2</v>
          </cell>
        </row>
        <row r="14">
          <cell r="A14">
            <v>1959</v>
          </cell>
          <cell r="B14">
            <v>1.8209639999999999E-2</v>
          </cell>
          <cell r="C14">
            <v>1.819579E-2</v>
          </cell>
          <cell r="D14">
            <v>1.829275E-2</v>
          </cell>
          <cell r="E14">
            <v>1.829275E-2</v>
          </cell>
          <cell r="F14">
            <v>1.8126529999999998E-2</v>
          </cell>
          <cell r="G14">
            <v>1.8140380000000001E-2</v>
          </cell>
          <cell r="H14">
            <v>1.8126529999999998E-2</v>
          </cell>
          <cell r="I14">
            <v>1.8181940000000001E-2</v>
          </cell>
          <cell r="J14">
            <v>1.7891049999999999E-2</v>
          </cell>
          <cell r="K14">
            <v>1.8043420000000001E-2</v>
          </cell>
          <cell r="L14">
            <v>1.8181940000000001E-2</v>
          </cell>
          <cell r="M14">
            <v>1.8237349999999999E-2</v>
          </cell>
        </row>
        <row r="15">
          <cell r="A15">
            <v>1960</v>
          </cell>
          <cell r="B15">
            <v>1.836229E-2</v>
          </cell>
          <cell r="C15">
            <v>1.8376139999999999E-2</v>
          </cell>
          <cell r="D15">
            <v>1.8819389999999998E-2</v>
          </cell>
          <cell r="E15">
            <v>1.9207510000000001E-2</v>
          </cell>
          <cell r="F15">
            <v>1.9138260000000001E-2</v>
          </cell>
          <cell r="G15">
            <v>1.91244E-2</v>
          </cell>
          <cell r="H15">
            <v>1.9262919999999999E-2</v>
          </cell>
          <cell r="I15">
            <v>1.9332180000000001E-2</v>
          </cell>
          <cell r="J15">
            <v>1.9429140000000001E-2</v>
          </cell>
          <cell r="K15">
            <v>1.9207510000000001E-2</v>
          </cell>
          <cell r="L15">
            <v>1.9138260000000001E-2</v>
          </cell>
          <cell r="M15">
            <v>1.9221370000000002E-2</v>
          </cell>
        </row>
        <row r="16">
          <cell r="A16">
            <v>1961</v>
          </cell>
          <cell r="B16">
            <v>1.9276769999999999E-2</v>
          </cell>
          <cell r="C16">
            <v>1.924907E-2</v>
          </cell>
          <cell r="D16">
            <v>1.9207510000000001E-2</v>
          </cell>
          <cell r="E16">
            <v>1.9332180000000001E-2</v>
          </cell>
          <cell r="F16">
            <v>1.9332180000000001E-2</v>
          </cell>
          <cell r="G16">
            <v>1.934603E-2</v>
          </cell>
          <cell r="H16">
            <v>1.9290620000000001E-2</v>
          </cell>
          <cell r="I16">
            <v>1.915211E-2</v>
          </cell>
          <cell r="J16">
            <v>1.9096700000000001E-2</v>
          </cell>
          <cell r="K16">
            <v>1.911055E-2</v>
          </cell>
          <cell r="L16">
            <v>1.9207510000000001E-2</v>
          </cell>
          <cell r="M16">
            <v>1.9221370000000002E-2</v>
          </cell>
        </row>
        <row r="17">
          <cell r="A17">
            <v>1962</v>
          </cell>
          <cell r="B17">
            <v>1.915211E-2</v>
          </cell>
          <cell r="C17">
            <v>1.9262919999999999E-2</v>
          </cell>
          <cell r="D17">
            <v>1.9429140000000001E-2</v>
          </cell>
          <cell r="E17">
            <v>1.9581790000000002E-2</v>
          </cell>
          <cell r="F17">
            <v>1.9554080000000001E-2</v>
          </cell>
          <cell r="G17">
            <v>1.9581790000000002E-2</v>
          </cell>
          <cell r="H17">
            <v>1.9692600000000001E-2</v>
          </cell>
          <cell r="I17">
            <v>1.9734149999999999E-2</v>
          </cell>
          <cell r="J17">
            <v>1.9831120000000001E-2</v>
          </cell>
          <cell r="K17">
            <v>1.974801E-2</v>
          </cell>
          <cell r="L17">
            <v>1.974801E-2</v>
          </cell>
          <cell r="M17">
            <v>1.9664899999999999E-2</v>
          </cell>
        </row>
        <row r="18">
          <cell r="A18">
            <v>1963</v>
          </cell>
          <cell r="B18">
            <v>1.962334E-2</v>
          </cell>
          <cell r="C18">
            <v>1.970645E-2</v>
          </cell>
          <cell r="D18">
            <v>1.970645E-2</v>
          </cell>
          <cell r="E18">
            <v>1.9734149999999999E-2</v>
          </cell>
          <cell r="F18">
            <v>1.9789560000000001E-2</v>
          </cell>
          <cell r="G18">
            <v>1.970645E-2</v>
          </cell>
          <cell r="H18">
            <v>1.9761859999999999E-2</v>
          </cell>
          <cell r="I18">
            <v>1.9692600000000001E-2</v>
          </cell>
          <cell r="J18">
            <v>1.9678749999999998E-2</v>
          </cell>
          <cell r="K18">
            <v>1.960949E-2</v>
          </cell>
          <cell r="L18">
            <v>1.9595640000000001E-2</v>
          </cell>
          <cell r="M18">
            <v>1.9734149999999999E-2</v>
          </cell>
        </row>
        <row r="19">
          <cell r="A19">
            <v>1964</v>
          </cell>
          <cell r="B19">
            <v>1.9969629999999999E-2</v>
          </cell>
          <cell r="C19">
            <v>2.0343900000000002E-2</v>
          </cell>
          <cell r="D19">
            <v>2.030235E-2</v>
          </cell>
          <cell r="E19">
            <v>2.041316E-2</v>
          </cell>
          <cell r="F19">
            <v>2.0468569999999998E-2</v>
          </cell>
          <cell r="G19">
            <v>2.0482420000000001E-2</v>
          </cell>
          <cell r="H19">
            <v>2.067662E-2</v>
          </cell>
          <cell r="I19">
            <v>2.089825E-2</v>
          </cell>
          <cell r="J19">
            <v>2.060708E-2</v>
          </cell>
          <cell r="K19">
            <v>2.0579380000000001E-2</v>
          </cell>
          <cell r="L19">
            <v>2.0787429999999999E-2</v>
          </cell>
          <cell r="M19">
            <v>2.0828989999999999E-2</v>
          </cell>
        </row>
        <row r="20">
          <cell r="A20">
            <v>1965</v>
          </cell>
          <cell r="B20">
            <v>2.0732029999999999E-2</v>
          </cell>
          <cell r="C20">
            <v>2.0815139999999999E-2</v>
          </cell>
          <cell r="D20">
            <v>2.0884389999999999E-2</v>
          </cell>
          <cell r="E20">
            <v>2.0981360000000001E-2</v>
          </cell>
          <cell r="F20">
            <v>2.099521E-2</v>
          </cell>
          <cell r="G20">
            <v>2.1022909999999999E-2</v>
          </cell>
          <cell r="H20">
            <v>2.0925949999999999E-2</v>
          </cell>
          <cell r="I20">
            <v>2.087054E-2</v>
          </cell>
          <cell r="J20">
            <v>2.0953650000000001E-2</v>
          </cell>
          <cell r="K20">
            <v>2.0939800000000001E-2</v>
          </cell>
          <cell r="L20">
            <v>2.087054E-2</v>
          </cell>
          <cell r="M20">
            <v>2.087054E-2</v>
          </cell>
        </row>
        <row r="21">
          <cell r="A21">
            <v>1966</v>
          </cell>
          <cell r="B21">
            <v>2.0939800000000001E-2</v>
          </cell>
          <cell r="C21">
            <v>2.0925949999999999E-2</v>
          </cell>
          <cell r="D21">
            <v>2.0884389999999999E-2</v>
          </cell>
          <cell r="E21">
            <v>2.100906E-2</v>
          </cell>
          <cell r="F21">
            <v>2.100906E-2</v>
          </cell>
          <cell r="G21">
            <v>2.1092449999999999E-2</v>
          </cell>
          <cell r="H21">
            <v>2.123096E-2</v>
          </cell>
          <cell r="I21">
            <v>2.135563E-2</v>
          </cell>
          <cell r="J21">
            <v>2.135563E-2</v>
          </cell>
          <cell r="K21">
            <v>2.1424889999999999E-2</v>
          </cell>
          <cell r="L21">
            <v>2.1452590000000001E-2</v>
          </cell>
          <cell r="M21">
            <v>2.146644E-2</v>
          </cell>
        </row>
        <row r="22">
          <cell r="A22">
            <v>1967</v>
          </cell>
          <cell r="B22">
            <v>2.1632660000000001E-2</v>
          </cell>
          <cell r="C22">
            <v>2.1771450000000001E-2</v>
          </cell>
          <cell r="D22">
            <v>2.1813010000000001E-2</v>
          </cell>
          <cell r="E22">
            <v>2.1785309999999999E-2</v>
          </cell>
          <cell r="F22">
            <v>2.1646510000000001E-2</v>
          </cell>
          <cell r="G22">
            <v>2.1535700000000001E-2</v>
          </cell>
          <cell r="H22">
            <v>2.168807E-2</v>
          </cell>
          <cell r="I22">
            <v>2.1771450000000001E-2</v>
          </cell>
          <cell r="J22">
            <v>2.1937669999999999E-2</v>
          </cell>
          <cell r="K22">
            <v>2.2006930000000001E-2</v>
          </cell>
          <cell r="L22">
            <v>2.196538E-2</v>
          </cell>
          <cell r="M22">
            <v>2.1840709999999999E-2</v>
          </cell>
        </row>
        <row r="23">
          <cell r="A23">
            <v>1968</v>
          </cell>
          <cell r="B23">
            <v>2.1896120000000002E-2</v>
          </cell>
          <cell r="C23">
            <v>2.1896120000000002E-2</v>
          </cell>
          <cell r="D23">
            <v>2.2076189999999999E-2</v>
          </cell>
          <cell r="E23">
            <v>2.2242410000000001E-2</v>
          </cell>
          <cell r="F23">
            <v>2.2408910000000001E-2</v>
          </cell>
          <cell r="G23">
            <v>2.2228560000000001E-2</v>
          </cell>
          <cell r="H23">
            <v>2.2173149999999999E-2</v>
          </cell>
          <cell r="I23">
            <v>2.2283959999999998E-2</v>
          </cell>
          <cell r="J23">
            <v>2.2353499999999998E-2</v>
          </cell>
          <cell r="K23">
            <v>2.2283959999999998E-2</v>
          </cell>
          <cell r="L23">
            <v>2.23258E-2</v>
          </cell>
          <cell r="M23">
            <v>2.2283959999999998E-2</v>
          </cell>
        </row>
        <row r="24">
          <cell r="A24">
            <v>1969</v>
          </cell>
          <cell r="B24">
            <v>2.238093E-2</v>
          </cell>
          <cell r="C24">
            <v>2.2462650000000001E-2</v>
          </cell>
          <cell r="D24">
            <v>2.2483710000000001E-2</v>
          </cell>
          <cell r="E24">
            <v>2.2543819999999999E-2</v>
          </cell>
          <cell r="F24">
            <v>2.254604E-2</v>
          </cell>
          <cell r="G24">
            <v>2.2623879999999999E-2</v>
          </cell>
          <cell r="H24">
            <v>2.2711430000000001E-2</v>
          </cell>
          <cell r="I24">
            <v>2.2736360000000001E-2</v>
          </cell>
          <cell r="J24">
            <v>2.2949399999999998E-2</v>
          </cell>
          <cell r="K24">
            <v>2.3189029999999999E-2</v>
          </cell>
          <cell r="L24">
            <v>2.319208E-2</v>
          </cell>
          <cell r="M24">
            <v>2.3366890000000001E-2</v>
          </cell>
        </row>
        <row r="25">
          <cell r="A25">
            <v>1970</v>
          </cell>
          <cell r="B25">
            <v>2.3543629999999999E-2</v>
          </cell>
          <cell r="C25">
            <v>2.3541690000000001E-2</v>
          </cell>
          <cell r="D25">
            <v>2.3612060000000001E-2</v>
          </cell>
          <cell r="E25">
            <v>2.3643089999999999E-2</v>
          </cell>
          <cell r="F25">
            <v>2.3691569999999999E-2</v>
          </cell>
          <cell r="G25">
            <v>2.383507E-2</v>
          </cell>
          <cell r="H25">
            <v>2.3951150000000001E-2</v>
          </cell>
          <cell r="I25">
            <v>2.4063069999999999E-2</v>
          </cell>
          <cell r="J25">
            <v>2.4122080000000001E-2</v>
          </cell>
          <cell r="K25">
            <v>2.4128170000000001E-2</v>
          </cell>
          <cell r="L25">
            <v>2.4243420000000002E-2</v>
          </cell>
          <cell r="M25">
            <v>2.446338E-2</v>
          </cell>
        </row>
        <row r="26">
          <cell r="A26">
            <v>1971</v>
          </cell>
          <cell r="B26">
            <v>2.470634E-2</v>
          </cell>
          <cell r="C26">
            <v>2.4808569999999999E-2</v>
          </cell>
          <cell r="D26">
            <v>2.4902759999999999E-2</v>
          </cell>
          <cell r="E26">
            <v>2.5029639999999999E-2</v>
          </cell>
          <cell r="F26">
            <v>2.5081719999999998E-2</v>
          </cell>
          <cell r="G26">
            <v>2.5196409999999999E-2</v>
          </cell>
          <cell r="H26">
            <v>2.5176460000000001E-2</v>
          </cell>
          <cell r="I26">
            <v>2.5406399999999999E-2</v>
          </cell>
          <cell r="J26">
            <v>2.549007E-2</v>
          </cell>
          <cell r="K26">
            <v>2.5515280000000001E-2</v>
          </cell>
          <cell r="L26">
            <v>2.5557389999999999E-2</v>
          </cell>
          <cell r="M26">
            <v>2.567734E-2</v>
          </cell>
        </row>
        <row r="27">
          <cell r="A27">
            <v>1972</v>
          </cell>
          <cell r="B27">
            <v>2.5791479999999999E-2</v>
          </cell>
          <cell r="C27">
            <v>2.587209E-2</v>
          </cell>
          <cell r="D27">
            <v>2.6013379999999999E-2</v>
          </cell>
          <cell r="E27">
            <v>2.617738E-2</v>
          </cell>
          <cell r="F27">
            <v>2.6228080000000001E-2</v>
          </cell>
          <cell r="G27">
            <v>2.6422560000000001E-2</v>
          </cell>
          <cell r="H27">
            <v>2.6521739999999999E-2</v>
          </cell>
          <cell r="I27">
            <v>2.6697930000000002E-2</v>
          </cell>
          <cell r="J27">
            <v>2.6818160000000001E-2</v>
          </cell>
          <cell r="K27">
            <v>2.6837550000000002E-2</v>
          </cell>
          <cell r="L27">
            <v>2.7012919999999999E-2</v>
          </cell>
          <cell r="M27">
            <v>2.7104340000000001E-2</v>
          </cell>
        </row>
        <row r="28">
          <cell r="A28">
            <v>1973</v>
          </cell>
          <cell r="B28">
            <v>2.749772E-2</v>
          </cell>
          <cell r="C28">
            <v>2.7726279999999999E-2</v>
          </cell>
          <cell r="D28">
            <v>2.796951E-2</v>
          </cell>
          <cell r="E28">
            <v>2.8412489999999999E-2</v>
          </cell>
          <cell r="F28">
            <v>2.8715560000000001E-2</v>
          </cell>
          <cell r="G28">
            <v>2.894938E-2</v>
          </cell>
          <cell r="H28">
            <v>2.9691269999999999E-2</v>
          </cell>
          <cell r="I28">
            <v>3.016887E-2</v>
          </cell>
          <cell r="J28">
            <v>3.0886670000000001E-2</v>
          </cell>
          <cell r="K28">
            <v>3.1281440000000001E-2</v>
          </cell>
          <cell r="L28">
            <v>3.1666239999999998E-2</v>
          </cell>
          <cell r="M28">
            <v>3.2897089999999997E-2</v>
          </cell>
        </row>
        <row r="29">
          <cell r="A29">
            <v>1974</v>
          </cell>
          <cell r="B29">
            <v>3.4075870000000001E-2</v>
          </cell>
          <cell r="C29">
            <v>3.4844359999999998E-2</v>
          </cell>
          <cell r="D29">
            <v>3.51128E-2</v>
          </cell>
          <cell r="E29">
            <v>3.5590959999999998E-2</v>
          </cell>
          <cell r="F29">
            <v>3.5869379999999999E-2</v>
          </cell>
          <cell r="G29">
            <v>3.6223980000000003E-2</v>
          </cell>
          <cell r="H29">
            <v>3.6747849999999999E-2</v>
          </cell>
          <cell r="I29">
            <v>3.7136799999999998E-2</v>
          </cell>
          <cell r="J29">
            <v>3.7557340000000002E-2</v>
          </cell>
          <cell r="K29">
            <v>3.8302839999999998E-2</v>
          </cell>
          <cell r="L29">
            <v>3.9366369999999998E-2</v>
          </cell>
          <cell r="M29">
            <v>3.967387E-2</v>
          </cell>
        </row>
        <row r="30">
          <cell r="A30">
            <v>1975</v>
          </cell>
          <cell r="B30">
            <v>4.0181120000000001E-2</v>
          </cell>
          <cell r="C30">
            <v>4.0403019999999998E-2</v>
          </cell>
          <cell r="D30">
            <v>4.0657619999999998E-2</v>
          </cell>
          <cell r="E30">
            <v>4.1001139999999998E-2</v>
          </cell>
          <cell r="F30">
            <v>4.154911E-2</v>
          </cell>
          <cell r="G30">
            <v>4.2254710000000001E-2</v>
          </cell>
          <cell r="H30">
            <v>4.2594079999999999E-2</v>
          </cell>
          <cell r="I30">
            <v>4.2963080000000001E-2</v>
          </cell>
          <cell r="J30">
            <v>4.3275300000000003E-2</v>
          </cell>
          <cell r="K30">
            <v>4.34972E-2</v>
          </cell>
          <cell r="L30">
            <v>4.3801659999999999E-2</v>
          </cell>
          <cell r="M30">
            <v>4.4159030000000002E-2</v>
          </cell>
        </row>
        <row r="31">
          <cell r="A31">
            <v>1976</v>
          </cell>
          <cell r="B31">
            <v>4.5013129999999998E-2</v>
          </cell>
          <cell r="C31">
            <v>4.5854199999999998E-2</v>
          </cell>
          <cell r="D31">
            <v>4.6304100000000001E-2</v>
          </cell>
          <cell r="E31">
            <v>4.662823E-2</v>
          </cell>
          <cell r="F31">
            <v>4.6954570000000001E-2</v>
          </cell>
          <cell r="G31">
            <v>4.7142120000000003E-2</v>
          </cell>
          <cell r="H31">
            <v>4.7540220000000001E-2</v>
          </cell>
          <cell r="I31">
            <v>4.7996770000000001E-2</v>
          </cell>
          <cell r="J31">
            <v>4.9633480000000001E-2</v>
          </cell>
          <cell r="K31">
            <v>5.2427910000000001E-2</v>
          </cell>
          <cell r="L31">
            <v>5.4795990000000003E-2</v>
          </cell>
          <cell r="M31">
            <v>5.6170900000000003E-2</v>
          </cell>
        </row>
        <row r="32">
          <cell r="A32">
            <v>1977</v>
          </cell>
          <cell r="B32">
            <v>5.7959980000000001E-2</v>
          </cell>
          <cell r="C32">
            <v>5.923987E-2</v>
          </cell>
          <cell r="D32">
            <v>6.0274309999999998E-2</v>
          </cell>
          <cell r="E32">
            <v>6.1186030000000002E-2</v>
          </cell>
          <cell r="F32">
            <v>6.1723189999999997E-2</v>
          </cell>
          <cell r="G32">
            <v>6.2478110000000003E-2</v>
          </cell>
          <cell r="H32">
            <v>6.3185099999999994E-2</v>
          </cell>
          <cell r="I32">
            <v>6.4482170000000005E-2</v>
          </cell>
          <cell r="J32">
            <v>6.5627420000000006E-2</v>
          </cell>
          <cell r="K32">
            <v>6.6127459999999999E-2</v>
          </cell>
          <cell r="L32">
            <v>6.6851350000000004E-2</v>
          </cell>
          <cell r="M32">
            <v>6.7776639999999999E-2</v>
          </cell>
        </row>
        <row r="33">
          <cell r="A33">
            <v>1978</v>
          </cell>
          <cell r="B33">
            <v>6.9281759999999998E-2</v>
          </cell>
          <cell r="C33">
            <v>7.0276309999999995E-2</v>
          </cell>
          <cell r="D33">
            <v>7.1008779999999994E-2</v>
          </cell>
          <cell r="E33">
            <v>7.1799429999999997E-2</v>
          </cell>
          <cell r="F33">
            <v>7.2503369999999998E-2</v>
          </cell>
          <cell r="G33">
            <v>7.3498750000000002E-2</v>
          </cell>
          <cell r="H33">
            <v>7.4745119999999998E-2</v>
          </cell>
          <cell r="I33">
            <v>7.5492009999999998E-2</v>
          </cell>
          <cell r="J33">
            <v>7.6353850000000001E-2</v>
          </cell>
          <cell r="K33">
            <v>7.7276929999999994E-2</v>
          </cell>
          <cell r="L33">
            <v>7.8073950000000003E-2</v>
          </cell>
          <cell r="M33">
            <v>7.8736609999999999E-2</v>
          </cell>
        </row>
        <row r="34">
          <cell r="A34">
            <v>1979</v>
          </cell>
          <cell r="B34">
            <v>8.1529660000000004E-2</v>
          </cell>
          <cell r="C34">
            <v>8.2702620000000004E-2</v>
          </cell>
          <cell r="D34">
            <v>8.3823209999999995E-2</v>
          </cell>
          <cell r="E34">
            <v>8.4574529999999995E-2</v>
          </cell>
          <cell r="F34">
            <v>8.5683770000000006E-2</v>
          </cell>
          <cell r="G34">
            <v>8.6632609999999999E-2</v>
          </cell>
          <cell r="H34">
            <v>8.7683940000000002E-2</v>
          </cell>
          <cell r="I34">
            <v>8.9009270000000001E-2</v>
          </cell>
          <cell r="J34">
            <v>9.0102719999999997E-2</v>
          </cell>
          <cell r="K34">
            <v>9.1676540000000001E-2</v>
          </cell>
          <cell r="L34">
            <v>9.2855590000000002E-2</v>
          </cell>
          <cell r="M34">
            <v>9.4498120000000005E-2</v>
          </cell>
        </row>
        <row r="35">
          <cell r="A35">
            <v>1980</v>
          </cell>
          <cell r="B35">
            <v>9.9106840000000002E-2</v>
          </cell>
          <cell r="C35">
            <v>0.1013979</v>
          </cell>
          <cell r="D35">
            <v>0.10348201999999999</v>
          </cell>
          <cell r="E35">
            <v>0.10529131999999999</v>
          </cell>
          <cell r="F35">
            <v>0.10701031</v>
          </cell>
          <cell r="G35">
            <v>0.10913211</v>
          </cell>
          <cell r="H35">
            <v>0.11217974999999999</v>
          </cell>
          <cell r="I35">
            <v>0.11450267</v>
          </cell>
          <cell r="J35">
            <v>0.1157748</v>
          </cell>
          <cell r="K35">
            <v>0.1175287</v>
          </cell>
          <cell r="L35">
            <v>0.11956793</v>
          </cell>
          <cell r="M35">
            <v>0.12270367</v>
          </cell>
        </row>
        <row r="36">
          <cell r="A36">
            <v>1981</v>
          </cell>
          <cell r="B36">
            <v>0.12665554000000001</v>
          </cell>
          <cell r="C36">
            <v>0.12976828000000001</v>
          </cell>
          <cell r="D36">
            <v>0.13254471000000001</v>
          </cell>
          <cell r="E36">
            <v>0.1355314</v>
          </cell>
          <cell r="F36">
            <v>0.13758200000000001</v>
          </cell>
          <cell r="G36">
            <v>0.13950544000000001</v>
          </cell>
          <cell r="H36">
            <v>0.14196299000000001</v>
          </cell>
          <cell r="I36">
            <v>0.14488735</v>
          </cell>
          <cell r="J36">
            <v>0.14758426999999999</v>
          </cell>
          <cell r="K36">
            <v>0.15085768999999999</v>
          </cell>
          <cell r="L36">
            <v>0.15376238</v>
          </cell>
          <cell r="M36">
            <v>0.1579007</v>
          </cell>
        </row>
        <row r="37">
          <cell r="A37">
            <v>1982</v>
          </cell>
          <cell r="B37">
            <v>0.16574599000000001</v>
          </cell>
          <cell r="C37">
            <v>0.17225985999999999</v>
          </cell>
          <cell r="D37">
            <v>0.17854934</v>
          </cell>
          <cell r="E37">
            <v>0.18822775999999999</v>
          </cell>
          <cell r="F37">
            <v>0.19880737000000001</v>
          </cell>
          <cell r="G37">
            <v>0.20838301000000001</v>
          </cell>
          <cell r="H37">
            <v>0.21912135999999999</v>
          </cell>
          <cell r="I37">
            <v>0.24371134999999999</v>
          </cell>
          <cell r="J37">
            <v>0.25672191999999999</v>
          </cell>
          <cell r="K37">
            <v>0.27002809</v>
          </cell>
          <cell r="L37">
            <v>0.28368220999999999</v>
          </cell>
          <cell r="M37">
            <v>0.31397520000000001</v>
          </cell>
        </row>
        <row r="38">
          <cell r="A38">
            <v>1983</v>
          </cell>
          <cell r="B38">
            <v>0.34813778000000001</v>
          </cell>
          <cell r="C38">
            <v>0.36682309000000002</v>
          </cell>
          <cell r="D38">
            <v>0.38457591000000002</v>
          </cell>
          <cell r="E38">
            <v>0.40892488999999999</v>
          </cell>
          <cell r="F38">
            <v>0.42666025000000002</v>
          </cell>
          <cell r="G38">
            <v>0.44281709000000002</v>
          </cell>
          <cell r="H38">
            <v>0.46471182999999999</v>
          </cell>
          <cell r="I38">
            <v>0.48274804999999998</v>
          </cell>
          <cell r="J38">
            <v>0.49760726</v>
          </cell>
          <cell r="K38">
            <v>0.51411870000000004</v>
          </cell>
          <cell r="L38">
            <v>0.54430973999999999</v>
          </cell>
          <cell r="M38">
            <v>0.56759822999999998</v>
          </cell>
        </row>
        <row r="39">
          <cell r="A39">
            <v>1984</v>
          </cell>
          <cell r="B39">
            <v>0.60365683000000003</v>
          </cell>
          <cell r="C39">
            <v>0.63551477999999995</v>
          </cell>
          <cell r="D39">
            <v>0.6626784</v>
          </cell>
          <cell r="E39">
            <v>0.69134742999999999</v>
          </cell>
          <cell r="F39">
            <v>0.71426968000000002</v>
          </cell>
          <cell r="G39">
            <v>0.74012155999999996</v>
          </cell>
          <cell r="H39">
            <v>0.76438410000000001</v>
          </cell>
          <cell r="I39">
            <v>0.78611123000000005</v>
          </cell>
          <cell r="J39">
            <v>0.80952853999999996</v>
          </cell>
          <cell r="K39">
            <v>0.83781470000000002</v>
          </cell>
          <cell r="L39">
            <v>0.86656794999999998</v>
          </cell>
          <cell r="M39">
            <v>0.90336981999999999</v>
          </cell>
        </row>
        <row r="40">
          <cell r="A40">
            <v>1985</v>
          </cell>
          <cell r="B40">
            <v>0.97038075000000001</v>
          </cell>
          <cell r="C40">
            <v>1.0106953999999999</v>
          </cell>
          <cell r="D40">
            <v>1.04986092</v>
          </cell>
          <cell r="E40">
            <v>1.0821646199999999</v>
          </cell>
          <cell r="F40">
            <v>1.10780207</v>
          </cell>
          <cell r="G40">
            <v>1.13554581</v>
          </cell>
          <cell r="H40">
            <v>1.17509391</v>
          </cell>
          <cell r="I40">
            <v>1.2264657800000001</v>
          </cell>
          <cell r="J40">
            <v>1.2754490700000001</v>
          </cell>
          <cell r="K40">
            <v>1.32389851</v>
          </cell>
          <cell r="L40">
            <v>1.38497816</v>
          </cell>
          <cell r="M40">
            <v>1.4792635300000001</v>
          </cell>
        </row>
        <row r="41">
          <cell r="A41">
            <v>1986</v>
          </cell>
          <cell r="B41">
            <v>1.6100449299999999</v>
          </cell>
          <cell r="C41">
            <v>1.68162634</v>
          </cell>
          <cell r="D41">
            <v>1.7597881200000001</v>
          </cell>
          <cell r="E41">
            <v>1.85166192</v>
          </cell>
          <cell r="F41">
            <v>1.95456217</v>
          </cell>
          <cell r="G41">
            <v>2.0800225999999999</v>
          </cell>
          <cell r="H41">
            <v>2.1838074199999999</v>
          </cell>
          <cell r="I41">
            <v>2.35791898</v>
          </cell>
          <cell r="J41">
            <v>2.4993702999999998</v>
          </cell>
          <cell r="K41">
            <v>2.6422364300000001</v>
          </cell>
          <cell r="L41">
            <v>2.8208442200000001</v>
          </cell>
          <cell r="M41">
            <v>3.0435426400000001</v>
          </cell>
        </row>
        <row r="42">
          <cell r="A42">
            <v>1987</v>
          </cell>
          <cell r="B42">
            <v>3.2900218300000001</v>
          </cell>
          <cell r="C42">
            <v>3.5273888499999999</v>
          </cell>
          <cell r="D42">
            <v>3.7605330600000002</v>
          </cell>
          <cell r="E42">
            <v>4.08954284</v>
          </cell>
          <cell r="F42">
            <v>4.3978086699999999</v>
          </cell>
          <cell r="G42">
            <v>4.7160019699999998</v>
          </cell>
          <cell r="H42">
            <v>5.0979820900000004</v>
          </cell>
          <cell r="I42">
            <v>5.5146337000000001</v>
          </cell>
          <cell r="J42">
            <v>5.8779443000000002</v>
          </cell>
          <cell r="K42">
            <v>6.3677176299999996</v>
          </cell>
          <cell r="L42">
            <v>6.87282612</v>
          </cell>
          <cell r="M42">
            <v>7.8879332700000004</v>
          </cell>
        </row>
        <row r="43">
          <cell r="A43">
            <v>1988</v>
          </cell>
          <cell r="B43">
            <v>9.1075876499999993</v>
          </cell>
          <cell r="C43">
            <v>9.8672508299999997</v>
          </cell>
          <cell r="D43">
            <v>10.37250753</v>
          </cell>
          <cell r="E43">
            <v>10.69181229</v>
          </cell>
          <cell r="F43">
            <v>10.898656389999999</v>
          </cell>
          <cell r="G43">
            <v>11.12098413</v>
          </cell>
          <cell r="H43">
            <v>11.3066402</v>
          </cell>
          <cell r="I43">
            <v>11.41065496</v>
          </cell>
          <cell r="J43">
            <v>11.47584938</v>
          </cell>
          <cell r="K43">
            <v>11.563417250000001</v>
          </cell>
          <cell r="L43">
            <v>11.71818</v>
          </cell>
          <cell r="M43">
            <v>11.962659009999999</v>
          </cell>
        </row>
        <row r="44">
          <cell r="A44">
            <v>1989</v>
          </cell>
          <cell r="B44">
            <v>12.25551544</v>
          </cell>
          <cell r="C44">
            <v>12.42183517</v>
          </cell>
          <cell r="D44">
            <v>12.5564471</v>
          </cell>
          <cell r="E44">
            <v>12.744251289999999</v>
          </cell>
          <cell r="F44">
            <v>12.919683729999999</v>
          </cell>
          <cell r="G44">
            <v>13.076594869999999</v>
          </cell>
          <cell r="H44">
            <v>13.207354110000001</v>
          </cell>
          <cell r="I44">
            <v>13.333223719999999</v>
          </cell>
          <cell r="J44">
            <v>13.460723379999999</v>
          </cell>
          <cell r="K44">
            <v>13.659788669999999</v>
          </cell>
          <cell r="L44">
            <v>13.85151952</v>
          </cell>
          <cell r="M44">
            <v>14.318993089999999</v>
          </cell>
        </row>
        <row r="45">
          <cell r="A45">
            <v>1990</v>
          </cell>
          <cell r="B45">
            <v>15.010054070000001</v>
          </cell>
          <cell r="C45">
            <v>15.34995428</v>
          </cell>
          <cell r="D45">
            <v>15.620585200000001</v>
          </cell>
          <cell r="E45">
            <v>15.858322619999999</v>
          </cell>
          <cell r="F45">
            <v>16.13502858</v>
          </cell>
          <cell r="G45">
            <v>16.490412160000002</v>
          </cell>
          <cell r="H45">
            <v>16.791121369999999</v>
          </cell>
          <cell r="I45">
            <v>17.077236200000002</v>
          </cell>
          <cell r="J45">
            <v>17.320678010000002</v>
          </cell>
          <cell r="K45">
            <v>17.569676250000001</v>
          </cell>
          <cell r="L45">
            <v>18.036186860000001</v>
          </cell>
          <cell r="M45">
            <v>18.604637799999999</v>
          </cell>
        </row>
        <row r="46">
          <cell r="A46">
            <v>1991</v>
          </cell>
          <cell r="B46">
            <v>19.078853250000002</v>
          </cell>
          <cell r="C46">
            <v>19.411863369999999</v>
          </cell>
          <cell r="D46">
            <v>19.68871755</v>
          </cell>
          <cell r="E46">
            <v>19.894969079999999</v>
          </cell>
          <cell r="F46">
            <v>20.08944116</v>
          </cell>
          <cell r="G46">
            <v>20.30028562</v>
          </cell>
          <cell r="H46">
            <v>20.479644449999999</v>
          </cell>
          <cell r="I46">
            <v>20.622183119999999</v>
          </cell>
          <cell r="J46">
            <v>20.827619890000001</v>
          </cell>
          <cell r="K46">
            <v>21.069876270000002</v>
          </cell>
          <cell r="L46">
            <v>21.59298746</v>
          </cell>
          <cell r="M46">
            <v>22.101281830000001</v>
          </cell>
        </row>
        <row r="47">
          <cell r="A47">
            <v>1992</v>
          </cell>
          <cell r="B47">
            <v>22.5029684</v>
          </cell>
          <cell r="C47">
            <v>22.76959896</v>
          </cell>
          <cell r="D47">
            <v>23.00133529</v>
          </cell>
          <cell r="E47">
            <v>23.206327430000002</v>
          </cell>
          <cell r="F47">
            <v>23.359386149999999</v>
          </cell>
          <cell r="G47">
            <v>23.517482709999999</v>
          </cell>
          <cell r="H47">
            <v>23.665948220000001</v>
          </cell>
          <cell r="I47">
            <v>23.811376070000001</v>
          </cell>
          <cell r="J47">
            <v>24.018516590000001</v>
          </cell>
          <cell r="K47">
            <v>24.191429979999999</v>
          </cell>
          <cell r="L47">
            <v>24.392421479999999</v>
          </cell>
          <cell r="M47">
            <v>24.73973011</v>
          </cell>
        </row>
        <row r="48">
          <cell r="A48">
            <v>1993</v>
          </cell>
          <cell r="B48">
            <v>25.050070359999999</v>
          </cell>
          <cell r="C48">
            <v>25.254766069999999</v>
          </cell>
          <cell r="D48">
            <v>25.401897949999999</v>
          </cell>
          <cell r="E48">
            <v>25.548437249999999</v>
          </cell>
          <cell r="F48">
            <v>25.69445795</v>
          </cell>
          <cell r="G48">
            <v>25.838552440000001</v>
          </cell>
          <cell r="H48">
            <v>25.962718299999999</v>
          </cell>
          <cell r="I48">
            <v>26.10170098</v>
          </cell>
          <cell r="J48">
            <v>26.294987639999999</v>
          </cell>
          <cell r="K48">
            <v>26.402558389999999</v>
          </cell>
          <cell r="L48">
            <v>26.519019409999999</v>
          </cell>
          <cell r="M48">
            <v>26.721196330000001</v>
          </cell>
        </row>
        <row r="49">
          <cell r="A49">
            <v>1994</v>
          </cell>
          <cell r="B49">
            <v>26.92833658</v>
          </cell>
          <cell r="C49">
            <v>27.066874899999998</v>
          </cell>
          <cell r="D49">
            <v>27.206005789999999</v>
          </cell>
          <cell r="E49">
            <v>27.339283810000001</v>
          </cell>
          <cell r="F49">
            <v>27.471376679999999</v>
          </cell>
          <cell r="G49">
            <v>27.608803550000001</v>
          </cell>
          <cell r="H49">
            <v>27.731265369999999</v>
          </cell>
          <cell r="I49">
            <v>27.860543029999999</v>
          </cell>
          <cell r="J49">
            <v>28.058645080000002</v>
          </cell>
          <cell r="K49">
            <v>28.205999420000001</v>
          </cell>
          <cell r="L49">
            <v>28.356761540000001</v>
          </cell>
          <cell r="M49">
            <v>28.605463360000002</v>
          </cell>
        </row>
        <row r="50">
          <cell r="A50">
            <v>1995</v>
          </cell>
          <cell r="B50">
            <v>29.682134699999999</v>
          </cell>
          <cell r="C50">
            <v>30.940164769999999</v>
          </cell>
          <cell r="D50">
            <v>32.764677200000001</v>
          </cell>
          <cell r="E50">
            <v>35.374326809999999</v>
          </cell>
          <cell r="F50">
            <v>36.853405279999997</v>
          </cell>
          <cell r="G50">
            <v>38.023038049999997</v>
          </cell>
          <cell r="H50">
            <v>38.798176009999999</v>
          </cell>
          <cell r="I50">
            <v>39.441723359999997</v>
          </cell>
          <cell r="J50">
            <v>40.257585149999997</v>
          </cell>
          <cell r="K50">
            <v>41.085913429999998</v>
          </cell>
          <cell r="L50">
            <v>42.09902262</v>
          </cell>
          <cell r="M50">
            <v>43.470612350000003</v>
          </cell>
        </row>
        <row r="51">
          <cell r="A51">
            <v>1996</v>
          </cell>
          <cell r="B51">
            <v>45.033354750000001</v>
          </cell>
          <cell r="C51">
            <v>46.084417449999997</v>
          </cell>
          <cell r="D51">
            <v>47.098911809999997</v>
          </cell>
          <cell r="E51">
            <v>48.437811660000001</v>
          </cell>
          <cell r="F51">
            <v>49.320715399999997</v>
          </cell>
          <cell r="G51">
            <v>50.123833689999998</v>
          </cell>
          <cell r="H51">
            <v>50.836362219999998</v>
          </cell>
          <cell r="I51">
            <v>51.512045380000004</v>
          </cell>
          <cell r="J51">
            <v>52.335664100000002</v>
          </cell>
          <cell r="K51">
            <v>52.988907599999997</v>
          </cell>
          <cell r="L51">
            <v>53.791748849999998</v>
          </cell>
          <cell r="M51">
            <v>55.514062180000003</v>
          </cell>
        </row>
        <row r="52">
          <cell r="A52">
            <v>1997</v>
          </cell>
          <cell r="B52">
            <v>56.941612550000002</v>
          </cell>
          <cell r="C52">
            <v>57.898484070000002</v>
          </cell>
          <cell r="D52">
            <v>58.619046560000001</v>
          </cell>
          <cell r="E52">
            <v>59.252343689999996</v>
          </cell>
          <cell r="F52">
            <v>59.793111850000003</v>
          </cell>
          <cell r="G52">
            <v>60.323629789999998</v>
          </cell>
          <cell r="H52">
            <v>60.84916114</v>
          </cell>
          <cell r="I52">
            <v>61.390206329999998</v>
          </cell>
          <cell r="J52">
            <v>62.154817039999998</v>
          </cell>
          <cell r="K52">
            <v>62.651536970000002</v>
          </cell>
          <cell r="L52">
            <v>63.352430130000002</v>
          </cell>
          <cell r="M52">
            <v>64.24004343</v>
          </cell>
        </row>
        <row r="53">
          <cell r="A53">
            <v>1998</v>
          </cell>
          <cell r="B53">
            <v>65.637674250000003</v>
          </cell>
          <cell r="C53">
            <v>66.786806580000004</v>
          </cell>
          <cell r="D53">
            <v>67.569147400000006</v>
          </cell>
          <cell r="E53">
            <v>68.201336400000002</v>
          </cell>
          <cell r="F53">
            <v>68.744597850000005</v>
          </cell>
          <cell r="G53">
            <v>69.557135250000002</v>
          </cell>
          <cell r="H53">
            <v>70.227831820000006</v>
          </cell>
          <cell r="I53">
            <v>70.902960919999998</v>
          </cell>
          <cell r="J53">
            <v>72.052924349999998</v>
          </cell>
          <cell r="K53">
            <v>73.085425849999993</v>
          </cell>
          <cell r="L53">
            <v>74.379723409999997</v>
          </cell>
          <cell r="M53">
            <v>76.19456572</v>
          </cell>
        </row>
        <row r="54">
          <cell r="A54">
            <v>1999</v>
          </cell>
          <cell r="B54">
            <v>78.118558980000003</v>
          </cell>
          <cell r="C54">
            <v>79.16851355</v>
          </cell>
          <cell r="D54">
            <v>79.904035809999996</v>
          </cell>
          <cell r="E54">
            <v>80.637341809999995</v>
          </cell>
          <cell r="F54">
            <v>81.122426360000006</v>
          </cell>
          <cell r="G54">
            <v>81.655437599999999</v>
          </cell>
          <cell r="H54">
            <v>82.195097619999999</v>
          </cell>
          <cell r="I54">
            <v>82.657742510000006</v>
          </cell>
          <cell r="J54">
            <v>83.456428270000004</v>
          </cell>
          <cell r="K54">
            <v>83.985006979999994</v>
          </cell>
          <cell r="L54">
            <v>84.731887589999999</v>
          </cell>
          <cell r="M54">
            <v>85.580716289999998</v>
          </cell>
        </row>
        <row r="55">
          <cell r="A55">
            <v>2000</v>
          </cell>
          <cell r="B55">
            <v>86.729848619999999</v>
          </cell>
          <cell r="C55">
            <v>87.499168900000001</v>
          </cell>
          <cell r="D55">
            <v>87.984253449999997</v>
          </cell>
          <cell r="E55">
            <v>88.484851840000005</v>
          </cell>
          <cell r="F55">
            <v>88.815629079999994</v>
          </cell>
          <cell r="G55">
            <v>89.341714499999995</v>
          </cell>
          <cell r="H55">
            <v>89.690221840000007</v>
          </cell>
          <cell r="I55">
            <v>90.183063309999994</v>
          </cell>
          <cell r="J55">
            <v>90.841847470000005</v>
          </cell>
          <cell r="K55">
            <v>91.467387689999995</v>
          </cell>
          <cell r="L55">
            <v>92.249451469999997</v>
          </cell>
          <cell r="M55">
            <v>93.248154959999994</v>
          </cell>
        </row>
        <row r="56">
          <cell r="A56">
            <v>2001</v>
          </cell>
          <cell r="B56">
            <v>93.765098289999997</v>
          </cell>
          <cell r="C56">
            <v>93.703042920000001</v>
          </cell>
          <cell r="D56">
            <v>94.296724359999999</v>
          </cell>
          <cell r="E56">
            <v>94.772389790000005</v>
          </cell>
          <cell r="F56">
            <v>94.989860590000006</v>
          </cell>
          <cell r="G56">
            <v>95.21453425</v>
          </cell>
          <cell r="H56">
            <v>94.967143899999996</v>
          </cell>
          <cell r="I56">
            <v>95.529797650000006</v>
          </cell>
          <cell r="J56">
            <v>96.419073150000003</v>
          </cell>
          <cell r="K56">
            <v>96.854845850000004</v>
          </cell>
          <cell r="L56">
            <v>97.219698140000006</v>
          </cell>
          <cell r="M56">
            <v>97.354336110000006</v>
          </cell>
        </row>
        <row r="57">
          <cell r="A57">
            <v>2002</v>
          </cell>
          <cell r="B57">
            <v>98.253030730000006</v>
          </cell>
          <cell r="C57">
            <v>98.189867239999998</v>
          </cell>
          <cell r="D57">
            <v>98.692127830000004</v>
          </cell>
          <cell r="E57">
            <v>99.231233790000005</v>
          </cell>
          <cell r="F57">
            <v>99.432359649999995</v>
          </cell>
          <cell r="G57">
            <v>99.917000000000002</v>
          </cell>
          <cell r="H57">
            <v>100.20399999999999</v>
          </cell>
          <cell r="I57">
            <v>100.58499999999999</v>
          </cell>
          <cell r="J57">
            <v>101.19</v>
          </cell>
          <cell r="K57">
            <v>101.636</v>
          </cell>
          <cell r="L57">
            <v>102.458</v>
          </cell>
          <cell r="M57">
            <v>102.904</v>
          </cell>
        </row>
        <row r="58">
          <cell r="A58">
            <v>2003</v>
          </cell>
          <cell r="B58">
            <v>103.32</v>
          </cell>
          <cell r="C58">
            <v>103.607</v>
          </cell>
          <cell r="D58">
            <v>104.261</v>
          </cell>
          <cell r="E58">
            <v>104.43899999999999</v>
          </cell>
          <cell r="F58">
            <v>104.102</v>
          </cell>
          <cell r="G58">
            <v>104.188</v>
          </cell>
          <cell r="H58">
            <v>104.339</v>
          </cell>
          <cell r="I58">
            <v>104.652</v>
          </cell>
          <cell r="J58">
            <v>105.27500000000001</v>
          </cell>
          <cell r="K58">
            <v>105.661</v>
          </cell>
          <cell r="L58">
            <v>106.538</v>
          </cell>
          <cell r="M58">
            <v>106.996</v>
          </cell>
        </row>
        <row r="59">
          <cell r="A59">
            <v>2004</v>
          </cell>
          <cell r="B59">
            <v>107.661</v>
          </cell>
          <cell r="C59">
            <v>108.30500000000001</v>
          </cell>
          <cell r="D59">
            <v>108.672</v>
          </cell>
          <cell r="E59">
            <v>108.836</v>
          </cell>
          <cell r="F59">
            <v>108.563</v>
          </cell>
          <cell r="G59">
            <v>108.73699999999999</v>
          </cell>
          <cell r="H59">
            <v>109.02200000000001</v>
          </cell>
          <cell r="I59">
            <v>109.69499999999999</v>
          </cell>
          <cell r="J59">
            <v>110.602</v>
          </cell>
          <cell r="K59">
            <v>111.36799999999999</v>
          </cell>
          <cell r="L59">
            <v>112.318</v>
          </cell>
          <cell r="M59">
            <v>112.55</v>
          </cell>
        </row>
        <row r="60">
          <cell r="A60">
            <v>2005</v>
          </cell>
          <cell r="B60">
            <v>112.554</v>
          </cell>
          <cell r="C60">
            <v>112.929</v>
          </cell>
          <cell r="D60">
            <v>113.438</v>
          </cell>
          <cell r="E60">
            <v>113.842</v>
          </cell>
          <cell r="F60">
            <v>113.556</v>
          </cell>
          <cell r="G60">
            <v>113.447</v>
          </cell>
          <cell r="H60">
            <v>113.89100000000001</v>
          </cell>
          <cell r="I60">
            <v>114.027</v>
          </cell>
          <cell r="J60">
            <v>114.48399999999999</v>
          </cell>
          <cell r="K60">
            <v>114.765</v>
          </cell>
          <cell r="L60">
            <v>115.59099999999999</v>
          </cell>
          <cell r="M60">
            <v>116.301</v>
          </cell>
        </row>
        <row r="61">
          <cell r="A61">
            <v>2006</v>
          </cell>
          <cell r="B61">
            <v>116.983</v>
          </cell>
          <cell r="C61">
            <v>117.16200000000001</v>
          </cell>
          <cell r="D61">
            <v>117.309</v>
          </cell>
          <cell r="E61">
            <v>117.48099999999999</v>
          </cell>
          <cell r="F61">
            <v>116.958</v>
          </cell>
          <cell r="G61">
            <v>117.059</v>
          </cell>
          <cell r="H61">
            <v>117.38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TENENCIA"/>
      <sheetName val="1er AJUSTE"/>
      <sheetName val="UFIN"/>
      <sheetName val="CUFIN"/>
      <sheetName val="DIF CUFIN"/>
      <sheetName val="Actualización ND"/>
      <sheetName val="DET. PERDIDAS"/>
      <sheetName val="PERD. PEND X AMORT"/>
      <sheetName val="ASIG PERD"/>
      <sheetName val="REEMBOLSOS"/>
      <sheetName val="DIF 3 PARRAFO FR III"/>
      <sheetName val="SUMARIA"/>
    </sheetNames>
    <sheetDataSet>
      <sheetData sheetId="0" refreshError="1">
        <row r="4">
          <cell r="A4">
            <v>1950</v>
          </cell>
          <cell r="B4">
            <v>9.2850299999999997E-3</v>
          </cell>
          <cell r="C4">
            <v>9.3958400000000008E-3</v>
          </cell>
          <cell r="D4">
            <v>9.8116699999999998E-3</v>
          </cell>
          <cell r="E4">
            <v>9.9086299999999999E-3</v>
          </cell>
          <cell r="F4">
            <v>9.8947800000000006E-3</v>
          </cell>
          <cell r="G4">
            <v>9.8255200000000008E-3</v>
          </cell>
          <cell r="H4">
            <v>9.8947800000000006E-3</v>
          </cell>
          <cell r="I4">
            <v>1.0061E-2</v>
          </cell>
          <cell r="J4">
            <v>1.036601E-2</v>
          </cell>
          <cell r="K4">
            <v>1.053223E-2</v>
          </cell>
          <cell r="L4">
            <v>1.0712299999999999E-2</v>
          </cell>
          <cell r="M4">
            <v>1.082312E-2</v>
          </cell>
        </row>
        <row r="5">
          <cell r="A5">
            <v>1951</v>
          </cell>
          <cell r="B5">
            <v>1.1114280000000001E-2</v>
          </cell>
          <cell r="C5">
            <v>1.1571659999999999E-2</v>
          </cell>
          <cell r="D5">
            <v>1.211215E-2</v>
          </cell>
          <cell r="E5">
            <v>1.241689E-2</v>
          </cell>
          <cell r="F5">
            <v>1.270805E-2</v>
          </cell>
          <cell r="G5">
            <v>1.291582E-2</v>
          </cell>
          <cell r="H5">
            <v>1.27773E-2</v>
          </cell>
          <cell r="I5">
            <v>1.2527979999999999E-2</v>
          </cell>
          <cell r="J5">
            <v>1.268034E-2</v>
          </cell>
          <cell r="K5">
            <v>1.2735750000000001E-2</v>
          </cell>
          <cell r="L5">
            <v>1.2998930000000001E-2</v>
          </cell>
          <cell r="M5">
            <v>1.2957379999999999E-2</v>
          </cell>
        </row>
        <row r="6">
          <cell r="A6">
            <v>1952</v>
          </cell>
          <cell r="B6">
            <v>1.297123E-2</v>
          </cell>
          <cell r="C6">
            <v>1.290197E-2</v>
          </cell>
          <cell r="D6">
            <v>1.3026630000000001E-2</v>
          </cell>
          <cell r="E6">
            <v>1.3123599999999999E-2</v>
          </cell>
          <cell r="F6">
            <v>1.308204E-2</v>
          </cell>
          <cell r="G6">
            <v>1.308204E-2</v>
          </cell>
          <cell r="H6">
            <v>1.290197E-2</v>
          </cell>
          <cell r="I6">
            <v>1.290197E-2</v>
          </cell>
          <cell r="J6">
            <v>1.2694199999999999E-2</v>
          </cell>
          <cell r="K6">
            <v>1.280501E-2</v>
          </cell>
          <cell r="L6">
            <v>1.27496E-2</v>
          </cell>
          <cell r="M6">
            <v>1.268034E-2</v>
          </cell>
        </row>
        <row r="7">
          <cell r="A7">
            <v>1953</v>
          </cell>
          <cell r="B7">
            <v>1.248614E-2</v>
          </cell>
          <cell r="C7">
            <v>1.238918E-2</v>
          </cell>
          <cell r="D7">
            <v>1.2458439999999999E-2</v>
          </cell>
          <cell r="E7">
            <v>1.2500000000000001E-2</v>
          </cell>
          <cell r="F7">
            <v>1.268034E-2</v>
          </cell>
          <cell r="G7">
            <v>1.2624939999999999E-2</v>
          </cell>
          <cell r="H7">
            <v>1.2791159999999999E-2</v>
          </cell>
          <cell r="I7">
            <v>1.27496E-2</v>
          </cell>
          <cell r="J7">
            <v>1.284656E-2</v>
          </cell>
          <cell r="K7">
            <v>1.294352E-2</v>
          </cell>
          <cell r="L7">
            <v>1.2763450000000001E-2</v>
          </cell>
          <cell r="M7">
            <v>1.2763450000000001E-2</v>
          </cell>
        </row>
        <row r="8">
          <cell r="A8">
            <v>1954</v>
          </cell>
          <cell r="B8">
            <v>1.2763450000000001E-2</v>
          </cell>
          <cell r="C8">
            <v>1.280501E-2</v>
          </cell>
          <cell r="D8">
            <v>1.2929670000000001E-2</v>
          </cell>
          <cell r="E8">
            <v>1.327624E-2</v>
          </cell>
          <cell r="F8">
            <v>1.3913689999999999E-2</v>
          </cell>
          <cell r="G8">
            <v>1.409377E-2</v>
          </cell>
          <cell r="H8">
            <v>1.410762E-2</v>
          </cell>
          <cell r="I8">
            <v>1.4218430000000001E-2</v>
          </cell>
          <cell r="J8">
            <v>1.4176869999999999E-2</v>
          </cell>
          <cell r="K8">
            <v>1.4509589999999999E-2</v>
          </cell>
          <cell r="L8">
            <v>1.466196E-2</v>
          </cell>
          <cell r="M8">
            <v>1.4842030000000001E-2</v>
          </cell>
        </row>
        <row r="9">
          <cell r="A9">
            <v>1955</v>
          </cell>
          <cell r="B9">
            <v>1.495312E-2</v>
          </cell>
          <cell r="C9">
            <v>1.5105489999999999E-2</v>
          </cell>
          <cell r="D9">
            <v>1.541023E-2</v>
          </cell>
          <cell r="E9">
            <v>1.557672E-2</v>
          </cell>
          <cell r="F9">
            <v>1.554874E-2</v>
          </cell>
          <cell r="G9">
            <v>1.564598E-2</v>
          </cell>
          <cell r="H9">
            <v>1.588146E-2</v>
          </cell>
          <cell r="I9">
            <v>1.6047949999999998E-2</v>
          </cell>
          <cell r="J9">
            <v>1.6047949999999998E-2</v>
          </cell>
          <cell r="K9">
            <v>1.621417E-2</v>
          </cell>
          <cell r="L9">
            <v>1.6283430000000002E-2</v>
          </cell>
          <cell r="M9">
            <v>1.624188E-2</v>
          </cell>
        </row>
        <row r="10">
          <cell r="A10">
            <v>1956</v>
          </cell>
          <cell r="B10">
            <v>1.6491209999999999E-2</v>
          </cell>
          <cell r="C10">
            <v>1.6643850000000002E-2</v>
          </cell>
          <cell r="D10">
            <v>1.6629999999999999E-2</v>
          </cell>
          <cell r="E10">
            <v>1.6726959999999999E-2</v>
          </cell>
          <cell r="F10">
            <v>1.6615870000000001E-2</v>
          </cell>
          <cell r="G10">
            <v>1.647736E-2</v>
          </cell>
          <cell r="H10">
            <v>1.6297280000000001E-2</v>
          </cell>
          <cell r="I10">
            <v>1.633884E-2</v>
          </cell>
          <cell r="J10">
            <v>1.633884E-2</v>
          </cell>
          <cell r="K10">
            <v>1.6228030000000001E-2</v>
          </cell>
          <cell r="L10">
            <v>1.6394249999999999E-2</v>
          </cell>
          <cell r="M10">
            <v>1.6518910000000001E-2</v>
          </cell>
        </row>
        <row r="11">
          <cell r="A11">
            <v>1957</v>
          </cell>
          <cell r="B11">
            <v>1.6615870000000001E-2</v>
          </cell>
          <cell r="C11">
            <v>1.6629999999999999E-2</v>
          </cell>
          <cell r="D11">
            <v>1.6726959999999999E-2</v>
          </cell>
          <cell r="E11">
            <v>1.6962439999999999E-2</v>
          </cell>
          <cell r="F11">
            <v>1.7142790000000001E-2</v>
          </cell>
          <cell r="G11">
            <v>1.7115089999999999E-2</v>
          </cell>
          <cell r="H11">
            <v>1.7350560000000001E-2</v>
          </cell>
          <cell r="I11">
            <v>1.7641449999999999E-2</v>
          </cell>
          <cell r="J11">
            <v>1.7516779999999999E-2</v>
          </cell>
          <cell r="K11">
            <v>1.7530629999999998E-2</v>
          </cell>
          <cell r="L11">
            <v>1.7516779999999999E-2</v>
          </cell>
          <cell r="M11">
            <v>1.7544489999999999E-2</v>
          </cell>
        </row>
        <row r="12">
          <cell r="A12">
            <v>1958</v>
          </cell>
          <cell r="B12">
            <v>1.776639E-2</v>
          </cell>
          <cell r="C12">
            <v>1.7710980000000001E-2</v>
          </cell>
          <cell r="D12">
            <v>1.7821799999999999E-2</v>
          </cell>
          <cell r="E12">
            <v>1.800187E-2</v>
          </cell>
          <cell r="F12">
            <v>1.8140380000000001E-2</v>
          </cell>
          <cell r="G12">
            <v>1.809883E-2</v>
          </cell>
          <cell r="H12">
            <v>1.805727E-2</v>
          </cell>
          <cell r="I12">
            <v>1.7974159999999999E-2</v>
          </cell>
          <cell r="J12">
            <v>1.772483E-2</v>
          </cell>
          <cell r="K12">
            <v>1.786335E-2</v>
          </cell>
          <cell r="L12">
            <v>1.809883E-2</v>
          </cell>
          <cell r="M12">
            <v>1.8181940000000001E-2</v>
          </cell>
        </row>
        <row r="13">
          <cell r="A13">
            <v>1959</v>
          </cell>
          <cell r="B13">
            <v>1.8209639999999999E-2</v>
          </cell>
          <cell r="C13">
            <v>1.819579E-2</v>
          </cell>
          <cell r="D13">
            <v>1.829275E-2</v>
          </cell>
          <cell r="E13">
            <v>1.829275E-2</v>
          </cell>
          <cell r="F13">
            <v>1.8126529999999998E-2</v>
          </cell>
          <cell r="G13">
            <v>1.8140380000000001E-2</v>
          </cell>
          <cell r="H13">
            <v>1.8126529999999998E-2</v>
          </cell>
          <cell r="I13">
            <v>1.8181940000000001E-2</v>
          </cell>
          <cell r="J13">
            <v>1.7891049999999999E-2</v>
          </cell>
          <cell r="K13">
            <v>1.8043420000000001E-2</v>
          </cell>
          <cell r="L13">
            <v>1.8181940000000001E-2</v>
          </cell>
          <cell r="M13">
            <v>1.8237349999999999E-2</v>
          </cell>
        </row>
        <row r="14">
          <cell r="A14">
            <v>1960</v>
          </cell>
          <cell r="B14">
            <v>1.836229E-2</v>
          </cell>
          <cell r="C14">
            <v>1.8376139999999999E-2</v>
          </cell>
          <cell r="D14">
            <v>1.8819389999999998E-2</v>
          </cell>
          <cell r="E14">
            <v>1.9207510000000001E-2</v>
          </cell>
          <cell r="F14">
            <v>1.9138260000000001E-2</v>
          </cell>
          <cell r="G14">
            <v>1.91244E-2</v>
          </cell>
          <cell r="H14">
            <v>1.9262919999999999E-2</v>
          </cell>
          <cell r="I14">
            <v>1.9332180000000001E-2</v>
          </cell>
          <cell r="J14">
            <v>1.9429140000000001E-2</v>
          </cell>
          <cell r="K14">
            <v>1.9207510000000001E-2</v>
          </cell>
          <cell r="L14">
            <v>1.9138260000000001E-2</v>
          </cell>
          <cell r="M14">
            <v>1.9221370000000002E-2</v>
          </cell>
        </row>
        <row r="15">
          <cell r="A15">
            <v>1961</v>
          </cell>
          <cell r="B15">
            <v>1.9276769999999999E-2</v>
          </cell>
          <cell r="C15">
            <v>1.924907E-2</v>
          </cell>
          <cell r="D15">
            <v>1.9207510000000001E-2</v>
          </cell>
          <cell r="E15">
            <v>1.9332180000000001E-2</v>
          </cell>
          <cell r="F15">
            <v>1.9332180000000001E-2</v>
          </cell>
          <cell r="G15">
            <v>1.934603E-2</v>
          </cell>
          <cell r="H15">
            <v>1.9290620000000001E-2</v>
          </cell>
          <cell r="I15">
            <v>1.915211E-2</v>
          </cell>
          <cell r="J15">
            <v>1.9096700000000001E-2</v>
          </cell>
          <cell r="K15">
            <v>1.911055E-2</v>
          </cell>
          <cell r="L15">
            <v>1.9207510000000001E-2</v>
          </cell>
          <cell r="M15">
            <v>1.9221370000000002E-2</v>
          </cell>
        </row>
        <row r="16">
          <cell r="A16">
            <v>1962</v>
          </cell>
          <cell r="B16">
            <v>1.915211E-2</v>
          </cell>
          <cell r="C16">
            <v>1.9262919999999999E-2</v>
          </cell>
          <cell r="D16">
            <v>1.9429140000000001E-2</v>
          </cell>
          <cell r="E16">
            <v>1.9581790000000002E-2</v>
          </cell>
          <cell r="F16">
            <v>1.9554080000000001E-2</v>
          </cell>
          <cell r="G16">
            <v>1.9581790000000002E-2</v>
          </cell>
          <cell r="H16">
            <v>1.9692600000000001E-2</v>
          </cell>
          <cell r="I16">
            <v>1.9734149999999999E-2</v>
          </cell>
          <cell r="J16">
            <v>1.9831120000000001E-2</v>
          </cell>
          <cell r="K16">
            <v>1.974801E-2</v>
          </cell>
          <cell r="L16">
            <v>1.974801E-2</v>
          </cell>
          <cell r="M16">
            <v>1.9664899999999999E-2</v>
          </cell>
        </row>
        <row r="17">
          <cell r="A17">
            <v>1963</v>
          </cell>
          <cell r="B17">
            <v>1.962334E-2</v>
          </cell>
          <cell r="C17">
            <v>1.970645E-2</v>
          </cell>
          <cell r="D17">
            <v>1.970645E-2</v>
          </cell>
          <cell r="E17">
            <v>1.9734149999999999E-2</v>
          </cell>
          <cell r="F17">
            <v>1.9789560000000001E-2</v>
          </cell>
          <cell r="G17">
            <v>1.970645E-2</v>
          </cell>
          <cell r="H17">
            <v>1.9761859999999999E-2</v>
          </cell>
          <cell r="I17">
            <v>1.9692600000000001E-2</v>
          </cell>
          <cell r="J17">
            <v>1.9678749999999998E-2</v>
          </cell>
          <cell r="K17">
            <v>1.960949E-2</v>
          </cell>
          <cell r="L17">
            <v>1.9595640000000001E-2</v>
          </cell>
          <cell r="M17">
            <v>1.9734149999999999E-2</v>
          </cell>
        </row>
        <row r="18">
          <cell r="A18">
            <v>1964</v>
          </cell>
          <cell r="B18">
            <v>1.9969629999999999E-2</v>
          </cell>
          <cell r="C18">
            <v>2.0343900000000002E-2</v>
          </cell>
          <cell r="D18">
            <v>2.030235E-2</v>
          </cell>
          <cell r="E18">
            <v>2.041316E-2</v>
          </cell>
          <cell r="F18">
            <v>2.0468569999999998E-2</v>
          </cell>
          <cell r="G18">
            <v>2.0482420000000001E-2</v>
          </cell>
          <cell r="H18">
            <v>2.067662E-2</v>
          </cell>
          <cell r="I18">
            <v>2.089825E-2</v>
          </cell>
          <cell r="J18">
            <v>2.060708E-2</v>
          </cell>
          <cell r="K18">
            <v>2.0579380000000001E-2</v>
          </cell>
          <cell r="L18">
            <v>2.0787429999999999E-2</v>
          </cell>
          <cell r="M18">
            <v>2.0828989999999999E-2</v>
          </cell>
        </row>
        <row r="19">
          <cell r="A19">
            <v>1965</v>
          </cell>
          <cell r="B19">
            <v>2.0732029999999999E-2</v>
          </cell>
          <cell r="C19">
            <v>2.0815139999999999E-2</v>
          </cell>
          <cell r="D19">
            <v>2.0884389999999999E-2</v>
          </cell>
          <cell r="E19">
            <v>2.0981360000000001E-2</v>
          </cell>
          <cell r="F19">
            <v>2.099521E-2</v>
          </cell>
          <cell r="G19">
            <v>2.1022909999999999E-2</v>
          </cell>
          <cell r="H19">
            <v>2.0925949999999999E-2</v>
          </cell>
          <cell r="I19">
            <v>2.087054E-2</v>
          </cell>
          <cell r="J19">
            <v>2.0953650000000001E-2</v>
          </cell>
          <cell r="K19">
            <v>2.0939800000000001E-2</v>
          </cell>
          <cell r="L19">
            <v>2.087054E-2</v>
          </cell>
          <cell r="M19">
            <v>2.087054E-2</v>
          </cell>
        </row>
        <row r="20">
          <cell r="A20">
            <v>1966</v>
          </cell>
          <cell r="B20">
            <v>2.0939800000000001E-2</v>
          </cell>
          <cell r="C20">
            <v>2.0925949999999999E-2</v>
          </cell>
          <cell r="D20">
            <v>2.0884389999999999E-2</v>
          </cell>
          <cell r="E20">
            <v>2.100906E-2</v>
          </cell>
          <cell r="F20">
            <v>2.100906E-2</v>
          </cell>
          <cell r="G20">
            <v>2.1092449999999999E-2</v>
          </cell>
          <cell r="H20">
            <v>2.123096E-2</v>
          </cell>
          <cell r="I20">
            <v>2.135563E-2</v>
          </cell>
          <cell r="J20">
            <v>2.135563E-2</v>
          </cell>
          <cell r="K20">
            <v>2.1424889999999999E-2</v>
          </cell>
          <cell r="L20">
            <v>2.1452590000000001E-2</v>
          </cell>
          <cell r="M20">
            <v>2.146644E-2</v>
          </cell>
        </row>
        <row r="21">
          <cell r="A21">
            <v>1967</v>
          </cell>
          <cell r="B21">
            <v>2.1632660000000001E-2</v>
          </cell>
          <cell r="C21">
            <v>2.1771450000000001E-2</v>
          </cell>
          <cell r="D21">
            <v>2.1813010000000001E-2</v>
          </cell>
          <cell r="E21">
            <v>2.1785309999999999E-2</v>
          </cell>
          <cell r="F21">
            <v>2.1646510000000001E-2</v>
          </cell>
          <cell r="G21">
            <v>2.1535700000000001E-2</v>
          </cell>
          <cell r="H21">
            <v>2.168807E-2</v>
          </cell>
          <cell r="I21">
            <v>2.1771450000000001E-2</v>
          </cell>
          <cell r="J21">
            <v>2.1937669999999999E-2</v>
          </cell>
          <cell r="K21">
            <v>2.2006930000000001E-2</v>
          </cell>
          <cell r="L21">
            <v>2.196538E-2</v>
          </cell>
          <cell r="M21">
            <v>2.1840709999999999E-2</v>
          </cell>
        </row>
        <row r="22">
          <cell r="A22">
            <v>1968</v>
          </cell>
          <cell r="B22">
            <v>2.1896120000000002E-2</v>
          </cell>
          <cell r="C22">
            <v>2.1896120000000002E-2</v>
          </cell>
          <cell r="D22">
            <v>2.2076189999999999E-2</v>
          </cell>
          <cell r="E22">
            <v>2.2242410000000001E-2</v>
          </cell>
          <cell r="F22">
            <v>2.2408910000000001E-2</v>
          </cell>
          <cell r="G22">
            <v>2.2228560000000001E-2</v>
          </cell>
          <cell r="H22">
            <v>2.2173149999999999E-2</v>
          </cell>
          <cell r="I22">
            <v>2.2283959999999998E-2</v>
          </cell>
          <cell r="J22">
            <v>2.2353499999999998E-2</v>
          </cell>
          <cell r="K22">
            <v>2.2283959999999998E-2</v>
          </cell>
          <cell r="L22">
            <v>2.23258E-2</v>
          </cell>
          <cell r="M22">
            <v>2.2283959999999998E-2</v>
          </cell>
        </row>
        <row r="23">
          <cell r="A23">
            <v>1969</v>
          </cell>
          <cell r="B23">
            <v>2.238093E-2</v>
          </cell>
          <cell r="C23">
            <v>2.2462650000000001E-2</v>
          </cell>
          <cell r="D23">
            <v>2.2483710000000001E-2</v>
          </cell>
          <cell r="E23">
            <v>2.2543819999999999E-2</v>
          </cell>
          <cell r="F23">
            <v>2.254604E-2</v>
          </cell>
          <cell r="G23">
            <v>2.2623879999999999E-2</v>
          </cell>
          <cell r="H23">
            <v>2.2711430000000001E-2</v>
          </cell>
          <cell r="I23">
            <v>2.2736360000000001E-2</v>
          </cell>
          <cell r="J23">
            <v>2.2949399999999998E-2</v>
          </cell>
          <cell r="K23">
            <v>2.3189029999999999E-2</v>
          </cell>
          <cell r="L23">
            <v>2.319208E-2</v>
          </cell>
          <cell r="M23">
            <v>2.3366890000000001E-2</v>
          </cell>
        </row>
        <row r="24">
          <cell r="A24">
            <v>1970</v>
          </cell>
          <cell r="B24">
            <v>2.3543629999999999E-2</v>
          </cell>
          <cell r="C24">
            <v>2.3541690000000001E-2</v>
          </cell>
          <cell r="D24">
            <v>2.3612060000000001E-2</v>
          </cell>
          <cell r="E24">
            <v>2.3643089999999999E-2</v>
          </cell>
          <cell r="F24">
            <v>2.3691569999999999E-2</v>
          </cell>
          <cell r="G24">
            <v>2.383507E-2</v>
          </cell>
          <cell r="H24">
            <v>2.3951150000000001E-2</v>
          </cell>
          <cell r="I24">
            <v>2.4063069999999999E-2</v>
          </cell>
          <cell r="J24">
            <v>2.4122080000000001E-2</v>
          </cell>
          <cell r="K24">
            <v>2.4128170000000001E-2</v>
          </cell>
          <cell r="L24">
            <v>2.4243420000000002E-2</v>
          </cell>
          <cell r="M24">
            <v>2.446338E-2</v>
          </cell>
        </row>
        <row r="25">
          <cell r="A25">
            <v>1971</v>
          </cell>
          <cell r="B25">
            <v>2.470634E-2</v>
          </cell>
          <cell r="C25">
            <v>2.4808569999999999E-2</v>
          </cell>
          <cell r="D25">
            <v>2.4902759999999999E-2</v>
          </cell>
          <cell r="E25">
            <v>2.5029639999999999E-2</v>
          </cell>
          <cell r="F25">
            <v>2.5081719999999998E-2</v>
          </cell>
          <cell r="G25">
            <v>2.5196409999999999E-2</v>
          </cell>
          <cell r="H25">
            <v>2.5176460000000001E-2</v>
          </cell>
          <cell r="I25">
            <v>2.5406399999999999E-2</v>
          </cell>
          <cell r="J25">
            <v>2.549007E-2</v>
          </cell>
          <cell r="K25">
            <v>2.5515280000000001E-2</v>
          </cell>
          <cell r="L25">
            <v>2.5557389999999999E-2</v>
          </cell>
          <cell r="M25">
            <v>2.567734E-2</v>
          </cell>
        </row>
        <row r="26">
          <cell r="A26">
            <v>1972</v>
          </cell>
          <cell r="B26">
            <v>2.5791479999999999E-2</v>
          </cell>
          <cell r="C26">
            <v>2.587209E-2</v>
          </cell>
          <cell r="D26">
            <v>2.6013379999999999E-2</v>
          </cell>
          <cell r="E26">
            <v>2.617738E-2</v>
          </cell>
          <cell r="F26">
            <v>2.6228080000000001E-2</v>
          </cell>
          <cell r="G26">
            <v>2.6422560000000001E-2</v>
          </cell>
          <cell r="H26">
            <v>2.6521739999999999E-2</v>
          </cell>
          <cell r="I26">
            <v>2.6697930000000002E-2</v>
          </cell>
          <cell r="J26">
            <v>2.6818160000000001E-2</v>
          </cell>
          <cell r="K26">
            <v>2.6837550000000002E-2</v>
          </cell>
          <cell r="L26">
            <v>2.7012919999999999E-2</v>
          </cell>
          <cell r="M26">
            <v>2.7104340000000001E-2</v>
          </cell>
        </row>
        <row r="27">
          <cell r="A27">
            <v>1973</v>
          </cell>
          <cell r="B27">
            <v>2.749772E-2</v>
          </cell>
          <cell r="C27">
            <v>2.7726279999999999E-2</v>
          </cell>
          <cell r="D27">
            <v>2.796951E-2</v>
          </cell>
          <cell r="E27">
            <v>2.8412489999999999E-2</v>
          </cell>
          <cell r="F27">
            <v>2.8715560000000001E-2</v>
          </cell>
          <cell r="G27">
            <v>2.894938E-2</v>
          </cell>
          <cell r="H27">
            <v>2.9691269999999999E-2</v>
          </cell>
          <cell r="I27">
            <v>3.016887E-2</v>
          </cell>
          <cell r="J27">
            <v>3.0886670000000001E-2</v>
          </cell>
          <cell r="K27">
            <v>3.1281440000000001E-2</v>
          </cell>
          <cell r="L27">
            <v>3.1666239999999998E-2</v>
          </cell>
          <cell r="M27">
            <v>3.2897089999999997E-2</v>
          </cell>
        </row>
        <row r="28">
          <cell r="A28">
            <v>1974</v>
          </cell>
          <cell r="B28">
            <v>3.4075870000000001E-2</v>
          </cell>
          <cell r="C28">
            <v>3.4844359999999998E-2</v>
          </cell>
          <cell r="D28">
            <v>3.51128E-2</v>
          </cell>
          <cell r="E28">
            <v>3.5590959999999998E-2</v>
          </cell>
          <cell r="F28">
            <v>3.5869379999999999E-2</v>
          </cell>
          <cell r="G28">
            <v>3.6223980000000003E-2</v>
          </cell>
          <cell r="H28">
            <v>3.6747849999999999E-2</v>
          </cell>
          <cell r="I28">
            <v>3.7136799999999998E-2</v>
          </cell>
          <cell r="J28">
            <v>3.7557340000000002E-2</v>
          </cell>
          <cell r="K28">
            <v>3.8302839999999998E-2</v>
          </cell>
          <cell r="L28">
            <v>3.9366369999999998E-2</v>
          </cell>
          <cell r="M28">
            <v>3.967387E-2</v>
          </cell>
        </row>
        <row r="29">
          <cell r="A29">
            <v>1975</v>
          </cell>
          <cell r="B29">
            <v>4.0181120000000001E-2</v>
          </cell>
          <cell r="C29">
            <v>4.0403019999999998E-2</v>
          </cell>
          <cell r="D29">
            <v>4.0657619999999998E-2</v>
          </cell>
          <cell r="E29">
            <v>4.1001139999999998E-2</v>
          </cell>
          <cell r="F29">
            <v>4.154911E-2</v>
          </cell>
          <cell r="G29">
            <v>4.2254710000000001E-2</v>
          </cell>
          <cell r="H29">
            <v>4.2594079999999999E-2</v>
          </cell>
          <cell r="I29">
            <v>4.2963080000000001E-2</v>
          </cell>
          <cell r="J29">
            <v>4.3275300000000003E-2</v>
          </cell>
          <cell r="K29">
            <v>4.34972E-2</v>
          </cell>
          <cell r="L29">
            <v>4.3801659999999999E-2</v>
          </cell>
          <cell r="M29">
            <v>4.4159030000000002E-2</v>
          </cell>
        </row>
        <row r="30">
          <cell r="A30">
            <v>1976</v>
          </cell>
          <cell r="B30">
            <v>4.5013129999999998E-2</v>
          </cell>
          <cell r="C30">
            <v>4.5854199999999998E-2</v>
          </cell>
          <cell r="D30">
            <v>4.6304100000000001E-2</v>
          </cell>
          <cell r="E30">
            <v>4.662823E-2</v>
          </cell>
          <cell r="F30">
            <v>4.6954570000000001E-2</v>
          </cell>
          <cell r="G30">
            <v>4.7142120000000003E-2</v>
          </cell>
          <cell r="H30">
            <v>4.7540220000000001E-2</v>
          </cell>
          <cell r="I30">
            <v>4.7996770000000001E-2</v>
          </cell>
          <cell r="J30">
            <v>4.9633480000000001E-2</v>
          </cell>
          <cell r="K30">
            <v>5.2427910000000001E-2</v>
          </cell>
          <cell r="L30">
            <v>5.4795990000000003E-2</v>
          </cell>
          <cell r="M30">
            <v>5.6170900000000003E-2</v>
          </cell>
        </row>
        <row r="31">
          <cell r="A31">
            <v>1977</v>
          </cell>
          <cell r="B31">
            <v>5.7959980000000001E-2</v>
          </cell>
          <cell r="C31">
            <v>5.923987E-2</v>
          </cell>
          <cell r="D31">
            <v>6.0274309999999998E-2</v>
          </cell>
          <cell r="E31">
            <v>6.1186030000000002E-2</v>
          </cell>
          <cell r="F31">
            <v>6.1723189999999997E-2</v>
          </cell>
          <cell r="G31">
            <v>6.2478110000000003E-2</v>
          </cell>
          <cell r="H31">
            <v>6.3185099999999994E-2</v>
          </cell>
          <cell r="I31">
            <v>6.4482170000000005E-2</v>
          </cell>
          <cell r="J31">
            <v>6.5627420000000006E-2</v>
          </cell>
          <cell r="K31">
            <v>6.6127459999999999E-2</v>
          </cell>
          <cell r="L31">
            <v>6.6851350000000004E-2</v>
          </cell>
          <cell r="M31">
            <v>6.7776639999999999E-2</v>
          </cell>
        </row>
        <row r="32">
          <cell r="A32">
            <v>1978</v>
          </cell>
          <cell r="B32">
            <v>6.9281759999999998E-2</v>
          </cell>
          <cell r="C32">
            <v>7.0276309999999995E-2</v>
          </cell>
          <cell r="D32">
            <v>7.1008779999999994E-2</v>
          </cell>
          <cell r="E32">
            <v>7.1799429999999997E-2</v>
          </cell>
          <cell r="F32">
            <v>7.2503369999999998E-2</v>
          </cell>
          <cell r="G32">
            <v>7.3498750000000002E-2</v>
          </cell>
          <cell r="H32">
            <v>7.4745119999999998E-2</v>
          </cell>
          <cell r="I32">
            <v>7.5492009999999998E-2</v>
          </cell>
          <cell r="J32">
            <v>7.6353850000000001E-2</v>
          </cell>
          <cell r="K32">
            <v>7.7276929999999994E-2</v>
          </cell>
          <cell r="L32">
            <v>7.8073950000000003E-2</v>
          </cell>
          <cell r="M32">
            <v>7.8736609999999999E-2</v>
          </cell>
        </row>
        <row r="33">
          <cell r="A33">
            <v>1979</v>
          </cell>
          <cell r="B33">
            <v>8.1529660000000004E-2</v>
          </cell>
          <cell r="C33">
            <v>8.2702620000000004E-2</v>
          </cell>
          <cell r="D33">
            <v>8.3823209999999995E-2</v>
          </cell>
          <cell r="E33">
            <v>8.4574529999999995E-2</v>
          </cell>
          <cell r="F33">
            <v>8.5683770000000006E-2</v>
          </cell>
          <cell r="G33">
            <v>8.6632609999999999E-2</v>
          </cell>
          <cell r="H33">
            <v>8.7683940000000002E-2</v>
          </cell>
          <cell r="I33">
            <v>8.9009270000000001E-2</v>
          </cell>
          <cell r="J33">
            <v>9.0102719999999997E-2</v>
          </cell>
          <cell r="K33">
            <v>9.1676540000000001E-2</v>
          </cell>
          <cell r="L33">
            <v>9.2855590000000002E-2</v>
          </cell>
          <cell r="M33">
            <v>9.4498120000000005E-2</v>
          </cell>
        </row>
        <row r="34">
          <cell r="A34">
            <v>1980</v>
          </cell>
          <cell r="B34">
            <v>9.9106840000000002E-2</v>
          </cell>
          <cell r="C34">
            <v>0.1013979</v>
          </cell>
          <cell r="D34">
            <v>0.10348201999999999</v>
          </cell>
          <cell r="E34">
            <v>0.10529131999999999</v>
          </cell>
          <cell r="F34">
            <v>0.10701031</v>
          </cell>
          <cell r="G34">
            <v>0.10913211</v>
          </cell>
          <cell r="H34">
            <v>0.11217974999999999</v>
          </cell>
          <cell r="I34">
            <v>0.11450267</v>
          </cell>
          <cell r="J34">
            <v>0.1157748</v>
          </cell>
          <cell r="K34">
            <v>0.1175287</v>
          </cell>
          <cell r="L34">
            <v>0.11956793</v>
          </cell>
          <cell r="M34">
            <v>0.12270367</v>
          </cell>
        </row>
        <row r="35">
          <cell r="A35">
            <v>1981</v>
          </cell>
          <cell r="B35">
            <v>0.12665554000000001</v>
          </cell>
          <cell r="C35">
            <v>0.12976828000000001</v>
          </cell>
          <cell r="D35">
            <v>0.13254471000000001</v>
          </cell>
          <cell r="E35">
            <v>0.1355314</v>
          </cell>
          <cell r="F35">
            <v>0.13758200000000001</v>
          </cell>
          <cell r="G35">
            <v>0.13950544000000001</v>
          </cell>
          <cell r="H35">
            <v>0.14196299000000001</v>
          </cell>
          <cell r="I35">
            <v>0.14488735</v>
          </cell>
          <cell r="J35">
            <v>0.14758426999999999</v>
          </cell>
          <cell r="K35">
            <v>0.15085768999999999</v>
          </cell>
          <cell r="L35">
            <v>0.15376238</v>
          </cell>
          <cell r="M35">
            <v>0.1579007</v>
          </cell>
        </row>
        <row r="36">
          <cell r="A36">
            <v>1982</v>
          </cell>
          <cell r="B36">
            <v>0.16574599000000001</v>
          </cell>
          <cell r="C36">
            <v>0.17225985999999999</v>
          </cell>
          <cell r="D36">
            <v>0.17854934</v>
          </cell>
          <cell r="E36">
            <v>0.18822775999999999</v>
          </cell>
          <cell r="F36">
            <v>0.19880737000000001</v>
          </cell>
          <cell r="G36">
            <v>0.20838301000000001</v>
          </cell>
          <cell r="H36">
            <v>0.21912135999999999</v>
          </cell>
          <cell r="I36">
            <v>0.24371134999999999</v>
          </cell>
          <cell r="J36">
            <v>0.25672191999999999</v>
          </cell>
          <cell r="K36">
            <v>0.27002809</v>
          </cell>
          <cell r="L36">
            <v>0.28368220999999999</v>
          </cell>
          <cell r="M36">
            <v>0.31397520000000001</v>
          </cell>
        </row>
        <row r="37">
          <cell r="A37">
            <v>1983</v>
          </cell>
          <cell r="B37">
            <v>0.34813778000000001</v>
          </cell>
          <cell r="C37">
            <v>0.36682309000000002</v>
          </cell>
          <cell r="D37">
            <v>0.38457591000000002</v>
          </cell>
          <cell r="E37">
            <v>0.40892488999999999</v>
          </cell>
          <cell r="F37">
            <v>0.42666025000000002</v>
          </cell>
          <cell r="G37">
            <v>0.44281709000000002</v>
          </cell>
          <cell r="H37">
            <v>0.46471182999999999</v>
          </cell>
          <cell r="I37">
            <v>0.48274804999999998</v>
          </cell>
          <cell r="J37">
            <v>0.49760726</v>
          </cell>
          <cell r="K37">
            <v>0.51411870000000004</v>
          </cell>
          <cell r="L37">
            <v>0.54430973999999999</v>
          </cell>
          <cell r="M37">
            <v>0.56759822999999998</v>
          </cell>
        </row>
        <row r="38">
          <cell r="A38">
            <v>1984</v>
          </cell>
          <cell r="B38">
            <v>0.60365683000000003</v>
          </cell>
          <cell r="C38">
            <v>0.63551477999999995</v>
          </cell>
          <cell r="D38">
            <v>0.6626784</v>
          </cell>
          <cell r="E38">
            <v>0.69134742999999999</v>
          </cell>
          <cell r="F38">
            <v>0.71426968000000002</v>
          </cell>
          <cell r="G38">
            <v>0.74012155999999996</v>
          </cell>
          <cell r="H38">
            <v>0.76438410000000001</v>
          </cell>
          <cell r="I38">
            <v>0.78611123000000005</v>
          </cell>
          <cell r="J38">
            <v>0.80952853999999996</v>
          </cell>
          <cell r="K38">
            <v>0.83781470000000002</v>
          </cell>
          <cell r="L38">
            <v>0.86656794999999998</v>
          </cell>
          <cell r="M38">
            <v>0.90336981999999999</v>
          </cell>
        </row>
        <row r="39">
          <cell r="A39">
            <v>1985</v>
          </cell>
          <cell r="B39">
            <v>0.97038075000000001</v>
          </cell>
          <cell r="C39">
            <v>1.0106953999999999</v>
          </cell>
          <cell r="D39">
            <v>1.04986092</v>
          </cell>
          <cell r="E39">
            <v>1.0821646199999999</v>
          </cell>
          <cell r="F39">
            <v>1.10780207</v>
          </cell>
          <cell r="G39">
            <v>1.13554581</v>
          </cell>
          <cell r="H39">
            <v>1.17509391</v>
          </cell>
          <cell r="I39">
            <v>1.2264657800000001</v>
          </cell>
          <cell r="J39">
            <v>1.2754490700000001</v>
          </cell>
          <cell r="K39">
            <v>1.32389851</v>
          </cell>
          <cell r="L39">
            <v>1.38497816</v>
          </cell>
          <cell r="M39">
            <v>1.4792635300000001</v>
          </cell>
        </row>
        <row r="40">
          <cell r="A40">
            <v>1986</v>
          </cell>
          <cell r="B40">
            <v>1.6100449299999999</v>
          </cell>
          <cell r="C40">
            <v>1.68162634</v>
          </cell>
          <cell r="D40">
            <v>1.7597881200000001</v>
          </cell>
          <cell r="E40">
            <v>1.85166192</v>
          </cell>
          <cell r="F40">
            <v>1.95456217</v>
          </cell>
          <cell r="G40">
            <v>2.0800225999999999</v>
          </cell>
          <cell r="H40">
            <v>2.1838074199999999</v>
          </cell>
          <cell r="I40">
            <v>2.35791898</v>
          </cell>
          <cell r="J40">
            <v>2.4993702999999998</v>
          </cell>
          <cell r="K40">
            <v>2.6422364300000001</v>
          </cell>
          <cell r="L40">
            <v>2.8208442200000001</v>
          </cell>
          <cell r="M40">
            <v>3.0435426400000001</v>
          </cell>
        </row>
        <row r="41">
          <cell r="A41">
            <v>1987</v>
          </cell>
          <cell r="B41">
            <v>3.2900218300000001</v>
          </cell>
          <cell r="C41">
            <v>3.5273888499999999</v>
          </cell>
          <cell r="D41">
            <v>3.7605330600000002</v>
          </cell>
          <cell r="E41">
            <v>4.08954284</v>
          </cell>
          <cell r="F41">
            <v>4.3978086699999999</v>
          </cell>
          <cell r="G41">
            <v>4.7160019699999998</v>
          </cell>
          <cell r="H41">
            <v>5.0979820900000004</v>
          </cell>
          <cell r="I41">
            <v>5.5146337000000001</v>
          </cell>
          <cell r="J41">
            <v>5.8779443000000002</v>
          </cell>
          <cell r="K41">
            <v>6.3677176299999996</v>
          </cell>
          <cell r="L41">
            <v>6.87282612</v>
          </cell>
          <cell r="M41">
            <v>7.8879332700000004</v>
          </cell>
        </row>
        <row r="42">
          <cell r="A42">
            <v>1988</v>
          </cell>
          <cell r="B42">
            <v>9.1075876499999993</v>
          </cell>
          <cell r="C42">
            <v>9.8672508299999997</v>
          </cell>
          <cell r="D42">
            <v>10.37250753</v>
          </cell>
          <cell r="E42">
            <v>10.69181229</v>
          </cell>
          <cell r="F42">
            <v>10.898656389999999</v>
          </cell>
          <cell r="G42">
            <v>11.12098413</v>
          </cell>
          <cell r="H42">
            <v>11.3066402</v>
          </cell>
          <cell r="I42">
            <v>11.41065496</v>
          </cell>
          <cell r="J42">
            <v>11.47584938</v>
          </cell>
          <cell r="K42">
            <v>11.563417250000001</v>
          </cell>
          <cell r="L42">
            <v>11.71818</v>
          </cell>
          <cell r="M42">
            <v>11.962659009999999</v>
          </cell>
        </row>
        <row r="43">
          <cell r="A43">
            <v>1989</v>
          </cell>
          <cell r="B43">
            <v>12.25551544</v>
          </cell>
          <cell r="C43">
            <v>12.42183517</v>
          </cell>
          <cell r="D43">
            <v>12.5564471</v>
          </cell>
          <cell r="E43">
            <v>12.744251289999999</v>
          </cell>
          <cell r="F43">
            <v>12.919683729999999</v>
          </cell>
          <cell r="G43">
            <v>13.076594869999999</v>
          </cell>
          <cell r="H43">
            <v>13.207354110000001</v>
          </cell>
          <cell r="I43">
            <v>13.333223719999999</v>
          </cell>
          <cell r="J43">
            <v>13.460723379999999</v>
          </cell>
          <cell r="K43">
            <v>13.659788669999999</v>
          </cell>
          <cell r="L43">
            <v>13.85151952</v>
          </cell>
          <cell r="M43">
            <v>14.318993089999999</v>
          </cell>
        </row>
        <row r="44">
          <cell r="A44">
            <v>1990</v>
          </cell>
          <cell r="B44">
            <v>15.010054070000001</v>
          </cell>
          <cell r="C44">
            <v>15.34995428</v>
          </cell>
          <cell r="D44">
            <v>15.620585200000001</v>
          </cell>
          <cell r="E44">
            <v>15.858322619999999</v>
          </cell>
          <cell r="F44">
            <v>16.13502858</v>
          </cell>
          <cell r="G44">
            <v>16.490412160000002</v>
          </cell>
          <cell r="H44">
            <v>16.791121369999999</v>
          </cell>
          <cell r="I44">
            <v>17.077236200000002</v>
          </cell>
          <cell r="J44">
            <v>17.320678010000002</v>
          </cell>
          <cell r="K44">
            <v>17.569676250000001</v>
          </cell>
          <cell r="L44">
            <v>18.036186860000001</v>
          </cell>
          <cell r="M44">
            <v>18.604637799999999</v>
          </cell>
        </row>
        <row r="45">
          <cell r="A45">
            <v>1991</v>
          </cell>
          <cell r="B45">
            <v>19.078853250000002</v>
          </cell>
          <cell r="C45">
            <v>19.411863369999999</v>
          </cell>
          <cell r="D45">
            <v>19.68871755</v>
          </cell>
          <cell r="E45">
            <v>19.894969079999999</v>
          </cell>
          <cell r="F45">
            <v>20.08944116</v>
          </cell>
          <cell r="G45">
            <v>20.30028562</v>
          </cell>
          <cell r="H45">
            <v>20.479644449999999</v>
          </cell>
          <cell r="I45">
            <v>20.622183119999999</v>
          </cell>
          <cell r="J45">
            <v>20.827619890000001</v>
          </cell>
          <cell r="K45">
            <v>21.069876270000002</v>
          </cell>
          <cell r="L45">
            <v>21.59298746</v>
          </cell>
          <cell r="M45">
            <v>22.101281830000001</v>
          </cell>
        </row>
        <row r="46">
          <cell r="A46">
            <v>1992</v>
          </cell>
          <cell r="B46">
            <v>22.5029684</v>
          </cell>
          <cell r="C46">
            <v>22.76959896</v>
          </cell>
          <cell r="D46">
            <v>23.00133529</v>
          </cell>
          <cell r="E46">
            <v>23.206327430000002</v>
          </cell>
          <cell r="F46">
            <v>23.359386149999999</v>
          </cell>
          <cell r="G46">
            <v>23.517482709999999</v>
          </cell>
          <cell r="H46">
            <v>23.665948220000001</v>
          </cell>
          <cell r="I46">
            <v>23.811376070000001</v>
          </cell>
          <cell r="J46">
            <v>24.018516590000001</v>
          </cell>
          <cell r="K46">
            <v>24.191429979999999</v>
          </cell>
          <cell r="L46">
            <v>24.392421479999999</v>
          </cell>
          <cell r="M46">
            <v>24.73973011</v>
          </cell>
        </row>
        <row r="47">
          <cell r="A47">
            <v>1993</v>
          </cell>
          <cell r="B47">
            <v>25.050070359999999</v>
          </cell>
          <cell r="C47">
            <v>25.254766069999999</v>
          </cell>
          <cell r="D47">
            <v>25.401897949999999</v>
          </cell>
          <cell r="E47">
            <v>25.548437249999999</v>
          </cell>
          <cell r="F47">
            <v>25.69445795</v>
          </cell>
          <cell r="G47">
            <v>25.838552440000001</v>
          </cell>
          <cell r="H47">
            <v>25.962718299999999</v>
          </cell>
          <cell r="I47">
            <v>26.10170098</v>
          </cell>
          <cell r="J47">
            <v>26.294987639999999</v>
          </cell>
          <cell r="K47">
            <v>26.402558389999999</v>
          </cell>
          <cell r="L47">
            <v>26.519019409999999</v>
          </cell>
          <cell r="M47">
            <v>26.721196330000001</v>
          </cell>
        </row>
        <row r="48">
          <cell r="A48">
            <v>1994</v>
          </cell>
          <cell r="B48">
            <v>26.92833658</v>
          </cell>
          <cell r="C48">
            <v>27.066874899999998</v>
          </cell>
          <cell r="D48">
            <v>27.206005789999999</v>
          </cell>
          <cell r="E48">
            <v>27.339283810000001</v>
          </cell>
          <cell r="F48">
            <v>27.471376679999999</v>
          </cell>
          <cell r="G48">
            <v>27.608803550000001</v>
          </cell>
          <cell r="H48">
            <v>27.731265369999999</v>
          </cell>
          <cell r="I48">
            <v>27.860543029999999</v>
          </cell>
          <cell r="J48">
            <v>28.058645080000002</v>
          </cell>
          <cell r="K48">
            <v>28.205999420000001</v>
          </cell>
          <cell r="L48">
            <v>28.356761540000001</v>
          </cell>
          <cell r="M48">
            <v>28.605463360000002</v>
          </cell>
        </row>
        <row r="49">
          <cell r="A49">
            <v>1995</v>
          </cell>
          <cell r="B49">
            <v>29.682134699999999</v>
          </cell>
          <cell r="C49">
            <v>30.940164769999999</v>
          </cell>
          <cell r="D49">
            <v>32.764677200000001</v>
          </cell>
          <cell r="E49">
            <v>35.374326809999999</v>
          </cell>
          <cell r="F49">
            <v>36.853405279999997</v>
          </cell>
          <cell r="G49">
            <v>38.023038049999997</v>
          </cell>
          <cell r="H49">
            <v>38.798176009999999</v>
          </cell>
          <cell r="I49">
            <v>39.441723359999997</v>
          </cell>
          <cell r="J49">
            <v>40.257585149999997</v>
          </cell>
          <cell r="K49">
            <v>41.085913429999998</v>
          </cell>
          <cell r="L49">
            <v>42.09902262</v>
          </cell>
          <cell r="M49">
            <v>43.470612350000003</v>
          </cell>
        </row>
        <row r="50">
          <cell r="A50">
            <v>1996</v>
          </cell>
          <cell r="B50">
            <v>45.033354750000001</v>
          </cell>
          <cell r="C50">
            <v>46.084417449999997</v>
          </cell>
          <cell r="D50">
            <v>47.098911809999997</v>
          </cell>
          <cell r="E50">
            <v>48.437811660000001</v>
          </cell>
          <cell r="F50">
            <v>49.320715399999997</v>
          </cell>
          <cell r="G50">
            <v>50.123833689999998</v>
          </cell>
          <cell r="H50">
            <v>50.836362219999998</v>
          </cell>
          <cell r="I50">
            <v>51.512045380000004</v>
          </cell>
          <cell r="J50">
            <v>52.335664100000002</v>
          </cell>
          <cell r="K50">
            <v>52.988907599999997</v>
          </cell>
          <cell r="L50">
            <v>53.791748849999998</v>
          </cell>
          <cell r="M50">
            <v>55.514062180000003</v>
          </cell>
        </row>
        <row r="51">
          <cell r="A51">
            <v>1997</v>
          </cell>
          <cell r="B51">
            <v>56.941612550000002</v>
          </cell>
          <cell r="C51">
            <v>57.898484070000002</v>
          </cell>
          <cell r="D51">
            <v>58.619046560000001</v>
          </cell>
          <cell r="E51">
            <v>59.252343689999996</v>
          </cell>
          <cell r="F51">
            <v>59.793111850000003</v>
          </cell>
          <cell r="G51">
            <v>60.323629789999998</v>
          </cell>
          <cell r="H51">
            <v>60.84916114</v>
          </cell>
          <cell r="I51">
            <v>61.390206329999998</v>
          </cell>
          <cell r="J51">
            <v>62.154817039999998</v>
          </cell>
          <cell r="K51">
            <v>62.651536970000002</v>
          </cell>
          <cell r="L51">
            <v>63.352430130000002</v>
          </cell>
          <cell r="M51">
            <v>64.24004343</v>
          </cell>
        </row>
        <row r="52">
          <cell r="A52">
            <v>1998</v>
          </cell>
          <cell r="B52">
            <v>65.637674250000003</v>
          </cell>
          <cell r="C52">
            <v>66.786806580000004</v>
          </cell>
          <cell r="D52">
            <v>67.569147400000006</v>
          </cell>
          <cell r="E52">
            <v>68.201336400000002</v>
          </cell>
          <cell r="F52">
            <v>68.744597850000005</v>
          </cell>
          <cell r="G52">
            <v>69.557135250000002</v>
          </cell>
          <cell r="H52">
            <v>70.227831820000006</v>
          </cell>
          <cell r="I52">
            <v>70.902960919999998</v>
          </cell>
          <cell r="J52">
            <v>72.052924349999998</v>
          </cell>
          <cell r="K52">
            <v>73.085425849999993</v>
          </cell>
          <cell r="L52">
            <v>74.379723409999997</v>
          </cell>
          <cell r="M52">
            <v>76.19456572</v>
          </cell>
        </row>
        <row r="53">
          <cell r="A53">
            <v>1999</v>
          </cell>
          <cell r="B53">
            <v>78.118558980000003</v>
          </cell>
          <cell r="C53">
            <v>79.16851355</v>
          </cell>
          <cell r="D53">
            <v>79.904035809999996</v>
          </cell>
          <cell r="E53">
            <v>80.637341809999995</v>
          </cell>
          <cell r="F53">
            <v>81.122426360000006</v>
          </cell>
          <cell r="G53">
            <v>81.655437599999999</v>
          </cell>
          <cell r="H53">
            <v>82.195097619999999</v>
          </cell>
          <cell r="I53">
            <v>82.657742510000006</v>
          </cell>
          <cell r="J53">
            <v>83.456428270000004</v>
          </cell>
          <cell r="K53">
            <v>83.985006979999994</v>
          </cell>
          <cell r="L53">
            <v>84.731887589999999</v>
          </cell>
          <cell r="M53">
            <v>85.580716289999998</v>
          </cell>
        </row>
        <row r="54">
          <cell r="A54">
            <v>2000</v>
          </cell>
          <cell r="B54">
            <v>86.729848619999999</v>
          </cell>
          <cell r="C54">
            <v>87.499168900000001</v>
          </cell>
          <cell r="D54">
            <v>87.984253449999997</v>
          </cell>
          <cell r="E54">
            <v>88.484851840000005</v>
          </cell>
          <cell r="F54">
            <v>88.815629079999994</v>
          </cell>
          <cell r="G54">
            <v>89.341714499999995</v>
          </cell>
          <cell r="H54">
            <v>89.690221840000007</v>
          </cell>
          <cell r="I54">
            <v>90.183063309999994</v>
          </cell>
          <cell r="J54">
            <v>90.841847470000005</v>
          </cell>
          <cell r="K54">
            <v>91.467387689999995</v>
          </cell>
          <cell r="L54">
            <v>92.249451469999997</v>
          </cell>
          <cell r="M54">
            <v>93.248154959999994</v>
          </cell>
        </row>
        <row r="55">
          <cell r="A55">
            <v>2001</v>
          </cell>
          <cell r="B55">
            <v>93.765098289999997</v>
          </cell>
          <cell r="C55">
            <v>93.703042920000001</v>
          </cell>
          <cell r="D55">
            <v>94.296724359999999</v>
          </cell>
          <cell r="E55">
            <v>94.772389790000005</v>
          </cell>
          <cell r="F55">
            <v>94.989860590000006</v>
          </cell>
          <cell r="G55">
            <v>95.21453425</v>
          </cell>
          <cell r="H55">
            <v>94.967143899999996</v>
          </cell>
          <cell r="I55">
            <v>95.529797650000006</v>
          </cell>
          <cell r="J55">
            <v>96.419073150000003</v>
          </cell>
          <cell r="K55">
            <v>96.854845850000004</v>
          </cell>
          <cell r="L55">
            <v>97.219698140000006</v>
          </cell>
          <cell r="M55">
            <v>97.354336110000006</v>
          </cell>
        </row>
        <row r="56">
          <cell r="A56">
            <v>2002</v>
          </cell>
          <cell r="B56">
            <v>98.253030730000006</v>
          </cell>
          <cell r="C56">
            <v>98.189867239999998</v>
          </cell>
          <cell r="D56">
            <v>98.692127830000004</v>
          </cell>
          <cell r="E56">
            <v>99.231233790000005</v>
          </cell>
          <cell r="F56">
            <v>99.432359649999995</v>
          </cell>
          <cell r="G56">
            <v>99.917000000000002</v>
          </cell>
          <cell r="H56">
            <v>100.20399999999999</v>
          </cell>
          <cell r="I56">
            <v>100.58499999999999</v>
          </cell>
          <cell r="J56">
            <v>101.19</v>
          </cell>
          <cell r="K56">
            <v>101.636</v>
          </cell>
          <cell r="L56">
            <v>102.458</v>
          </cell>
          <cell r="M56">
            <v>102.904</v>
          </cell>
        </row>
        <row r="57">
          <cell r="A57">
            <v>2003</v>
          </cell>
          <cell r="B57">
            <v>103.32</v>
          </cell>
          <cell r="C57">
            <v>103.607</v>
          </cell>
          <cell r="D57">
            <v>104.261</v>
          </cell>
          <cell r="E57">
            <v>104.43899999999999</v>
          </cell>
          <cell r="F57">
            <v>104.102</v>
          </cell>
          <cell r="G57">
            <v>104.188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Tickmarks"/>
      <sheetName val="Lista Prov"/>
    </sheetNames>
    <sheetDataSet>
      <sheetData sheetId="0" refreshError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>
            <v>2003</v>
          </cell>
          <cell r="K1">
            <v>2002</v>
          </cell>
        </row>
        <row r="3">
          <cell r="F3">
            <v>23000</v>
          </cell>
          <cell r="G3">
            <v>0</v>
          </cell>
          <cell r="H3">
            <v>23000</v>
          </cell>
          <cell r="I3">
            <v>0</v>
          </cell>
          <cell r="J3">
            <v>23000</v>
          </cell>
          <cell r="K3">
            <v>72500</v>
          </cell>
        </row>
        <row r="4">
          <cell r="F4">
            <v>957797.01</v>
          </cell>
          <cell r="G4">
            <v>0</v>
          </cell>
          <cell r="H4">
            <v>957797.01</v>
          </cell>
          <cell r="I4">
            <v>0</v>
          </cell>
          <cell r="J4">
            <v>957797.01</v>
          </cell>
          <cell r="K4">
            <v>1626167.7</v>
          </cell>
        </row>
        <row r="5">
          <cell r="F5">
            <v>518387.32</v>
          </cell>
          <cell r="G5">
            <v>0</v>
          </cell>
          <cell r="H5">
            <v>518387.32</v>
          </cell>
          <cell r="I5">
            <v>0</v>
          </cell>
          <cell r="J5">
            <v>518387.32</v>
          </cell>
          <cell r="K5">
            <v>60535.51</v>
          </cell>
        </row>
        <row r="6">
          <cell r="F6">
            <v>1499184.33</v>
          </cell>
          <cell r="G6">
            <v>0</v>
          </cell>
          <cell r="H6">
            <v>1499184.33</v>
          </cell>
          <cell r="I6">
            <v>0</v>
          </cell>
          <cell r="J6">
            <v>1499184.33</v>
          </cell>
          <cell r="K6">
            <v>1759203.21</v>
          </cell>
        </row>
        <row r="8">
          <cell r="F8">
            <v>938000</v>
          </cell>
          <cell r="G8">
            <v>0</v>
          </cell>
          <cell r="H8">
            <v>938000</v>
          </cell>
          <cell r="I8">
            <v>0</v>
          </cell>
          <cell r="J8">
            <v>938000</v>
          </cell>
          <cell r="K8">
            <v>0</v>
          </cell>
        </row>
        <row r="9">
          <cell r="F9">
            <v>938000</v>
          </cell>
          <cell r="G9">
            <v>0</v>
          </cell>
          <cell r="H9">
            <v>938000</v>
          </cell>
          <cell r="I9">
            <v>0</v>
          </cell>
          <cell r="J9">
            <v>938000</v>
          </cell>
          <cell r="K9">
            <v>0</v>
          </cell>
        </row>
        <row r="11">
          <cell r="F11">
            <v>29539016.59</v>
          </cell>
          <cell r="G11">
            <v>0</v>
          </cell>
          <cell r="H11">
            <v>29539016.59</v>
          </cell>
          <cell r="I11">
            <v>0</v>
          </cell>
          <cell r="J11">
            <v>29539016.59</v>
          </cell>
          <cell r="K11">
            <v>29988828.460000001</v>
          </cell>
        </row>
        <row r="12">
          <cell r="F12">
            <v>-985640</v>
          </cell>
          <cell r="G12">
            <v>0</v>
          </cell>
          <cell r="H12">
            <v>-985640</v>
          </cell>
          <cell r="I12">
            <v>0</v>
          </cell>
          <cell r="J12">
            <v>-985640</v>
          </cell>
          <cell r="K12">
            <v>-440000</v>
          </cell>
        </row>
        <row r="13">
          <cell r="F13">
            <v>28553376.59</v>
          </cell>
          <cell r="G13">
            <v>0</v>
          </cell>
          <cell r="H13">
            <v>28553376.59</v>
          </cell>
          <cell r="I13">
            <v>0</v>
          </cell>
          <cell r="J13">
            <v>28553376.59</v>
          </cell>
          <cell r="K13">
            <v>29548828.460000001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145226.1</v>
          </cell>
          <cell r="G17">
            <v>0</v>
          </cell>
          <cell r="H17">
            <v>145226.1</v>
          </cell>
          <cell r="I17">
            <v>0</v>
          </cell>
          <cell r="J17">
            <v>145226.1</v>
          </cell>
          <cell r="K17">
            <v>-17008.63</v>
          </cell>
        </row>
        <row r="18">
          <cell r="F18">
            <v>4807394.34</v>
          </cell>
          <cell r="G18">
            <v>0</v>
          </cell>
          <cell r="H18">
            <v>4807394.34</v>
          </cell>
          <cell r="I18">
            <v>0</v>
          </cell>
          <cell r="J18">
            <v>4807394.34</v>
          </cell>
          <cell r="K18">
            <v>1509840.41</v>
          </cell>
        </row>
        <row r="19">
          <cell r="F19">
            <v>150568.70000000001</v>
          </cell>
          <cell r="G19">
            <v>0</v>
          </cell>
          <cell r="H19">
            <v>150568.70000000001</v>
          </cell>
          <cell r="I19">
            <v>0</v>
          </cell>
          <cell r="J19">
            <v>150568.70000000001</v>
          </cell>
          <cell r="K19">
            <v>204789.6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1005377.8</v>
          </cell>
          <cell r="G21">
            <v>0</v>
          </cell>
          <cell r="H21">
            <v>1005377.8</v>
          </cell>
          <cell r="I21">
            <v>0</v>
          </cell>
          <cell r="J21">
            <v>1005377.8</v>
          </cell>
          <cell r="K21">
            <v>472379.5</v>
          </cell>
        </row>
        <row r="22">
          <cell r="F22">
            <v>220736.66</v>
          </cell>
          <cell r="G22">
            <v>0</v>
          </cell>
          <cell r="H22">
            <v>220736.66</v>
          </cell>
          <cell r="I22">
            <v>0</v>
          </cell>
          <cell r="J22">
            <v>220736.66</v>
          </cell>
          <cell r="K22">
            <v>27185.119999999999</v>
          </cell>
        </row>
        <row r="23">
          <cell r="F23">
            <v>166095.26999999999</v>
          </cell>
          <cell r="G23">
            <v>0</v>
          </cell>
          <cell r="H23">
            <v>166095.26999999999</v>
          </cell>
          <cell r="I23">
            <v>0</v>
          </cell>
          <cell r="J23">
            <v>166095.26999999999</v>
          </cell>
          <cell r="K23">
            <v>2367072.17</v>
          </cell>
        </row>
        <row r="24">
          <cell r="F24">
            <v>456491.51</v>
          </cell>
          <cell r="G24">
            <v>0</v>
          </cell>
          <cell r="H24">
            <v>456491.51</v>
          </cell>
          <cell r="I24">
            <v>0</v>
          </cell>
          <cell r="J24">
            <v>456491.51</v>
          </cell>
          <cell r="K24">
            <v>856833.63</v>
          </cell>
        </row>
        <row r="25">
          <cell r="F25">
            <v>121817.71</v>
          </cell>
          <cell r="G25">
            <v>0</v>
          </cell>
          <cell r="H25">
            <v>121817.71</v>
          </cell>
          <cell r="I25">
            <v>0</v>
          </cell>
          <cell r="J25">
            <v>121817.71</v>
          </cell>
          <cell r="K25">
            <v>85291.56</v>
          </cell>
        </row>
        <row r="26">
          <cell r="F26">
            <v>7073708.0899999989</v>
          </cell>
          <cell r="G26">
            <v>0</v>
          </cell>
          <cell r="H26">
            <v>7073708.0899999989</v>
          </cell>
          <cell r="I26">
            <v>0</v>
          </cell>
          <cell r="J26">
            <v>7073708.0899999989</v>
          </cell>
          <cell r="K26">
            <v>5506383.3599999994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3">
          <cell r="F33">
            <v>9235316.6099999994</v>
          </cell>
          <cell r="G33">
            <v>0</v>
          </cell>
          <cell r="H33">
            <v>9235316.6099999994</v>
          </cell>
          <cell r="I33">
            <v>0</v>
          </cell>
          <cell r="J33">
            <v>9235316.6099999994</v>
          </cell>
          <cell r="K33">
            <v>20131147.890000001</v>
          </cell>
        </row>
        <row r="34">
          <cell r="F34">
            <v>-93347.49</v>
          </cell>
          <cell r="G34">
            <v>0</v>
          </cell>
          <cell r="H34">
            <v>-93347.49</v>
          </cell>
          <cell r="I34">
            <v>0</v>
          </cell>
          <cell r="J34">
            <v>-93347.49</v>
          </cell>
          <cell r="K34">
            <v>-257115.18</v>
          </cell>
        </row>
        <row r="35">
          <cell r="F35">
            <v>32009.8</v>
          </cell>
          <cell r="G35">
            <v>0</v>
          </cell>
          <cell r="H35">
            <v>32009.8</v>
          </cell>
          <cell r="I35">
            <v>0</v>
          </cell>
          <cell r="J35">
            <v>32009.8</v>
          </cell>
          <cell r="K35">
            <v>138922.95000000001</v>
          </cell>
        </row>
        <row r="36">
          <cell r="F36">
            <v>9173978.9199999999</v>
          </cell>
          <cell r="G36">
            <v>0</v>
          </cell>
          <cell r="H36">
            <v>9173978.9199999999</v>
          </cell>
          <cell r="I36">
            <v>0</v>
          </cell>
          <cell r="J36">
            <v>9173978.9199999999</v>
          </cell>
          <cell r="K36">
            <v>20012955.66</v>
          </cell>
        </row>
        <row r="38">
          <cell r="F38">
            <v>6007445.5499999998</v>
          </cell>
          <cell r="G38">
            <v>0</v>
          </cell>
          <cell r="H38">
            <v>6007445.5499999998</v>
          </cell>
          <cell r="I38">
            <v>0</v>
          </cell>
          <cell r="J38">
            <v>6007445.5499999998</v>
          </cell>
          <cell r="K38">
            <v>1096295.1000000001</v>
          </cell>
        </row>
        <row r="39">
          <cell r="F39">
            <v>6007445.5499999998</v>
          </cell>
          <cell r="G39">
            <v>0</v>
          </cell>
          <cell r="H39">
            <v>6007445.5499999998</v>
          </cell>
          <cell r="I39">
            <v>0</v>
          </cell>
          <cell r="J39">
            <v>6007445.5499999998</v>
          </cell>
          <cell r="K39">
            <v>1096295.1000000001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4">
          <cell r="F44">
            <v>107215.79</v>
          </cell>
          <cell r="G44">
            <v>0</v>
          </cell>
          <cell r="H44">
            <v>107215.79</v>
          </cell>
          <cell r="I44">
            <v>0</v>
          </cell>
          <cell r="J44">
            <v>107215.79</v>
          </cell>
          <cell r="K44">
            <v>178277.55</v>
          </cell>
        </row>
        <row r="45">
          <cell r="F45">
            <v>107215.79</v>
          </cell>
          <cell r="G45">
            <v>0</v>
          </cell>
          <cell r="H45">
            <v>107215.79</v>
          </cell>
          <cell r="I45">
            <v>0</v>
          </cell>
          <cell r="J45">
            <v>107215.79</v>
          </cell>
          <cell r="K45">
            <v>178277.55</v>
          </cell>
        </row>
        <row r="47">
          <cell r="F47">
            <v>1557500</v>
          </cell>
          <cell r="G47">
            <v>0</v>
          </cell>
          <cell r="H47">
            <v>1557500</v>
          </cell>
          <cell r="I47">
            <v>0</v>
          </cell>
          <cell r="J47">
            <v>1557500</v>
          </cell>
          <cell r="K47">
            <v>1557500</v>
          </cell>
        </row>
        <row r="48">
          <cell r="F48">
            <v>178299.33</v>
          </cell>
          <cell r="G48">
            <v>0</v>
          </cell>
          <cell r="H48">
            <v>178299.33</v>
          </cell>
          <cell r="I48">
            <v>0</v>
          </cell>
          <cell r="J48">
            <v>178299.33</v>
          </cell>
          <cell r="K48">
            <v>111914.69</v>
          </cell>
        </row>
        <row r="49">
          <cell r="F49">
            <v>1735799.33</v>
          </cell>
          <cell r="G49">
            <v>0</v>
          </cell>
          <cell r="H49">
            <v>1735799.33</v>
          </cell>
          <cell r="I49">
            <v>0</v>
          </cell>
          <cell r="J49">
            <v>1735799.33</v>
          </cell>
          <cell r="K49">
            <v>1669414.69</v>
          </cell>
        </row>
        <row r="51">
          <cell r="F51">
            <v>1822384.78</v>
          </cell>
          <cell r="G51">
            <v>0</v>
          </cell>
          <cell r="H51">
            <v>1822384.78</v>
          </cell>
          <cell r="I51">
            <v>0</v>
          </cell>
          <cell r="J51">
            <v>1822384.78</v>
          </cell>
          <cell r="K51">
            <v>1822384.78</v>
          </cell>
        </row>
        <row r="52">
          <cell r="F52">
            <v>268769.74</v>
          </cell>
          <cell r="G52">
            <v>0</v>
          </cell>
          <cell r="H52">
            <v>268769.74</v>
          </cell>
          <cell r="I52">
            <v>0</v>
          </cell>
          <cell r="J52">
            <v>268769.74</v>
          </cell>
          <cell r="K52">
            <v>188794.75</v>
          </cell>
        </row>
        <row r="53">
          <cell r="F53">
            <v>2091154.52</v>
          </cell>
          <cell r="G53">
            <v>0</v>
          </cell>
          <cell r="H53">
            <v>2091154.52</v>
          </cell>
          <cell r="I53">
            <v>0</v>
          </cell>
          <cell r="J53">
            <v>2091154.52</v>
          </cell>
          <cell r="K53">
            <v>2011179.53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2014205</v>
          </cell>
          <cell r="G56">
            <v>0</v>
          </cell>
          <cell r="H56">
            <v>2014205</v>
          </cell>
          <cell r="I56">
            <v>0</v>
          </cell>
          <cell r="J56">
            <v>2014205</v>
          </cell>
          <cell r="K56">
            <v>2607705.86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340380.06</v>
          </cell>
          <cell r="G58">
            <v>0</v>
          </cell>
          <cell r="H58">
            <v>340380.06</v>
          </cell>
          <cell r="I58">
            <v>0</v>
          </cell>
          <cell r="J58">
            <v>340380.06</v>
          </cell>
          <cell r="K58">
            <v>281729.46999999997</v>
          </cell>
        </row>
        <row r="59">
          <cell r="F59">
            <v>2354585.06</v>
          </cell>
          <cell r="G59">
            <v>0</v>
          </cell>
          <cell r="H59">
            <v>2354585.06</v>
          </cell>
          <cell r="I59">
            <v>0</v>
          </cell>
          <cell r="J59">
            <v>2354585.06</v>
          </cell>
          <cell r="K59">
            <v>2889435.33</v>
          </cell>
        </row>
        <row r="61">
          <cell r="F61">
            <v>4043737.33</v>
          </cell>
          <cell r="G61">
            <v>0</v>
          </cell>
          <cell r="H61">
            <v>4043737.33</v>
          </cell>
          <cell r="I61">
            <v>0</v>
          </cell>
          <cell r="J61">
            <v>4043737.33</v>
          </cell>
          <cell r="K61">
            <v>6707705.1200000001</v>
          </cell>
        </row>
        <row r="62">
          <cell r="F62">
            <v>945873.01</v>
          </cell>
          <cell r="G62">
            <v>0</v>
          </cell>
          <cell r="H62">
            <v>945873.01</v>
          </cell>
          <cell r="I62">
            <v>0</v>
          </cell>
          <cell r="J62">
            <v>945873.01</v>
          </cell>
          <cell r="K62">
            <v>1617974.22</v>
          </cell>
        </row>
        <row r="63">
          <cell r="F63">
            <v>1267037.05</v>
          </cell>
          <cell r="G63">
            <v>0</v>
          </cell>
          <cell r="H63">
            <v>1267037.05</v>
          </cell>
          <cell r="I63">
            <v>0</v>
          </cell>
          <cell r="J63">
            <v>1267037.05</v>
          </cell>
          <cell r="K63">
            <v>1579242.39</v>
          </cell>
        </row>
        <row r="64">
          <cell r="F64">
            <v>1900266.4</v>
          </cell>
          <cell r="G64">
            <v>0</v>
          </cell>
          <cell r="H64">
            <v>1900266.4</v>
          </cell>
          <cell r="I64">
            <v>0</v>
          </cell>
          <cell r="J64">
            <v>1900266.4</v>
          </cell>
          <cell r="K64">
            <v>2384109.48</v>
          </cell>
        </row>
        <row r="65">
          <cell r="F65">
            <v>808971.58</v>
          </cell>
          <cell r="G65">
            <v>0</v>
          </cell>
          <cell r="H65">
            <v>808971.58</v>
          </cell>
          <cell r="I65">
            <v>0</v>
          </cell>
          <cell r="J65">
            <v>808971.58</v>
          </cell>
          <cell r="K65">
            <v>1131720.27</v>
          </cell>
        </row>
        <row r="66">
          <cell r="F66">
            <v>551569.28</v>
          </cell>
          <cell r="G66">
            <v>0</v>
          </cell>
          <cell r="H66">
            <v>551569.28</v>
          </cell>
          <cell r="I66">
            <v>0</v>
          </cell>
          <cell r="J66">
            <v>551569.28</v>
          </cell>
          <cell r="K66">
            <v>668594.18999999994</v>
          </cell>
        </row>
        <row r="67">
          <cell r="F67">
            <v>9517454.6499999985</v>
          </cell>
          <cell r="G67">
            <v>0</v>
          </cell>
          <cell r="H67">
            <v>9517454.6499999985</v>
          </cell>
          <cell r="I67">
            <v>0</v>
          </cell>
          <cell r="J67">
            <v>9517454.6499999985</v>
          </cell>
          <cell r="K67">
            <v>14089345.67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1">
          <cell r="F71">
            <v>-253940.84</v>
          </cell>
          <cell r="G71">
            <v>0</v>
          </cell>
          <cell r="H71">
            <v>-253940.84</v>
          </cell>
          <cell r="I71">
            <v>0</v>
          </cell>
          <cell r="J71">
            <v>-253940.84</v>
          </cell>
          <cell r="K71">
            <v>-162821.60999999999</v>
          </cell>
        </row>
        <row r="72">
          <cell r="F72">
            <v>-2581005.5099999998</v>
          </cell>
          <cell r="G72">
            <v>0</v>
          </cell>
          <cell r="H72">
            <v>-2581005.5099999998</v>
          </cell>
          <cell r="I72">
            <v>0</v>
          </cell>
          <cell r="J72">
            <v>-2581005.5099999998</v>
          </cell>
          <cell r="K72">
            <v>-3506224.34</v>
          </cell>
        </row>
        <row r="73">
          <cell r="F73">
            <v>-695892.95</v>
          </cell>
          <cell r="G73">
            <v>0</v>
          </cell>
          <cell r="H73">
            <v>-695892.95</v>
          </cell>
          <cell r="I73">
            <v>0</v>
          </cell>
          <cell r="J73">
            <v>-695892.95</v>
          </cell>
          <cell r="K73">
            <v>-743557.57</v>
          </cell>
        </row>
        <row r="74">
          <cell r="F74">
            <v>-1564372.45</v>
          </cell>
          <cell r="G74">
            <v>0</v>
          </cell>
          <cell r="H74">
            <v>-1564372.45</v>
          </cell>
          <cell r="I74">
            <v>0</v>
          </cell>
          <cell r="J74">
            <v>-1564372.45</v>
          </cell>
          <cell r="K74">
            <v>-1740378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-513316.26</v>
          </cell>
          <cell r="G76">
            <v>0</v>
          </cell>
          <cell r="H76">
            <v>-513316.26</v>
          </cell>
          <cell r="I76">
            <v>0</v>
          </cell>
          <cell r="J76">
            <v>-513316.26</v>
          </cell>
          <cell r="K76">
            <v>-962454.1</v>
          </cell>
        </row>
        <row r="77">
          <cell r="F77">
            <v>-2289482.87</v>
          </cell>
          <cell r="G77">
            <v>0</v>
          </cell>
          <cell r="H77">
            <v>-2289482.87</v>
          </cell>
          <cell r="I77">
            <v>0</v>
          </cell>
          <cell r="J77">
            <v>-2289482.87</v>
          </cell>
          <cell r="K77">
            <v>-2911766.01</v>
          </cell>
        </row>
        <row r="78">
          <cell r="F78">
            <v>-7898010.8799999999</v>
          </cell>
          <cell r="G78">
            <v>0</v>
          </cell>
          <cell r="H78">
            <v>-7898010.8799999999</v>
          </cell>
          <cell r="I78">
            <v>0</v>
          </cell>
          <cell r="J78">
            <v>-7898010.8799999999</v>
          </cell>
          <cell r="K78">
            <v>-10027201.629999999</v>
          </cell>
        </row>
        <row r="80">
          <cell r="F80">
            <v>328821.95</v>
          </cell>
          <cell r="G80">
            <v>0</v>
          </cell>
          <cell r="H80">
            <v>328821.95</v>
          </cell>
          <cell r="I80">
            <v>0</v>
          </cell>
          <cell r="J80">
            <v>328821.95</v>
          </cell>
          <cell r="K80">
            <v>380847.51</v>
          </cell>
        </row>
        <row r="81">
          <cell r="F81">
            <v>511126.45</v>
          </cell>
          <cell r="G81">
            <v>0</v>
          </cell>
          <cell r="H81">
            <v>511126.45</v>
          </cell>
          <cell r="I81">
            <v>0</v>
          </cell>
          <cell r="J81">
            <v>511126.45</v>
          </cell>
          <cell r="K81">
            <v>431802.1</v>
          </cell>
        </row>
        <row r="82">
          <cell r="F82">
            <v>716768.39</v>
          </cell>
          <cell r="G82">
            <v>0</v>
          </cell>
          <cell r="H82">
            <v>716768.39</v>
          </cell>
          <cell r="I82">
            <v>0</v>
          </cell>
          <cell r="J82">
            <v>716768.39</v>
          </cell>
          <cell r="K82">
            <v>1175254.1499999999</v>
          </cell>
        </row>
        <row r="83">
          <cell r="F83">
            <v>1556716.79</v>
          </cell>
          <cell r="G83">
            <v>0</v>
          </cell>
          <cell r="H83">
            <v>1556716.79</v>
          </cell>
          <cell r="I83">
            <v>0</v>
          </cell>
          <cell r="J83">
            <v>1556716.79</v>
          </cell>
          <cell r="K83">
            <v>1987903.76</v>
          </cell>
        </row>
        <row r="85">
          <cell r="F85">
            <v>-28457979.309999999</v>
          </cell>
          <cell r="G85">
            <v>0</v>
          </cell>
          <cell r="H85">
            <v>-28457979.309999999</v>
          </cell>
          <cell r="I85">
            <v>0</v>
          </cell>
          <cell r="J85">
            <v>-28457979.309999999</v>
          </cell>
          <cell r="K85">
            <v>-34702815.170000002</v>
          </cell>
        </row>
        <row r="86">
          <cell r="F86">
            <v>-208.86</v>
          </cell>
          <cell r="G86">
            <v>0</v>
          </cell>
          <cell r="H86">
            <v>-208.86</v>
          </cell>
          <cell r="I86">
            <v>0</v>
          </cell>
          <cell r="J86">
            <v>-208.86</v>
          </cell>
          <cell r="K86">
            <v>0</v>
          </cell>
        </row>
        <row r="87">
          <cell r="F87">
            <v>-28458188.169999998</v>
          </cell>
          <cell r="G87">
            <v>0</v>
          </cell>
          <cell r="H87">
            <v>-28458188.169999998</v>
          </cell>
          <cell r="I87">
            <v>0</v>
          </cell>
          <cell r="J87">
            <v>-28458188.169999998</v>
          </cell>
          <cell r="K87">
            <v>-34702815.170000002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1">
          <cell r="F91">
            <v>-27500000</v>
          </cell>
          <cell r="G91">
            <v>0</v>
          </cell>
          <cell r="H91">
            <v>-27500000</v>
          </cell>
          <cell r="I91">
            <v>0</v>
          </cell>
          <cell r="J91">
            <v>-27500000</v>
          </cell>
          <cell r="K91">
            <v>-26000000</v>
          </cell>
        </row>
        <row r="92">
          <cell r="F92">
            <v>-814309.71</v>
          </cell>
          <cell r="G92">
            <v>0</v>
          </cell>
          <cell r="H92">
            <v>-814309.71</v>
          </cell>
          <cell r="I92">
            <v>0</v>
          </cell>
          <cell r="J92">
            <v>-814309.71</v>
          </cell>
          <cell r="K92">
            <v>-3487079.06</v>
          </cell>
        </row>
        <row r="93">
          <cell r="F93">
            <v>-47678.35</v>
          </cell>
          <cell r="G93">
            <v>0</v>
          </cell>
          <cell r="H93">
            <v>-47678.35</v>
          </cell>
          <cell r="I93">
            <v>0</v>
          </cell>
          <cell r="J93">
            <v>-47678.35</v>
          </cell>
          <cell r="K93">
            <v>-235612.22</v>
          </cell>
        </row>
        <row r="94">
          <cell r="F94">
            <v>-28361988.060000002</v>
          </cell>
          <cell r="G94">
            <v>0</v>
          </cell>
          <cell r="H94">
            <v>-28361988.060000002</v>
          </cell>
          <cell r="I94">
            <v>0</v>
          </cell>
          <cell r="J94">
            <v>-28361988.060000002</v>
          </cell>
          <cell r="K94">
            <v>-29722691.279999997</v>
          </cell>
        </row>
        <row r="96">
          <cell r="F96">
            <v>-799458.59</v>
          </cell>
          <cell r="G96">
            <v>0</v>
          </cell>
          <cell r="H96">
            <v>-799458.59</v>
          </cell>
          <cell r="I96">
            <v>0</v>
          </cell>
          <cell r="J96">
            <v>-799458.59</v>
          </cell>
          <cell r="K96">
            <v>-122736.38</v>
          </cell>
        </row>
        <row r="97">
          <cell r="F97">
            <v>-799458.59</v>
          </cell>
          <cell r="G97">
            <v>0</v>
          </cell>
          <cell r="H97">
            <v>-799458.59</v>
          </cell>
          <cell r="I97">
            <v>0</v>
          </cell>
          <cell r="J97">
            <v>-799458.59</v>
          </cell>
          <cell r="K97">
            <v>-122736.38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3">
          <cell r="F103">
            <v>-4397457.7</v>
          </cell>
          <cell r="G103">
            <v>0</v>
          </cell>
          <cell r="H103">
            <v>-4397457.7</v>
          </cell>
          <cell r="I103">
            <v>0</v>
          </cell>
          <cell r="J103">
            <v>-4397457.7</v>
          </cell>
          <cell r="K103">
            <v>-5195862.99</v>
          </cell>
        </row>
        <row r="104">
          <cell r="F104">
            <v>-528255.71</v>
          </cell>
          <cell r="G104">
            <v>0</v>
          </cell>
          <cell r="H104">
            <v>-528255.71</v>
          </cell>
          <cell r="I104">
            <v>0</v>
          </cell>
          <cell r="J104">
            <v>-528255.71</v>
          </cell>
          <cell r="K104">
            <v>0</v>
          </cell>
        </row>
        <row r="105">
          <cell r="F105">
            <v>-4925713.41</v>
          </cell>
          <cell r="G105">
            <v>0</v>
          </cell>
          <cell r="H105">
            <v>-4925713.41</v>
          </cell>
          <cell r="I105">
            <v>0</v>
          </cell>
          <cell r="J105">
            <v>-4925713.41</v>
          </cell>
          <cell r="K105">
            <v>-5195862.99</v>
          </cell>
        </row>
        <row r="107">
          <cell r="F107">
            <v>-9352595</v>
          </cell>
          <cell r="G107">
            <v>0</v>
          </cell>
          <cell r="H107">
            <v>-9352595</v>
          </cell>
          <cell r="I107">
            <v>0</v>
          </cell>
          <cell r="J107">
            <v>-9352595</v>
          </cell>
          <cell r="K107">
            <v>-9352595</v>
          </cell>
        </row>
        <row r="108">
          <cell r="F108">
            <v>-5815048.7300000004</v>
          </cell>
          <cell r="G108">
            <v>0</v>
          </cell>
          <cell r="H108">
            <v>-5815048.7300000004</v>
          </cell>
          <cell r="I108">
            <v>0</v>
          </cell>
          <cell r="J108">
            <v>-5815048.7300000004</v>
          </cell>
          <cell r="K108">
            <v>-5234971</v>
          </cell>
        </row>
        <row r="109">
          <cell r="F109">
            <v>-15167643.73</v>
          </cell>
          <cell r="G109">
            <v>0</v>
          </cell>
          <cell r="H109">
            <v>-15167643.73</v>
          </cell>
          <cell r="I109">
            <v>0</v>
          </cell>
          <cell r="J109">
            <v>-15167643.73</v>
          </cell>
          <cell r="K109">
            <v>-14587566</v>
          </cell>
        </row>
        <row r="111">
          <cell r="F111">
            <v>10922193.060000001</v>
          </cell>
          <cell r="G111">
            <v>0</v>
          </cell>
          <cell r="H111">
            <v>10922193.060000001</v>
          </cell>
          <cell r="I111">
            <v>0</v>
          </cell>
          <cell r="J111">
            <v>10922193.060000001</v>
          </cell>
          <cell r="K111">
            <v>2794537.09</v>
          </cell>
        </row>
        <row r="112">
          <cell r="F112">
            <v>3789500.72</v>
          </cell>
          <cell r="G112">
            <v>0</v>
          </cell>
          <cell r="H112">
            <v>3789500.72</v>
          </cell>
          <cell r="I112">
            <v>0</v>
          </cell>
          <cell r="J112">
            <v>3789500.72</v>
          </cell>
          <cell r="K112">
            <v>3113104.69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14711693.780000001</v>
          </cell>
          <cell r="G114">
            <v>0</v>
          </cell>
          <cell r="H114">
            <v>14711693.780000001</v>
          </cell>
          <cell r="I114">
            <v>0</v>
          </cell>
          <cell r="J114">
            <v>14711693.780000001</v>
          </cell>
          <cell r="K114">
            <v>5907641.7799999993</v>
          </cell>
        </row>
        <row r="116">
          <cell r="F116">
            <v>-436690.4</v>
          </cell>
          <cell r="G116">
            <v>0</v>
          </cell>
          <cell r="H116">
            <v>-436690.4</v>
          </cell>
          <cell r="I116">
            <v>0</v>
          </cell>
          <cell r="J116">
            <v>-436690.4</v>
          </cell>
          <cell r="K116">
            <v>-436690.4</v>
          </cell>
        </row>
        <row r="117">
          <cell r="F117">
            <v>-124161.42</v>
          </cell>
          <cell r="G117">
            <v>0</v>
          </cell>
          <cell r="H117">
            <v>-124161.42</v>
          </cell>
          <cell r="I117">
            <v>0</v>
          </cell>
          <cell r="J117">
            <v>-124161.42</v>
          </cell>
          <cell r="K117">
            <v>-102711.99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F119">
            <v>-560851.81999999995</v>
          </cell>
          <cell r="G119">
            <v>0</v>
          </cell>
          <cell r="H119">
            <v>-560851.81999999995</v>
          </cell>
          <cell r="I119">
            <v>0</v>
          </cell>
          <cell r="J119">
            <v>-560851.81999999995</v>
          </cell>
          <cell r="K119">
            <v>-539402.39</v>
          </cell>
        </row>
        <row r="121">
          <cell r="F121">
            <v>-116539976.43000001</v>
          </cell>
          <cell r="G121">
            <v>0</v>
          </cell>
          <cell r="H121">
            <v>-116539976.43000001</v>
          </cell>
          <cell r="I121">
            <v>0</v>
          </cell>
          <cell r="J121">
            <v>-116539976.43000001</v>
          </cell>
          <cell r="K121">
            <v>-126844242.69</v>
          </cell>
        </row>
        <row r="122">
          <cell r="F122">
            <v>-116539976.43000001</v>
          </cell>
          <cell r="G122">
            <v>0</v>
          </cell>
          <cell r="H122">
            <v>-116539976.43000001</v>
          </cell>
          <cell r="I122">
            <v>0</v>
          </cell>
          <cell r="J122">
            <v>-116539976.43000001</v>
          </cell>
          <cell r="K122">
            <v>-126844242.69</v>
          </cell>
        </row>
        <row r="124">
          <cell r="F124">
            <v>85209876.609999999</v>
          </cell>
          <cell r="G124">
            <v>0</v>
          </cell>
          <cell r="H124">
            <v>85209876.609999999</v>
          </cell>
          <cell r="I124">
            <v>0</v>
          </cell>
          <cell r="J124">
            <v>85209876.609999999</v>
          </cell>
          <cell r="K124">
            <v>87586481.340000004</v>
          </cell>
        </row>
        <row r="125">
          <cell r="F125">
            <v>-4589500.22</v>
          </cell>
          <cell r="G125">
            <v>0</v>
          </cell>
          <cell r="H125">
            <v>-4589500.22</v>
          </cell>
          <cell r="I125">
            <v>0</v>
          </cell>
          <cell r="J125">
            <v>-4589500.22</v>
          </cell>
          <cell r="K125">
            <v>0</v>
          </cell>
        </row>
        <row r="126">
          <cell r="F126">
            <v>80620376.390000001</v>
          </cell>
          <cell r="G126">
            <v>0</v>
          </cell>
          <cell r="H126">
            <v>80620376.390000001</v>
          </cell>
          <cell r="I126">
            <v>0</v>
          </cell>
          <cell r="J126">
            <v>80620376.390000001</v>
          </cell>
          <cell r="K126">
            <v>87586481.340000004</v>
          </cell>
        </row>
        <row r="128">
          <cell r="F128">
            <v>12140</v>
          </cell>
          <cell r="G128">
            <v>0</v>
          </cell>
          <cell r="H128">
            <v>12140</v>
          </cell>
          <cell r="I128">
            <v>0</v>
          </cell>
          <cell r="J128">
            <v>12140</v>
          </cell>
          <cell r="K128">
            <v>129042.12</v>
          </cell>
        </row>
        <row r="129">
          <cell r="F129">
            <v>4242.79</v>
          </cell>
          <cell r="G129">
            <v>0</v>
          </cell>
          <cell r="H129">
            <v>4242.79</v>
          </cell>
          <cell r="I129">
            <v>0</v>
          </cell>
          <cell r="J129">
            <v>4242.79</v>
          </cell>
          <cell r="K129">
            <v>11118.58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521079.06</v>
          </cell>
          <cell r="G131">
            <v>0</v>
          </cell>
          <cell r="H131">
            <v>521079.06</v>
          </cell>
          <cell r="I131">
            <v>0</v>
          </cell>
          <cell r="J131">
            <v>521079.06</v>
          </cell>
          <cell r="K131">
            <v>1012086.21</v>
          </cell>
        </row>
        <row r="132">
          <cell r="F132">
            <v>4032</v>
          </cell>
          <cell r="G132">
            <v>0</v>
          </cell>
          <cell r="H132">
            <v>4032</v>
          </cell>
          <cell r="I132">
            <v>0</v>
          </cell>
          <cell r="J132">
            <v>4032</v>
          </cell>
          <cell r="K132">
            <v>5806.29</v>
          </cell>
        </row>
        <row r="133">
          <cell r="F133">
            <v>606595.56000000006</v>
          </cell>
          <cell r="G133">
            <v>0</v>
          </cell>
          <cell r="H133">
            <v>606595.56000000006</v>
          </cell>
          <cell r="I133">
            <v>0</v>
          </cell>
          <cell r="J133">
            <v>606595.56000000006</v>
          </cell>
          <cell r="K133">
            <v>785065.63</v>
          </cell>
        </row>
        <row r="134">
          <cell r="F134">
            <v>10153.91</v>
          </cell>
          <cell r="G134">
            <v>0</v>
          </cell>
          <cell r="H134">
            <v>10153.91</v>
          </cell>
          <cell r="I134">
            <v>0</v>
          </cell>
          <cell r="J134">
            <v>10153.91</v>
          </cell>
          <cell r="K134">
            <v>47709.53</v>
          </cell>
        </row>
        <row r="135">
          <cell r="F135">
            <v>65740.78</v>
          </cell>
          <cell r="G135">
            <v>0</v>
          </cell>
          <cell r="H135">
            <v>65740.78</v>
          </cell>
          <cell r="I135">
            <v>0</v>
          </cell>
          <cell r="J135">
            <v>65740.78</v>
          </cell>
          <cell r="K135">
            <v>91199.44</v>
          </cell>
        </row>
        <row r="136">
          <cell r="F136">
            <v>922903.72</v>
          </cell>
          <cell r="G136">
            <v>0</v>
          </cell>
          <cell r="H136">
            <v>922903.72</v>
          </cell>
          <cell r="I136">
            <v>0</v>
          </cell>
          <cell r="J136">
            <v>922903.72</v>
          </cell>
          <cell r="K136">
            <v>765534.21</v>
          </cell>
        </row>
        <row r="137">
          <cell r="F137">
            <v>330896.34999999998</v>
          </cell>
          <cell r="G137">
            <v>0</v>
          </cell>
          <cell r="H137">
            <v>330896.34999999998</v>
          </cell>
          <cell r="I137">
            <v>0</v>
          </cell>
          <cell r="J137">
            <v>330896.34999999998</v>
          </cell>
          <cell r="K137">
            <v>456891.4</v>
          </cell>
        </row>
        <row r="138">
          <cell r="F138">
            <v>386723.64</v>
          </cell>
          <cell r="G138">
            <v>0</v>
          </cell>
          <cell r="H138">
            <v>386723.64</v>
          </cell>
          <cell r="I138">
            <v>0</v>
          </cell>
          <cell r="J138">
            <v>386723.64</v>
          </cell>
          <cell r="K138">
            <v>775467.84</v>
          </cell>
        </row>
        <row r="139">
          <cell r="F139">
            <v>1805966.1</v>
          </cell>
          <cell r="G139">
            <v>0</v>
          </cell>
          <cell r="H139">
            <v>1805966.1</v>
          </cell>
          <cell r="I139">
            <v>0</v>
          </cell>
          <cell r="J139">
            <v>1805966.1</v>
          </cell>
          <cell r="K139">
            <v>3103659.02</v>
          </cell>
        </row>
        <row r="140">
          <cell r="F140">
            <v>19242.12</v>
          </cell>
          <cell r="G140">
            <v>0</v>
          </cell>
          <cell r="H140">
            <v>19242.12</v>
          </cell>
          <cell r="I140">
            <v>0</v>
          </cell>
          <cell r="J140">
            <v>19242.12</v>
          </cell>
          <cell r="K140">
            <v>10839.38</v>
          </cell>
        </row>
        <row r="141">
          <cell r="F141">
            <v>137447.42000000001</v>
          </cell>
          <cell r="G141">
            <v>0</v>
          </cell>
          <cell r="H141">
            <v>137447.42000000001</v>
          </cell>
          <cell r="I141">
            <v>0</v>
          </cell>
          <cell r="J141">
            <v>137447.42000000001</v>
          </cell>
          <cell r="K141">
            <v>172249</v>
          </cell>
        </row>
        <row r="142">
          <cell r="F142">
            <v>757776.76</v>
          </cell>
          <cell r="G142">
            <v>0</v>
          </cell>
          <cell r="H142">
            <v>757776.76</v>
          </cell>
          <cell r="I142">
            <v>0</v>
          </cell>
          <cell r="J142">
            <v>757776.76</v>
          </cell>
          <cell r="K142">
            <v>1019094.8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258820</v>
          </cell>
        </row>
        <row r="144">
          <cell r="F144">
            <v>1737153.49</v>
          </cell>
          <cell r="G144">
            <v>0</v>
          </cell>
          <cell r="H144">
            <v>1737153.49</v>
          </cell>
          <cell r="I144">
            <v>0</v>
          </cell>
          <cell r="J144">
            <v>1737153.49</v>
          </cell>
          <cell r="K144">
            <v>1559283.58</v>
          </cell>
        </row>
        <row r="145">
          <cell r="F145">
            <v>166265.07</v>
          </cell>
          <cell r="G145">
            <v>0</v>
          </cell>
          <cell r="H145">
            <v>166265.07</v>
          </cell>
          <cell r="I145">
            <v>0</v>
          </cell>
          <cell r="J145">
            <v>166265.07</v>
          </cell>
          <cell r="K145">
            <v>174511.51</v>
          </cell>
        </row>
        <row r="146">
          <cell r="F146">
            <v>12446.49</v>
          </cell>
          <cell r="G146">
            <v>0</v>
          </cell>
          <cell r="H146">
            <v>12446.49</v>
          </cell>
          <cell r="I146">
            <v>0</v>
          </cell>
          <cell r="J146">
            <v>12446.49</v>
          </cell>
          <cell r="K146">
            <v>35676.629999999997</v>
          </cell>
        </row>
        <row r="147">
          <cell r="F147">
            <v>184250.92</v>
          </cell>
          <cell r="G147">
            <v>0</v>
          </cell>
          <cell r="H147">
            <v>184250.92</v>
          </cell>
          <cell r="I147">
            <v>0</v>
          </cell>
          <cell r="J147">
            <v>184250.92</v>
          </cell>
          <cell r="K147">
            <v>375447.9</v>
          </cell>
        </row>
        <row r="148">
          <cell r="F148">
            <v>8368.4599999999991</v>
          </cell>
          <cell r="G148">
            <v>0</v>
          </cell>
          <cell r="H148">
            <v>8368.4599999999991</v>
          </cell>
          <cell r="I148">
            <v>0</v>
          </cell>
          <cell r="J148">
            <v>8368.4599999999991</v>
          </cell>
          <cell r="K148">
            <v>16654.599999999999</v>
          </cell>
        </row>
        <row r="149">
          <cell r="F149">
            <v>39547.519999999997</v>
          </cell>
          <cell r="G149">
            <v>0</v>
          </cell>
          <cell r="H149">
            <v>39547.519999999997</v>
          </cell>
          <cell r="I149">
            <v>0</v>
          </cell>
          <cell r="J149">
            <v>39547.519999999997</v>
          </cell>
          <cell r="K149">
            <v>66035.5</v>
          </cell>
        </row>
        <row r="150">
          <cell r="F150">
            <v>4964</v>
          </cell>
          <cell r="G150">
            <v>0</v>
          </cell>
          <cell r="H150">
            <v>4964</v>
          </cell>
          <cell r="I150">
            <v>0</v>
          </cell>
          <cell r="J150">
            <v>4964</v>
          </cell>
          <cell r="K150">
            <v>24333.06</v>
          </cell>
        </row>
        <row r="151">
          <cell r="F151">
            <v>41109.42</v>
          </cell>
          <cell r="G151">
            <v>0</v>
          </cell>
          <cell r="H151">
            <v>41109.42</v>
          </cell>
          <cell r="I151">
            <v>0</v>
          </cell>
          <cell r="J151">
            <v>41109.42</v>
          </cell>
          <cell r="K151">
            <v>137407.89000000001</v>
          </cell>
        </row>
        <row r="152">
          <cell r="F152">
            <v>46494.01</v>
          </cell>
          <cell r="G152">
            <v>0</v>
          </cell>
          <cell r="H152">
            <v>46494.01</v>
          </cell>
          <cell r="I152">
            <v>0</v>
          </cell>
          <cell r="J152">
            <v>46494.01</v>
          </cell>
          <cell r="K152">
            <v>68298.5</v>
          </cell>
        </row>
        <row r="153">
          <cell r="F153">
            <v>17868</v>
          </cell>
          <cell r="G153">
            <v>0</v>
          </cell>
          <cell r="H153">
            <v>17868</v>
          </cell>
          <cell r="I153">
            <v>0</v>
          </cell>
          <cell r="J153">
            <v>17868</v>
          </cell>
          <cell r="K153">
            <v>26626.45</v>
          </cell>
        </row>
        <row r="154">
          <cell r="F154">
            <v>23118.42</v>
          </cell>
          <cell r="G154">
            <v>0</v>
          </cell>
          <cell r="H154">
            <v>23118.42</v>
          </cell>
          <cell r="I154">
            <v>0</v>
          </cell>
          <cell r="J154">
            <v>23118.42</v>
          </cell>
          <cell r="K154">
            <v>38755.75</v>
          </cell>
        </row>
        <row r="155">
          <cell r="F155">
            <v>1425241.61</v>
          </cell>
          <cell r="G155">
            <v>0</v>
          </cell>
          <cell r="H155">
            <v>1425241.61</v>
          </cell>
          <cell r="I155">
            <v>0</v>
          </cell>
          <cell r="J155">
            <v>1425241.61</v>
          </cell>
          <cell r="K155">
            <v>1733180.73</v>
          </cell>
        </row>
        <row r="156">
          <cell r="F156">
            <v>55456.34</v>
          </cell>
          <cell r="G156">
            <v>0</v>
          </cell>
          <cell r="H156">
            <v>55456.34</v>
          </cell>
          <cell r="I156">
            <v>0</v>
          </cell>
          <cell r="J156">
            <v>55456.34</v>
          </cell>
          <cell r="K156">
            <v>77379.259999999995</v>
          </cell>
        </row>
        <row r="157">
          <cell r="F157">
            <v>1598.9</v>
          </cell>
          <cell r="G157">
            <v>0</v>
          </cell>
          <cell r="H157">
            <v>1598.9</v>
          </cell>
          <cell r="I157">
            <v>0</v>
          </cell>
          <cell r="J157">
            <v>1598.9</v>
          </cell>
          <cell r="K157">
            <v>9193.9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0.19</v>
          </cell>
        </row>
        <row r="159">
          <cell r="F159">
            <v>1693.13</v>
          </cell>
          <cell r="G159">
            <v>0</v>
          </cell>
          <cell r="H159">
            <v>1693.13</v>
          </cell>
          <cell r="I159">
            <v>0</v>
          </cell>
          <cell r="J159">
            <v>1693.13</v>
          </cell>
          <cell r="K159">
            <v>8389.83</v>
          </cell>
        </row>
        <row r="160">
          <cell r="F160">
            <v>126480.91</v>
          </cell>
          <cell r="G160">
            <v>0</v>
          </cell>
          <cell r="H160">
            <v>126480.91</v>
          </cell>
          <cell r="I160">
            <v>0</v>
          </cell>
          <cell r="J160">
            <v>126480.91</v>
          </cell>
          <cell r="K160">
            <v>164692.38</v>
          </cell>
        </row>
        <row r="161">
          <cell r="F161">
            <v>379.28</v>
          </cell>
          <cell r="G161">
            <v>0</v>
          </cell>
          <cell r="H161">
            <v>379.28</v>
          </cell>
          <cell r="I161">
            <v>0</v>
          </cell>
          <cell r="J161">
            <v>379.28</v>
          </cell>
          <cell r="K161">
            <v>52258.14</v>
          </cell>
        </row>
        <row r="162">
          <cell r="F162">
            <v>31479.45</v>
          </cell>
          <cell r="G162">
            <v>0</v>
          </cell>
          <cell r="H162">
            <v>31479.45</v>
          </cell>
          <cell r="I162">
            <v>0</v>
          </cell>
          <cell r="J162">
            <v>31479.45</v>
          </cell>
          <cell r="K162">
            <v>82315.59</v>
          </cell>
        </row>
        <row r="163">
          <cell r="F163">
            <v>350709.51</v>
          </cell>
          <cell r="G163">
            <v>0</v>
          </cell>
          <cell r="H163">
            <v>350709.51</v>
          </cell>
          <cell r="I163">
            <v>0</v>
          </cell>
          <cell r="J163">
            <v>350709.51</v>
          </cell>
          <cell r="K163">
            <v>611799.59</v>
          </cell>
        </row>
        <row r="164">
          <cell r="F164">
            <v>13898.84</v>
          </cell>
          <cell r="G164">
            <v>0</v>
          </cell>
          <cell r="H164">
            <v>13898.84</v>
          </cell>
          <cell r="I164">
            <v>0</v>
          </cell>
          <cell r="J164">
            <v>13898.84</v>
          </cell>
          <cell r="K164">
            <v>22941.62</v>
          </cell>
        </row>
        <row r="165">
          <cell r="F165">
            <v>756638.25</v>
          </cell>
          <cell r="G165">
            <v>0</v>
          </cell>
          <cell r="H165">
            <v>756638.25</v>
          </cell>
          <cell r="I165">
            <v>0</v>
          </cell>
          <cell r="J165">
            <v>756638.25</v>
          </cell>
          <cell r="K165">
            <v>866305.52</v>
          </cell>
        </row>
        <row r="166">
          <cell r="F166">
            <v>240968.55</v>
          </cell>
          <cell r="G166">
            <v>0</v>
          </cell>
          <cell r="H166">
            <v>240968.55</v>
          </cell>
          <cell r="I166">
            <v>0</v>
          </cell>
          <cell r="J166">
            <v>240968.55</v>
          </cell>
          <cell r="K166">
            <v>179100.12</v>
          </cell>
        </row>
        <row r="167">
          <cell r="F167">
            <v>5034791.5</v>
          </cell>
          <cell r="G167">
            <v>0</v>
          </cell>
          <cell r="H167">
            <v>5034791.5</v>
          </cell>
          <cell r="I167">
            <v>0</v>
          </cell>
          <cell r="J167">
            <v>5034791.5</v>
          </cell>
          <cell r="K167">
            <v>2401312.12</v>
          </cell>
        </row>
        <row r="168">
          <cell r="F168">
            <v>444578.97</v>
          </cell>
          <cell r="G168">
            <v>0</v>
          </cell>
          <cell r="H168">
            <v>444578.97</v>
          </cell>
          <cell r="I168">
            <v>0</v>
          </cell>
          <cell r="J168">
            <v>444578.97</v>
          </cell>
          <cell r="K168">
            <v>610497.89</v>
          </cell>
        </row>
        <row r="169">
          <cell r="F169">
            <v>244502.54</v>
          </cell>
          <cell r="G169">
            <v>0</v>
          </cell>
          <cell r="H169">
            <v>244502.54</v>
          </cell>
          <cell r="I169">
            <v>0</v>
          </cell>
          <cell r="J169">
            <v>244502.54</v>
          </cell>
          <cell r="K169">
            <v>336027.03</v>
          </cell>
        </row>
        <row r="170">
          <cell r="F170">
            <v>146531.9</v>
          </cell>
          <cell r="G170">
            <v>0</v>
          </cell>
          <cell r="H170">
            <v>146531.9</v>
          </cell>
          <cell r="I170">
            <v>0</v>
          </cell>
          <cell r="J170">
            <v>146531.9</v>
          </cell>
          <cell r="K170">
            <v>146535.56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16741475.689999999</v>
          </cell>
          <cell r="G172">
            <v>0</v>
          </cell>
          <cell r="H172">
            <v>16741475.689999999</v>
          </cell>
          <cell r="I172">
            <v>0</v>
          </cell>
          <cell r="J172">
            <v>16741475.689999999</v>
          </cell>
          <cell r="K172">
            <v>18469544.289999999</v>
          </cell>
        </row>
        <row r="174">
          <cell r="F174">
            <v>6326450.9900000002</v>
          </cell>
          <cell r="G174">
            <v>0</v>
          </cell>
          <cell r="H174">
            <v>6326450.9900000002</v>
          </cell>
          <cell r="I174">
            <v>0</v>
          </cell>
          <cell r="J174">
            <v>6326450.9900000002</v>
          </cell>
          <cell r="K174">
            <v>9113577.2599999998</v>
          </cell>
        </row>
        <row r="175">
          <cell r="F175">
            <v>2077738.06</v>
          </cell>
          <cell r="G175">
            <v>0</v>
          </cell>
          <cell r="H175">
            <v>2077738.06</v>
          </cell>
          <cell r="I175">
            <v>0</v>
          </cell>
          <cell r="J175">
            <v>2077738.06</v>
          </cell>
          <cell r="K175">
            <v>2725581.82</v>
          </cell>
        </row>
        <row r="176">
          <cell r="F176">
            <v>48000</v>
          </cell>
          <cell r="G176">
            <v>0</v>
          </cell>
          <cell r="H176">
            <v>48000</v>
          </cell>
          <cell r="I176">
            <v>0</v>
          </cell>
          <cell r="J176">
            <v>48000</v>
          </cell>
          <cell r="K176">
            <v>0</v>
          </cell>
        </row>
        <row r="177">
          <cell r="F177">
            <v>996116.33</v>
          </cell>
          <cell r="G177">
            <v>0</v>
          </cell>
          <cell r="H177">
            <v>996116.33</v>
          </cell>
          <cell r="I177">
            <v>0</v>
          </cell>
          <cell r="J177">
            <v>996116.33</v>
          </cell>
          <cell r="K177">
            <v>1265898.55</v>
          </cell>
        </row>
        <row r="178">
          <cell r="F178">
            <v>64917.65</v>
          </cell>
          <cell r="G178">
            <v>0</v>
          </cell>
          <cell r="H178">
            <v>64917.65</v>
          </cell>
          <cell r="I178">
            <v>0</v>
          </cell>
          <cell r="J178">
            <v>64917.65</v>
          </cell>
          <cell r="K178">
            <v>135982.65</v>
          </cell>
        </row>
        <row r="179">
          <cell r="F179">
            <v>1189791.25</v>
          </cell>
          <cell r="G179">
            <v>0</v>
          </cell>
          <cell r="H179">
            <v>1189791.25</v>
          </cell>
          <cell r="I179">
            <v>0</v>
          </cell>
          <cell r="J179">
            <v>1189791.25</v>
          </cell>
          <cell r="K179">
            <v>2541144.62</v>
          </cell>
        </row>
        <row r="180">
          <cell r="F180">
            <v>224080.12</v>
          </cell>
          <cell r="G180">
            <v>0</v>
          </cell>
          <cell r="H180">
            <v>224080.12</v>
          </cell>
          <cell r="I180">
            <v>0</v>
          </cell>
          <cell r="J180">
            <v>224080.12</v>
          </cell>
          <cell r="K180">
            <v>0</v>
          </cell>
        </row>
        <row r="181">
          <cell r="F181">
            <v>17520.990000000002</v>
          </cell>
          <cell r="G181">
            <v>0</v>
          </cell>
          <cell r="H181">
            <v>17520.990000000002</v>
          </cell>
          <cell r="I181">
            <v>0</v>
          </cell>
          <cell r="J181">
            <v>17520.990000000002</v>
          </cell>
          <cell r="K181">
            <v>44308.49</v>
          </cell>
        </row>
        <row r="182">
          <cell r="F182">
            <v>1049803.28</v>
          </cell>
          <cell r="G182">
            <v>0</v>
          </cell>
          <cell r="H182">
            <v>1049803.28</v>
          </cell>
          <cell r="I182">
            <v>0</v>
          </cell>
          <cell r="J182">
            <v>1049803.28</v>
          </cell>
          <cell r="K182">
            <v>1130402.6100000001</v>
          </cell>
        </row>
        <row r="183">
          <cell r="F183">
            <v>392851.26</v>
          </cell>
          <cell r="G183">
            <v>0</v>
          </cell>
          <cell r="H183">
            <v>392851.26</v>
          </cell>
          <cell r="I183">
            <v>0</v>
          </cell>
          <cell r="J183">
            <v>392851.26</v>
          </cell>
          <cell r="K183">
            <v>544010.6</v>
          </cell>
        </row>
        <row r="184">
          <cell r="F184">
            <v>271407.95</v>
          </cell>
          <cell r="G184">
            <v>0</v>
          </cell>
          <cell r="H184">
            <v>271407.95</v>
          </cell>
          <cell r="I184">
            <v>0</v>
          </cell>
          <cell r="J184">
            <v>271407.95</v>
          </cell>
          <cell r="K184">
            <v>378510.38</v>
          </cell>
        </row>
        <row r="185">
          <cell r="F185">
            <v>158113.70000000001</v>
          </cell>
          <cell r="G185">
            <v>0</v>
          </cell>
          <cell r="H185">
            <v>158113.70000000001</v>
          </cell>
          <cell r="I185">
            <v>0</v>
          </cell>
          <cell r="J185">
            <v>158113.70000000001</v>
          </cell>
          <cell r="K185">
            <v>559590.54</v>
          </cell>
        </row>
        <row r="186">
          <cell r="F186">
            <v>309397</v>
          </cell>
          <cell r="G186">
            <v>0</v>
          </cell>
          <cell r="H186">
            <v>309397</v>
          </cell>
          <cell r="I186">
            <v>0</v>
          </cell>
          <cell r="J186">
            <v>309397</v>
          </cell>
          <cell r="K186">
            <v>403890.05</v>
          </cell>
        </row>
        <row r="187">
          <cell r="F187">
            <v>16243.76</v>
          </cell>
          <cell r="G187">
            <v>0</v>
          </cell>
          <cell r="H187">
            <v>16243.76</v>
          </cell>
          <cell r="I187">
            <v>0</v>
          </cell>
          <cell r="J187">
            <v>16243.76</v>
          </cell>
          <cell r="K187">
            <v>15546.89</v>
          </cell>
        </row>
        <row r="188">
          <cell r="F188">
            <v>27805.32</v>
          </cell>
          <cell r="G188">
            <v>0</v>
          </cell>
          <cell r="H188">
            <v>27805.32</v>
          </cell>
          <cell r="I188">
            <v>0</v>
          </cell>
          <cell r="J188">
            <v>27805.32</v>
          </cell>
          <cell r="K188">
            <v>40817.480000000003</v>
          </cell>
        </row>
        <row r="189">
          <cell r="F189">
            <v>116105.08</v>
          </cell>
          <cell r="G189">
            <v>0</v>
          </cell>
          <cell r="H189">
            <v>116105.08</v>
          </cell>
          <cell r="I189">
            <v>0</v>
          </cell>
          <cell r="J189">
            <v>116105.08</v>
          </cell>
          <cell r="K189">
            <v>146641.22</v>
          </cell>
        </row>
        <row r="190">
          <cell r="F190">
            <v>13286342.739999998</v>
          </cell>
          <cell r="G190">
            <v>0</v>
          </cell>
          <cell r="H190">
            <v>13286342.739999998</v>
          </cell>
          <cell r="I190">
            <v>0</v>
          </cell>
          <cell r="J190">
            <v>13286342.739999998</v>
          </cell>
          <cell r="K190">
            <v>19045903.160000004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F193">
            <v>5209.4799999999996</v>
          </cell>
          <cell r="G193">
            <v>0</v>
          </cell>
          <cell r="H193">
            <v>5209.4799999999996</v>
          </cell>
          <cell r="I193">
            <v>0</v>
          </cell>
          <cell r="J193">
            <v>5209.4799999999996</v>
          </cell>
          <cell r="K193">
            <v>21937.73</v>
          </cell>
        </row>
        <row r="194">
          <cell r="F194">
            <v>36938.43</v>
          </cell>
          <cell r="G194">
            <v>0</v>
          </cell>
          <cell r="H194">
            <v>36938.43</v>
          </cell>
          <cell r="I194">
            <v>0</v>
          </cell>
          <cell r="J194">
            <v>36938.43</v>
          </cell>
          <cell r="K194">
            <v>63746.07</v>
          </cell>
        </row>
        <row r="195">
          <cell r="F195">
            <v>44934.080000000002</v>
          </cell>
          <cell r="G195">
            <v>0</v>
          </cell>
          <cell r="H195">
            <v>44934.080000000002</v>
          </cell>
          <cell r="I195">
            <v>0</v>
          </cell>
          <cell r="J195">
            <v>44934.080000000002</v>
          </cell>
          <cell r="K195">
            <v>119264.47</v>
          </cell>
        </row>
        <row r="196">
          <cell r="F196">
            <v>33787.79</v>
          </cell>
          <cell r="G196">
            <v>0</v>
          </cell>
          <cell r="H196">
            <v>33787.79</v>
          </cell>
          <cell r="I196">
            <v>0</v>
          </cell>
          <cell r="J196">
            <v>33787.79</v>
          </cell>
          <cell r="K196">
            <v>39861.39</v>
          </cell>
        </row>
        <row r="197">
          <cell r="F197">
            <v>154716.79999999999</v>
          </cell>
          <cell r="G197">
            <v>0</v>
          </cell>
          <cell r="H197">
            <v>154716.79999999999</v>
          </cell>
          <cell r="I197">
            <v>0</v>
          </cell>
          <cell r="J197">
            <v>154716.79999999999</v>
          </cell>
          <cell r="K197">
            <v>179995.23</v>
          </cell>
        </row>
        <row r="198">
          <cell r="F198">
            <v>300217.45</v>
          </cell>
          <cell r="G198">
            <v>0</v>
          </cell>
          <cell r="H198">
            <v>300217.45</v>
          </cell>
          <cell r="I198">
            <v>0</v>
          </cell>
          <cell r="J198">
            <v>300217.45</v>
          </cell>
          <cell r="K198">
            <v>268961.09000000003</v>
          </cell>
        </row>
        <row r="199">
          <cell r="F199">
            <v>1260898.54</v>
          </cell>
          <cell r="G199">
            <v>0</v>
          </cell>
          <cell r="H199">
            <v>1260898.54</v>
          </cell>
          <cell r="I199">
            <v>0</v>
          </cell>
          <cell r="J199">
            <v>1260898.54</v>
          </cell>
          <cell r="K199">
            <v>1426838.67</v>
          </cell>
        </row>
        <row r="200">
          <cell r="F200">
            <v>144924.16</v>
          </cell>
          <cell r="G200">
            <v>0</v>
          </cell>
          <cell r="H200">
            <v>144924.16</v>
          </cell>
          <cell r="I200">
            <v>0</v>
          </cell>
          <cell r="J200">
            <v>144924.16</v>
          </cell>
          <cell r="K200">
            <v>82269.09</v>
          </cell>
        </row>
        <row r="201">
          <cell r="F201">
            <v>51972.58</v>
          </cell>
          <cell r="G201">
            <v>0</v>
          </cell>
          <cell r="H201">
            <v>51972.58</v>
          </cell>
          <cell r="I201">
            <v>0</v>
          </cell>
          <cell r="J201">
            <v>51972.58</v>
          </cell>
          <cell r="K201">
            <v>211802.1</v>
          </cell>
        </row>
        <row r="202">
          <cell r="F202">
            <v>13274.49</v>
          </cell>
          <cell r="G202">
            <v>0</v>
          </cell>
          <cell r="H202">
            <v>13274.49</v>
          </cell>
          <cell r="I202">
            <v>0</v>
          </cell>
          <cell r="J202">
            <v>13274.49</v>
          </cell>
          <cell r="K202">
            <v>29741.26</v>
          </cell>
        </row>
        <row r="203">
          <cell r="F203">
            <v>5400</v>
          </cell>
          <cell r="G203">
            <v>0</v>
          </cell>
          <cell r="H203">
            <v>5400</v>
          </cell>
          <cell r="I203">
            <v>0</v>
          </cell>
          <cell r="J203">
            <v>5400</v>
          </cell>
          <cell r="K203">
            <v>30508.99</v>
          </cell>
        </row>
        <row r="204">
          <cell r="F204">
            <v>17696</v>
          </cell>
          <cell r="G204">
            <v>0</v>
          </cell>
          <cell r="H204">
            <v>17696</v>
          </cell>
          <cell r="I204">
            <v>0</v>
          </cell>
          <cell r="J204">
            <v>17696</v>
          </cell>
          <cell r="K204">
            <v>19667</v>
          </cell>
        </row>
        <row r="205">
          <cell r="F205">
            <v>519920.53</v>
          </cell>
          <cell r="G205">
            <v>0</v>
          </cell>
          <cell r="H205">
            <v>519920.53</v>
          </cell>
          <cell r="I205">
            <v>0</v>
          </cell>
          <cell r="J205">
            <v>519920.53</v>
          </cell>
          <cell r="K205">
            <v>581453.80000000005</v>
          </cell>
        </row>
        <row r="206">
          <cell r="F206">
            <v>614432.93000000005</v>
          </cell>
          <cell r="G206">
            <v>0</v>
          </cell>
          <cell r="H206">
            <v>614432.93000000005</v>
          </cell>
          <cell r="I206">
            <v>0</v>
          </cell>
          <cell r="J206">
            <v>614432.93000000005</v>
          </cell>
          <cell r="K206">
            <v>757088.15</v>
          </cell>
        </row>
        <row r="207">
          <cell r="F207">
            <v>800740.85</v>
          </cell>
          <cell r="G207">
            <v>0</v>
          </cell>
          <cell r="H207">
            <v>800740.85</v>
          </cell>
          <cell r="I207">
            <v>0</v>
          </cell>
          <cell r="J207">
            <v>800740.85</v>
          </cell>
          <cell r="K207">
            <v>966022.8</v>
          </cell>
        </row>
        <row r="208">
          <cell r="F208">
            <v>420000</v>
          </cell>
          <cell r="G208">
            <v>0</v>
          </cell>
          <cell r="H208">
            <v>420000</v>
          </cell>
          <cell r="I208">
            <v>0</v>
          </cell>
          <cell r="J208">
            <v>420000</v>
          </cell>
          <cell r="K208">
            <v>420000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240000</v>
          </cell>
        </row>
        <row r="210">
          <cell r="F210">
            <v>73528.160000000003</v>
          </cell>
          <cell r="G210">
            <v>0</v>
          </cell>
          <cell r="H210">
            <v>73528.160000000003</v>
          </cell>
          <cell r="I210">
            <v>0</v>
          </cell>
          <cell r="J210">
            <v>73528.160000000003</v>
          </cell>
          <cell r="K210">
            <v>191490.57</v>
          </cell>
        </row>
        <row r="211">
          <cell r="F211">
            <v>30585.7</v>
          </cell>
          <cell r="G211">
            <v>0</v>
          </cell>
          <cell r="H211">
            <v>30585.7</v>
          </cell>
          <cell r="I211">
            <v>0</v>
          </cell>
          <cell r="J211">
            <v>30585.7</v>
          </cell>
          <cell r="K211">
            <v>0</v>
          </cell>
        </row>
        <row r="212">
          <cell r="F212">
            <v>128810.75</v>
          </cell>
          <cell r="G212">
            <v>0</v>
          </cell>
          <cell r="H212">
            <v>128810.75</v>
          </cell>
          <cell r="I212">
            <v>0</v>
          </cell>
          <cell r="J212">
            <v>128810.75</v>
          </cell>
          <cell r="K212">
            <v>36193.85</v>
          </cell>
        </row>
        <row r="213">
          <cell r="F213">
            <v>4657988.72</v>
          </cell>
          <cell r="G213">
            <v>0</v>
          </cell>
          <cell r="H213">
            <v>4657988.72</v>
          </cell>
          <cell r="I213">
            <v>0</v>
          </cell>
          <cell r="J213">
            <v>4657988.72</v>
          </cell>
          <cell r="K213">
            <v>5686842.2599999998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F216">
            <v>-406941.65</v>
          </cell>
          <cell r="G216">
            <v>0</v>
          </cell>
          <cell r="H216">
            <v>-406941.65</v>
          </cell>
          <cell r="I216">
            <v>0</v>
          </cell>
          <cell r="J216">
            <v>-406941.65</v>
          </cell>
          <cell r="K216">
            <v>-511213.47</v>
          </cell>
        </row>
        <row r="217">
          <cell r="F217">
            <v>545640</v>
          </cell>
          <cell r="G217">
            <v>0</v>
          </cell>
          <cell r="H217">
            <v>545640</v>
          </cell>
          <cell r="I217">
            <v>0</v>
          </cell>
          <cell r="J217">
            <v>545640</v>
          </cell>
          <cell r="K217">
            <v>0</v>
          </cell>
        </row>
        <row r="218">
          <cell r="F218">
            <v>76318.91</v>
          </cell>
          <cell r="G218">
            <v>0</v>
          </cell>
          <cell r="H218">
            <v>76318.91</v>
          </cell>
          <cell r="I218">
            <v>0</v>
          </cell>
          <cell r="J218">
            <v>76318.91</v>
          </cell>
          <cell r="K218">
            <v>83758.12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-3467.03</v>
          </cell>
        </row>
        <row r="220">
          <cell r="F220">
            <v>-1047247.05</v>
          </cell>
          <cell r="G220">
            <v>0</v>
          </cell>
          <cell r="H220">
            <v>-1047247.05</v>
          </cell>
          <cell r="I220">
            <v>0</v>
          </cell>
          <cell r="J220">
            <v>-1047247.05</v>
          </cell>
          <cell r="K220">
            <v>-2116089.36</v>
          </cell>
        </row>
        <row r="221">
          <cell r="F221">
            <v>-326356.05</v>
          </cell>
          <cell r="G221">
            <v>0</v>
          </cell>
          <cell r="H221">
            <v>-326356.05</v>
          </cell>
          <cell r="I221">
            <v>0</v>
          </cell>
          <cell r="J221">
            <v>-326356.05</v>
          </cell>
          <cell r="K221">
            <v>-294185.59000000003</v>
          </cell>
        </row>
        <row r="222">
          <cell r="F222">
            <v>-1158585.8400000001</v>
          </cell>
          <cell r="G222">
            <v>0</v>
          </cell>
          <cell r="H222">
            <v>-1158585.8400000001</v>
          </cell>
          <cell r="I222">
            <v>0</v>
          </cell>
          <cell r="J222">
            <v>-1158585.8400000001</v>
          </cell>
          <cell r="K222">
            <v>-2841197.33</v>
          </cell>
        </row>
        <row r="224">
          <cell r="F224">
            <v>-13837.48</v>
          </cell>
          <cell r="G224">
            <v>0</v>
          </cell>
          <cell r="H224">
            <v>-13837.48</v>
          </cell>
          <cell r="I224">
            <v>0</v>
          </cell>
          <cell r="J224">
            <v>-13837.48</v>
          </cell>
          <cell r="K224">
            <v>-43615.89</v>
          </cell>
        </row>
        <row r="225">
          <cell r="F225">
            <v>-298028.12</v>
          </cell>
          <cell r="G225">
            <v>0</v>
          </cell>
          <cell r="H225">
            <v>-298028.12</v>
          </cell>
          <cell r="I225">
            <v>0</v>
          </cell>
          <cell r="J225">
            <v>-298028.12</v>
          </cell>
          <cell r="K225">
            <v>-518216.6</v>
          </cell>
        </row>
        <row r="226">
          <cell r="F226">
            <v>-156.03</v>
          </cell>
          <cell r="G226">
            <v>0</v>
          </cell>
          <cell r="H226">
            <v>-156.03</v>
          </cell>
          <cell r="I226">
            <v>0</v>
          </cell>
          <cell r="J226">
            <v>-156.03</v>
          </cell>
          <cell r="K226">
            <v>-1118.3699999999999</v>
          </cell>
        </row>
        <row r="227">
          <cell r="F227">
            <v>-312021.63</v>
          </cell>
          <cell r="G227">
            <v>0</v>
          </cell>
          <cell r="H227">
            <v>-312021.63</v>
          </cell>
          <cell r="I227">
            <v>0</v>
          </cell>
          <cell r="J227">
            <v>-312021.63</v>
          </cell>
          <cell r="K227">
            <v>-562950.86</v>
          </cell>
        </row>
        <row r="229">
          <cell r="F229">
            <v>2583136.37</v>
          </cell>
          <cell r="G229">
            <v>0</v>
          </cell>
          <cell r="H229">
            <v>2583136.37</v>
          </cell>
          <cell r="I229">
            <v>0</v>
          </cell>
          <cell r="J229">
            <v>2583136.37</v>
          </cell>
          <cell r="K229">
            <v>1949248.91</v>
          </cell>
        </row>
        <row r="230">
          <cell r="F230">
            <v>243383.09</v>
          </cell>
          <cell r="G230">
            <v>0</v>
          </cell>
          <cell r="H230">
            <v>243383.09</v>
          </cell>
          <cell r="I230">
            <v>0</v>
          </cell>
          <cell r="J230">
            <v>243383.09</v>
          </cell>
          <cell r="K230">
            <v>327520.21000000002</v>
          </cell>
        </row>
        <row r="231">
          <cell r="F231">
            <v>2826519.46</v>
          </cell>
          <cell r="G231">
            <v>0</v>
          </cell>
          <cell r="H231">
            <v>2826519.46</v>
          </cell>
          <cell r="I231">
            <v>0</v>
          </cell>
          <cell r="J231">
            <v>2826519.46</v>
          </cell>
          <cell r="K231">
            <v>2276769.12</v>
          </cell>
        </row>
        <row r="233">
          <cell r="F233">
            <v>1230043.6399999999</v>
          </cell>
          <cell r="G233">
            <v>0</v>
          </cell>
          <cell r="H233">
            <v>1230043.6399999999</v>
          </cell>
          <cell r="I233">
            <v>0</v>
          </cell>
          <cell r="J233">
            <v>1230043.6399999999</v>
          </cell>
          <cell r="K233">
            <v>6903717.3799999999</v>
          </cell>
        </row>
        <row r="234">
          <cell r="F234">
            <v>-337603.5</v>
          </cell>
          <cell r="G234">
            <v>0</v>
          </cell>
          <cell r="H234">
            <v>-337603.5</v>
          </cell>
          <cell r="I234">
            <v>0</v>
          </cell>
          <cell r="J234">
            <v>-337603.5</v>
          </cell>
          <cell r="K234">
            <v>190529.4</v>
          </cell>
        </row>
        <row r="235">
          <cell r="F235">
            <v>892440.14</v>
          </cell>
          <cell r="G235">
            <v>0</v>
          </cell>
          <cell r="H235">
            <v>892440.14</v>
          </cell>
          <cell r="I235">
            <v>0</v>
          </cell>
          <cell r="J235">
            <v>892440.14</v>
          </cell>
          <cell r="K235">
            <v>7094246.7800000003</v>
          </cell>
        </row>
        <row r="237">
          <cell r="F237">
            <v>1582527.04</v>
          </cell>
          <cell r="G237">
            <v>0</v>
          </cell>
          <cell r="H237">
            <v>1582527.04</v>
          </cell>
          <cell r="I237">
            <v>0</v>
          </cell>
          <cell r="J237">
            <v>1582527.04</v>
          </cell>
          <cell r="K237">
            <v>1315259.08</v>
          </cell>
        </row>
        <row r="238">
          <cell r="F238">
            <v>749014.96</v>
          </cell>
          <cell r="G238">
            <v>0</v>
          </cell>
          <cell r="H238">
            <v>749014.96</v>
          </cell>
          <cell r="I238">
            <v>0</v>
          </cell>
          <cell r="J238">
            <v>749014.96</v>
          </cell>
          <cell r="K238">
            <v>0</v>
          </cell>
        </row>
        <row r="239">
          <cell r="F239">
            <v>-1668281.23</v>
          </cell>
          <cell r="G239">
            <v>0</v>
          </cell>
          <cell r="H239">
            <v>-1668281.23</v>
          </cell>
          <cell r="I239">
            <v>0</v>
          </cell>
          <cell r="J239">
            <v>-1668281.23</v>
          </cell>
          <cell r="K239">
            <v>-3128572.41</v>
          </cell>
        </row>
        <row r="240">
          <cell r="F240">
            <v>-826278.75</v>
          </cell>
          <cell r="G240">
            <v>0</v>
          </cell>
          <cell r="H240">
            <v>-826278.75</v>
          </cell>
          <cell r="I240">
            <v>0</v>
          </cell>
          <cell r="J240">
            <v>-826278.75</v>
          </cell>
          <cell r="K240">
            <v>143329</v>
          </cell>
        </row>
        <row r="241">
          <cell r="F241">
            <v>-163017.98000000001</v>
          </cell>
          <cell r="G241">
            <v>0</v>
          </cell>
          <cell r="H241">
            <v>-163017.98000000001</v>
          </cell>
          <cell r="I241">
            <v>0</v>
          </cell>
          <cell r="J241">
            <v>-163017.98000000001</v>
          </cell>
          <cell r="K241">
            <v>-1669984.33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3.6787241697311401E-8</v>
          </cell>
        </row>
      </sheetData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FIN"/>
      <sheetName val="Act UFIN y Div hasta 1988"/>
      <sheetName val="UFIN y ND 87,88, 89"/>
      <sheetName val="CUFIN"/>
      <sheetName val="CUFINRE"/>
      <sheetName val="RUFIN"/>
      <sheetName val="RUFINRE"/>
      <sheetName val="Dividendos Cobrados MX"/>
      <sheetName val="Dividendos Pagados"/>
      <sheetName val="Rk"/>
      <sheetName val="INPC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B2" t="str">
            <v xml:space="preserve"> </v>
          </cell>
          <cell r="C2" t="str">
            <v>ENERO</v>
          </cell>
          <cell r="D2" t="str">
            <v>FEBRERO</v>
          </cell>
          <cell r="E2" t="str">
            <v>MARZO</v>
          </cell>
          <cell r="F2" t="str">
            <v>ABRIL</v>
          </cell>
          <cell r="G2" t="str">
            <v>MAYO</v>
          </cell>
          <cell r="H2" t="str">
            <v>JUNIO</v>
          </cell>
          <cell r="I2" t="str">
            <v>JULIO</v>
          </cell>
          <cell r="J2" t="str">
            <v>AGOSTO</v>
          </cell>
          <cell r="K2" t="str">
            <v>SEPTIEMBRE</v>
          </cell>
          <cell r="L2" t="str">
            <v>OCTUBRE</v>
          </cell>
          <cell r="M2" t="str">
            <v>NOVIEMBRE</v>
          </cell>
          <cell r="N2" t="str">
            <v>DICIEMBRE</v>
          </cell>
        </row>
        <row r="3">
          <cell r="B3">
            <v>1970</v>
          </cell>
          <cell r="C3">
            <v>2.3547789999999999E-2</v>
          </cell>
          <cell r="D3">
            <v>2.3547789999999999E-2</v>
          </cell>
          <cell r="E3">
            <v>2.3547789999999999E-2</v>
          </cell>
          <cell r="F3">
            <v>2.3547789999999999E-2</v>
          </cell>
          <cell r="G3">
            <v>2.3824830000000002E-2</v>
          </cell>
          <cell r="H3">
            <v>2.3824830000000002E-2</v>
          </cell>
          <cell r="I3">
            <v>2.3824830000000002E-2</v>
          </cell>
          <cell r="J3">
            <v>2.4101859999999999E-2</v>
          </cell>
          <cell r="K3">
            <v>2.4101859999999999E-2</v>
          </cell>
          <cell r="L3">
            <v>2.4101859999999999E-2</v>
          </cell>
          <cell r="M3">
            <v>2.437889E-2</v>
          </cell>
          <cell r="N3">
            <v>2.437889E-2</v>
          </cell>
        </row>
        <row r="4">
          <cell r="B4">
            <v>1971</v>
          </cell>
          <cell r="C4">
            <v>2.465593E-2</v>
          </cell>
          <cell r="D4">
            <v>2.4932960000000001E-2</v>
          </cell>
          <cell r="E4">
            <v>2.4932960000000001E-2</v>
          </cell>
          <cell r="F4">
            <v>2.4932960000000001E-2</v>
          </cell>
          <cell r="G4">
            <v>2.5209990000000002E-2</v>
          </cell>
          <cell r="H4">
            <v>2.5209990000000002E-2</v>
          </cell>
          <cell r="I4">
            <v>2.5209990000000002E-2</v>
          </cell>
          <cell r="J4">
            <v>2.5487019999999999E-2</v>
          </cell>
          <cell r="K4">
            <v>2.5487019999999999E-2</v>
          </cell>
          <cell r="L4">
            <v>2.5487019999999999E-2</v>
          </cell>
          <cell r="M4">
            <v>2.5487019999999999E-2</v>
          </cell>
          <cell r="N4">
            <v>2.5764059999999998E-2</v>
          </cell>
        </row>
        <row r="5">
          <cell r="B5">
            <v>1972</v>
          </cell>
          <cell r="C5">
            <v>2.5764059999999998E-2</v>
          </cell>
          <cell r="D5">
            <v>2.5764059999999998E-2</v>
          </cell>
          <cell r="E5">
            <v>2.6041089999999999E-2</v>
          </cell>
          <cell r="F5">
            <v>2.6041089999999999E-2</v>
          </cell>
          <cell r="G5">
            <v>2.631812E-2</v>
          </cell>
          <cell r="H5">
            <v>2.631812E-2</v>
          </cell>
          <cell r="I5">
            <v>2.659516E-2</v>
          </cell>
          <cell r="J5">
            <v>2.659516E-2</v>
          </cell>
          <cell r="K5">
            <v>2.6872190000000001E-2</v>
          </cell>
          <cell r="L5">
            <v>2.6872190000000001E-2</v>
          </cell>
          <cell r="M5">
            <v>2.7149220000000002E-2</v>
          </cell>
          <cell r="N5">
            <v>2.7149220000000002E-2</v>
          </cell>
        </row>
        <row r="6">
          <cell r="B6">
            <v>1973</v>
          </cell>
          <cell r="C6">
            <v>2.7426249999999999E-2</v>
          </cell>
          <cell r="D6">
            <v>2.7703289999999998E-2</v>
          </cell>
          <cell r="E6">
            <v>2.7980319999999999E-2</v>
          </cell>
          <cell r="F6">
            <v>2.853439E-2</v>
          </cell>
          <cell r="G6">
            <v>2.8811420000000001E-2</v>
          </cell>
          <cell r="H6">
            <v>2.8811420000000001E-2</v>
          </cell>
          <cell r="I6">
            <v>2.9642519999999999E-2</v>
          </cell>
          <cell r="J6">
            <v>3.0196580000000001E-2</v>
          </cell>
          <cell r="K6">
            <v>0.30750650000000002</v>
          </cell>
          <cell r="L6">
            <v>3.1304709999999999E-2</v>
          </cell>
          <cell r="M6">
            <v>3.1581749999999999E-2</v>
          </cell>
          <cell r="N6">
            <v>3.2966910000000002E-2</v>
          </cell>
        </row>
        <row r="7">
          <cell r="B7">
            <v>1974</v>
          </cell>
          <cell r="C7">
            <v>3.4075040000000001E-2</v>
          </cell>
          <cell r="D7">
            <v>3.4906140000000002E-2</v>
          </cell>
          <cell r="E7">
            <v>3.518317E-2</v>
          </cell>
          <cell r="F7">
            <v>3.5460209999999999E-2</v>
          </cell>
          <cell r="G7">
            <v>3.5737240000000003E-2</v>
          </cell>
          <cell r="H7">
            <v>3.629131E-2</v>
          </cell>
          <cell r="I7">
            <v>3.6845370000000002E-2</v>
          </cell>
          <cell r="J7">
            <v>3.71224E-2</v>
          </cell>
          <cell r="K7">
            <v>3.7676469999999997E-2</v>
          </cell>
          <cell r="L7">
            <v>3.823054E-2</v>
          </cell>
          <cell r="M7">
            <v>3.9338669999999999E-2</v>
          </cell>
          <cell r="N7">
            <v>3.9615699999999997E-2</v>
          </cell>
        </row>
        <row r="8">
          <cell r="B8">
            <v>1975</v>
          </cell>
          <cell r="C8">
            <v>4.016977E-2</v>
          </cell>
          <cell r="D8">
            <v>4.0444679999999997E-2</v>
          </cell>
          <cell r="E8">
            <v>4.0723830000000003E-2</v>
          </cell>
          <cell r="F8">
            <v>4.100086E-2</v>
          </cell>
          <cell r="G8">
            <v>4.1554929999999997E-2</v>
          </cell>
          <cell r="H8">
            <v>4.2386029999999998E-2</v>
          </cell>
          <cell r="I8">
            <v>4.2663060000000003E-2</v>
          </cell>
          <cell r="J8">
            <v>4.294009E-2</v>
          </cell>
          <cell r="K8">
            <v>4.3217129999999999E-2</v>
          </cell>
          <cell r="L8">
            <v>4.3494159999999997E-2</v>
          </cell>
          <cell r="M8">
            <v>4.3771190000000001E-2</v>
          </cell>
          <cell r="N8">
            <v>4.4048230000000001E-2</v>
          </cell>
        </row>
        <row r="9">
          <cell r="B9">
            <v>1976</v>
          </cell>
          <cell r="C9">
            <v>4.487932E-2</v>
          </cell>
          <cell r="D9">
            <v>4.5987460000000001E-2</v>
          </cell>
          <cell r="E9">
            <v>4.6264489999999998E-2</v>
          </cell>
          <cell r="F9">
            <v>4.6541520000000003E-2</v>
          </cell>
          <cell r="G9">
            <v>4.681855E-2</v>
          </cell>
          <cell r="H9">
            <v>4.709559E-2</v>
          </cell>
          <cell r="I9">
            <v>4.7649650000000002E-2</v>
          </cell>
          <cell r="J9">
            <v>4.7926690000000001E-2</v>
          </cell>
          <cell r="K9">
            <v>4.9588880000000002E-2</v>
          </cell>
          <cell r="L9">
            <v>5.2359210000000003E-2</v>
          </cell>
          <cell r="M9">
            <v>5.485251E-2</v>
          </cell>
          <cell r="N9">
            <v>5.6237669999999997E-2</v>
          </cell>
        </row>
        <row r="10">
          <cell r="B10">
            <v>1977</v>
          </cell>
          <cell r="C10">
            <v>5.7899869999999999E-2</v>
          </cell>
          <cell r="D10">
            <v>5.9285030000000002E-2</v>
          </cell>
          <cell r="E10">
            <v>6.0393170000000003E-2</v>
          </cell>
          <cell r="F10">
            <v>6.1224260000000003E-2</v>
          </cell>
          <cell r="G10">
            <v>6.1778329999999999E-2</v>
          </cell>
          <cell r="H10">
            <v>6.2609429999999994E-2</v>
          </cell>
          <cell r="I10">
            <v>6.3163490000000003E-2</v>
          </cell>
          <cell r="J10">
            <v>6.4548659999999994E-2</v>
          </cell>
          <cell r="K10">
            <v>6.5656790000000007E-2</v>
          </cell>
          <cell r="L10">
            <v>6.6210859999999996E-2</v>
          </cell>
          <cell r="M10">
            <v>6.6764920000000005E-2</v>
          </cell>
          <cell r="N10">
            <v>6.7873050000000004E-2</v>
          </cell>
        </row>
        <row r="11">
          <cell r="B11">
            <v>1978</v>
          </cell>
          <cell r="C11">
            <v>6.9258219999999995E-2</v>
          </cell>
          <cell r="D11">
            <v>7.0366349999999994E-2</v>
          </cell>
          <cell r="E11">
            <v>7.0920410000000003E-2</v>
          </cell>
          <cell r="F11">
            <v>7.1751510000000004E-2</v>
          </cell>
          <cell r="G11">
            <v>7.2582610000000006E-2</v>
          </cell>
          <cell r="H11">
            <v>7.3413709999999993E-2</v>
          </cell>
          <cell r="I11">
            <v>7.4798870000000003E-2</v>
          </cell>
          <cell r="J11">
            <v>7.5629970000000005E-2</v>
          </cell>
          <cell r="K11">
            <v>7.6461070000000006E-2</v>
          </cell>
          <cell r="L11">
            <v>7.7292169999999993E-2</v>
          </cell>
          <cell r="M11">
            <v>7.8123269999999995E-2</v>
          </cell>
          <cell r="N11">
            <v>7.8677330000000004E-2</v>
          </cell>
        </row>
        <row r="12">
          <cell r="B12">
            <v>1979</v>
          </cell>
          <cell r="C12">
            <v>8.1447660000000005E-2</v>
          </cell>
          <cell r="D12">
            <v>8.2832829999999996E-2</v>
          </cell>
          <cell r="E12">
            <v>8.3940959999999995E-2</v>
          </cell>
          <cell r="F12">
            <v>8.4495020000000004E-2</v>
          </cell>
          <cell r="G12">
            <v>8.5603159999999998E-2</v>
          </cell>
          <cell r="H12">
            <v>8.6711289999999996E-2</v>
          </cell>
          <cell r="I12">
            <v>8.7819419999999995E-2</v>
          </cell>
          <cell r="J12">
            <v>8.8927549999999994E-2</v>
          </cell>
          <cell r="K12">
            <v>9.0035680000000007E-2</v>
          </cell>
          <cell r="L12">
            <v>9.1697879999999996E-2</v>
          </cell>
          <cell r="M12">
            <v>9.2806009999999994E-2</v>
          </cell>
          <cell r="N12">
            <v>9.4468209999999997E-2</v>
          </cell>
        </row>
        <row r="13">
          <cell r="B13">
            <v>1980</v>
          </cell>
          <cell r="C13">
            <v>9.9106E-2</v>
          </cell>
          <cell r="D13">
            <v>0.1014</v>
          </cell>
          <cell r="E13">
            <v>0.10348</v>
          </cell>
          <cell r="F13">
            <v>0.10528999999999999</v>
          </cell>
          <cell r="G13">
            <v>0.10700999999999999</v>
          </cell>
          <cell r="H13">
            <v>0.10913</v>
          </cell>
          <cell r="I13">
            <v>0.11218</v>
          </cell>
          <cell r="J13">
            <v>0.1145</v>
          </cell>
          <cell r="K13">
            <v>0.11577</v>
          </cell>
          <cell r="L13">
            <v>0.11753</v>
          </cell>
          <cell r="M13">
            <v>0.11957</v>
          </cell>
          <cell r="N13">
            <v>0.1227</v>
          </cell>
        </row>
        <row r="14">
          <cell r="B14">
            <v>1981</v>
          </cell>
          <cell r="C14">
            <v>0.12665999999999999</v>
          </cell>
          <cell r="D14">
            <v>0.12977</v>
          </cell>
          <cell r="E14">
            <v>0.13253999999999999</v>
          </cell>
          <cell r="F14">
            <v>0.13553000000000001</v>
          </cell>
          <cell r="G14">
            <v>0.13758000000000001</v>
          </cell>
          <cell r="H14">
            <v>0.13951</v>
          </cell>
          <cell r="I14">
            <v>0.14196</v>
          </cell>
          <cell r="J14">
            <v>0.14488999999999999</v>
          </cell>
          <cell r="K14">
            <v>0.14757999999999999</v>
          </cell>
          <cell r="L14">
            <v>0.15085999999999999</v>
          </cell>
          <cell r="M14">
            <v>0.15376000000000001</v>
          </cell>
          <cell r="N14">
            <v>0.15790000000000001</v>
          </cell>
        </row>
        <row r="15">
          <cell r="B15">
            <v>1982</v>
          </cell>
          <cell r="C15">
            <v>0.16575000000000001</v>
          </cell>
          <cell r="D15">
            <v>0.17226</v>
          </cell>
          <cell r="E15">
            <v>0.17854999999999999</v>
          </cell>
          <cell r="F15">
            <v>0.18823000000000001</v>
          </cell>
          <cell r="G15">
            <v>0.19880999999999999</v>
          </cell>
          <cell r="H15">
            <v>0.20838000000000001</v>
          </cell>
          <cell r="I15">
            <v>0.21912000000000001</v>
          </cell>
          <cell r="J15">
            <v>0.24371000000000001</v>
          </cell>
          <cell r="K15">
            <v>0.25672</v>
          </cell>
          <cell r="L15">
            <v>0.27002999999999999</v>
          </cell>
          <cell r="M15">
            <v>0.28367999999999999</v>
          </cell>
          <cell r="N15">
            <v>0.31397999999999998</v>
          </cell>
        </row>
        <row r="16">
          <cell r="B16">
            <v>1983</v>
          </cell>
          <cell r="C16">
            <v>0.34814000000000001</v>
          </cell>
          <cell r="D16">
            <v>0.36681999999999998</v>
          </cell>
          <cell r="E16">
            <v>0.38457999999999998</v>
          </cell>
          <cell r="F16">
            <v>0.40893000000000002</v>
          </cell>
          <cell r="G16">
            <v>0.42665999999999998</v>
          </cell>
          <cell r="H16">
            <v>0.44281999999999999</v>
          </cell>
          <cell r="I16">
            <v>0.46471000000000001</v>
          </cell>
          <cell r="J16">
            <v>0.48275000000000001</v>
          </cell>
          <cell r="K16">
            <v>0.49761</v>
          </cell>
          <cell r="L16">
            <v>0.51412000000000002</v>
          </cell>
          <cell r="M16">
            <v>0.54430999999999996</v>
          </cell>
          <cell r="N16">
            <v>0.56759999999999999</v>
          </cell>
        </row>
        <row r="17">
          <cell r="B17">
            <v>1984</v>
          </cell>
          <cell r="C17">
            <v>0.60365999999999997</v>
          </cell>
          <cell r="D17">
            <v>0.63551999999999997</v>
          </cell>
          <cell r="E17">
            <v>0.66268000000000005</v>
          </cell>
          <cell r="F17">
            <v>0.69135000000000002</v>
          </cell>
          <cell r="G17">
            <v>0.71426999999999996</v>
          </cell>
          <cell r="H17">
            <v>0.74012</v>
          </cell>
          <cell r="I17">
            <v>0.76437999999999995</v>
          </cell>
          <cell r="J17">
            <v>0.78610999999999998</v>
          </cell>
          <cell r="K17">
            <v>0.80952999999999997</v>
          </cell>
          <cell r="L17">
            <v>0.83781000000000005</v>
          </cell>
          <cell r="M17">
            <v>0.86656999999999995</v>
          </cell>
          <cell r="N17">
            <v>0.90337000000000001</v>
          </cell>
        </row>
        <row r="18">
          <cell r="B18">
            <v>1985</v>
          </cell>
          <cell r="C18">
            <v>0.97038000000000002</v>
          </cell>
          <cell r="D18">
            <v>1.0106999999999999</v>
          </cell>
          <cell r="E18">
            <v>1.0499000000000001</v>
          </cell>
          <cell r="F18">
            <v>1.0822000000000001</v>
          </cell>
          <cell r="G18">
            <v>1.1077999999999999</v>
          </cell>
          <cell r="H18">
            <v>1.1355</v>
          </cell>
          <cell r="I18">
            <v>1.1751</v>
          </cell>
          <cell r="J18">
            <v>1.2264999999999999</v>
          </cell>
          <cell r="K18">
            <v>1.2754000000000001</v>
          </cell>
          <cell r="L18">
            <v>1.3239000000000001</v>
          </cell>
          <cell r="M18">
            <v>1.385</v>
          </cell>
          <cell r="N18">
            <v>1.4793000000000001</v>
          </cell>
        </row>
        <row r="19">
          <cell r="B19">
            <v>1986</v>
          </cell>
          <cell r="C19">
            <v>1.61</v>
          </cell>
          <cell r="D19">
            <v>1.6816</v>
          </cell>
          <cell r="E19">
            <v>1.7598</v>
          </cell>
          <cell r="F19">
            <v>1.8516999999999999</v>
          </cell>
          <cell r="G19">
            <v>1.9545999999999999</v>
          </cell>
          <cell r="H19">
            <v>2.08</v>
          </cell>
          <cell r="I19">
            <v>2.1838000000000002</v>
          </cell>
          <cell r="J19">
            <v>2.3578999999999999</v>
          </cell>
          <cell r="K19">
            <v>2.4994000000000001</v>
          </cell>
          <cell r="L19">
            <v>2.6421999999999999</v>
          </cell>
          <cell r="M19">
            <v>2.8208000000000002</v>
          </cell>
          <cell r="N19">
            <v>3.0436000000000001</v>
          </cell>
        </row>
        <row r="20">
          <cell r="B20">
            <v>1987</v>
          </cell>
          <cell r="C20">
            <v>3.29</v>
          </cell>
          <cell r="D20">
            <v>3.5274000000000001</v>
          </cell>
          <cell r="E20">
            <v>3.7605</v>
          </cell>
          <cell r="F20">
            <v>4.0895000000000001</v>
          </cell>
          <cell r="G20">
            <v>4.3978000000000002</v>
          </cell>
          <cell r="H20">
            <v>4.7160000000000002</v>
          </cell>
          <cell r="I20">
            <v>5.0979999999999999</v>
          </cell>
          <cell r="J20">
            <v>5.5145999999999997</v>
          </cell>
          <cell r="K20">
            <v>5.8779000000000003</v>
          </cell>
          <cell r="L20">
            <v>6.3677999999999999</v>
          </cell>
          <cell r="M20">
            <v>6.8727999999999998</v>
          </cell>
          <cell r="N20">
            <v>7.8879999999999999</v>
          </cell>
        </row>
        <row r="21">
          <cell r="B21">
            <v>1988</v>
          </cell>
          <cell r="C21">
            <v>9.1075999999999997</v>
          </cell>
          <cell r="D21">
            <v>9.8673000000000002</v>
          </cell>
          <cell r="E21">
            <v>10.372999999999999</v>
          </cell>
          <cell r="F21">
            <v>10.692</v>
          </cell>
          <cell r="G21">
            <v>10.898999999999999</v>
          </cell>
          <cell r="H21">
            <v>11.121</v>
          </cell>
          <cell r="I21">
            <v>11.307</v>
          </cell>
          <cell r="J21">
            <v>11.411</v>
          </cell>
          <cell r="K21">
            <v>11.476000000000001</v>
          </cell>
          <cell r="L21">
            <v>11.563000000000001</v>
          </cell>
          <cell r="M21">
            <v>11.718</v>
          </cell>
          <cell r="N21">
            <v>11.962999999999999</v>
          </cell>
        </row>
        <row r="22">
          <cell r="B22">
            <v>1989</v>
          </cell>
          <cell r="C22">
            <v>12.256</v>
          </cell>
          <cell r="D22">
            <v>12.422000000000001</v>
          </cell>
          <cell r="E22">
            <v>12.555999999999999</v>
          </cell>
          <cell r="F22">
            <v>12.744</v>
          </cell>
          <cell r="G22">
            <v>12.92</v>
          </cell>
          <cell r="H22">
            <v>13.077</v>
          </cell>
          <cell r="I22">
            <v>13.207000000000001</v>
          </cell>
          <cell r="J22">
            <v>13.333</v>
          </cell>
          <cell r="K22">
            <v>13.461</v>
          </cell>
          <cell r="L22">
            <v>13.66</v>
          </cell>
          <cell r="M22">
            <v>13.852</v>
          </cell>
          <cell r="N22">
            <v>14.319000000000001</v>
          </cell>
        </row>
        <row r="23">
          <cell r="B23">
            <v>1990</v>
          </cell>
          <cell r="C23">
            <v>15.01</v>
          </cell>
          <cell r="D23">
            <v>15.35</v>
          </cell>
          <cell r="E23">
            <v>15.621</v>
          </cell>
          <cell r="F23">
            <v>15.858000000000001</v>
          </cell>
          <cell r="G23">
            <v>16.135000000000002</v>
          </cell>
          <cell r="H23">
            <v>16.489999999999998</v>
          </cell>
          <cell r="I23">
            <v>16.791</v>
          </cell>
          <cell r="J23">
            <v>17.077000000000002</v>
          </cell>
          <cell r="K23">
            <v>17.321000000000002</v>
          </cell>
          <cell r="L23">
            <v>17.57</v>
          </cell>
          <cell r="M23">
            <v>18.036000000000001</v>
          </cell>
          <cell r="N23">
            <v>18.605</v>
          </cell>
        </row>
        <row r="24">
          <cell r="B24">
            <v>1991</v>
          </cell>
          <cell r="C24">
            <v>19.079000000000001</v>
          </cell>
          <cell r="D24">
            <v>19.411999999999999</v>
          </cell>
          <cell r="E24">
            <v>19.689</v>
          </cell>
          <cell r="F24">
            <v>19.895</v>
          </cell>
          <cell r="G24">
            <v>20.088999999999999</v>
          </cell>
          <cell r="H24">
            <v>20.3</v>
          </cell>
          <cell r="I24">
            <v>20.48</v>
          </cell>
          <cell r="J24">
            <v>20.622</v>
          </cell>
          <cell r="K24">
            <v>20.827999999999999</v>
          </cell>
          <cell r="L24">
            <v>21.07</v>
          </cell>
          <cell r="M24">
            <v>21.593</v>
          </cell>
          <cell r="N24">
            <v>22.100999999999999</v>
          </cell>
        </row>
        <row r="25">
          <cell r="B25">
            <v>1992</v>
          </cell>
          <cell r="C25">
            <v>22.503</v>
          </cell>
          <cell r="D25">
            <v>22.77</v>
          </cell>
          <cell r="E25">
            <v>23.001000000000001</v>
          </cell>
          <cell r="F25">
            <v>23.206</v>
          </cell>
          <cell r="G25">
            <v>23.359000000000002</v>
          </cell>
          <cell r="H25">
            <v>23.516999999999999</v>
          </cell>
          <cell r="I25">
            <v>23.666</v>
          </cell>
          <cell r="J25">
            <v>23.811</v>
          </cell>
          <cell r="K25">
            <v>24.018000000000001</v>
          </cell>
          <cell r="L25">
            <v>24.190999999999999</v>
          </cell>
          <cell r="M25">
            <v>24.391999999999999</v>
          </cell>
          <cell r="N25">
            <v>24.74</v>
          </cell>
        </row>
        <row r="26">
          <cell r="B26">
            <v>1993</v>
          </cell>
          <cell r="C26">
            <v>25.05</v>
          </cell>
          <cell r="D26">
            <v>25.254999999999999</v>
          </cell>
          <cell r="E26">
            <v>25.402000000000001</v>
          </cell>
          <cell r="F26">
            <v>25.547999999999998</v>
          </cell>
          <cell r="G26">
            <v>25.693999999999999</v>
          </cell>
          <cell r="H26">
            <v>25.838999999999999</v>
          </cell>
          <cell r="I26">
            <v>25.963000000000001</v>
          </cell>
          <cell r="J26">
            <v>26.102</v>
          </cell>
          <cell r="K26">
            <v>26.295000000000002</v>
          </cell>
          <cell r="L26">
            <v>26.402999999999999</v>
          </cell>
          <cell r="M26">
            <v>26.518999999999998</v>
          </cell>
          <cell r="N26">
            <v>26.721</v>
          </cell>
        </row>
        <row r="27">
          <cell r="B27">
            <v>1994</v>
          </cell>
          <cell r="C27">
            <v>26.928000000000001</v>
          </cell>
          <cell r="D27">
            <v>27.067</v>
          </cell>
          <cell r="E27">
            <v>27.206</v>
          </cell>
          <cell r="F27">
            <v>27.338999999999999</v>
          </cell>
          <cell r="G27">
            <v>27.471</v>
          </cell>
          <cell r="H27">
            <v>27.609000000000002</v>
          </cell>
          <cell r="I27">
            <v>27.731000000000002</v>
          </cell>
          <cell r="J27">
            <v>27.861000000000001</v>
          </cell>
          <cell r="K27">
            <v>28.059000000000001</v>
          </cell>
          <cell r="L27">
            <v>28.206</v>
          </cell>
          <cell r="M27">
            <v>28.356999999999999</v>
          </cell>
          <cell r="N27">
            <v>28.605</v>
          </cell>
        </row>
        <row r="28">
          <cell r="B28">
            <v>1995</v>
          </cell>
          <cell r="C28">
            <v>29.681999999999999</v>
          </cell>
          <cell r="D28">
            <v>30.94</v>
          </cell>
          <cell r="E28">
            <v>32.764000000000003</v>
          </cell>
          <cell r="F28">
            <v>35.375</v>
          </cell>
          <cell r="G28">
            <v>36.853000000000002</v>
          </cell>
          <cell r="H28">
            <v>38.023000000000003</v>
          </cell>
          <cell r="I28">
            <v>38.798000000000002</v>
          </cell>
          <cell r="J28">
            <v>39.442</v>
          </cell>
          <cell r="K28">
            <v>40.258000000000003</v>
          </cell>
          <cell r="L28">
            <v>41.085999999999999</v>
          </cell>
          <cell r="M28">
            <v>42.098999999999997</v>
          </cell>
          <cell r="N28">
            <v>43.470999999999997</v>
          </cell>
        </row>
        <row r="29">
          <cell r="B29">
            <v>1996</v>
          </cell>
          <cell r="C29">
            <v>45.033000000000001</v>
          </cell>
          <cell r="D29">
            <v>46.084000000000003</v>
          </cell>
          <cell r="E29">
            <v>47.098999999999997</v>
          </cell>
          <cell r="F29">
            <v>48.438000000000002</v>
          </cell>
          <cell r="G29">
            <v>49.320999999999998</v>
          </cell>
          <cell r="H29">
            <v>50.124000000000002</v>
          </cell>
          <cell r="I29">
            <v>50.835999999999999</v>
          </cell>
          <cell r="J29">
            <v>51.512</v>
          </cell>
          <cell r="K29">
            <v>52.335999999999999</v>
          </cell>
          <cell r="L29">
            <v>52.988999999999997</v>
          </cell>
          <cell r="M29">
            <v>53.792000000000002</v>
          </cell>
          <cell r="N29">
            <v>55.514000000000003</v>
          </cell>
        </row>
        <row r="30">
          <cell r="B30">
            <v>1997</v>
          </cell>
          <cell r="C30">
            <v>56.942</v>
          </cell>
          <cell r="D30">
            <v>57.898000000000003</v>
          </cell>
          <cell r="E30">
            <v>58.619</v>
          </cell>
          <cell r="F30">
            <v>59.252000000000002</v>
          </cell>
          <cell r="G30">
            <v>59.792999999999999</v>
          </cell>
          <cell r="H30">
            <v>60.323999999999998</v>
          </cell>
          <cell r="I30">
            <v>60.848999999999997</v>
          </cell>
          <cell r="J30">
            <v>61.39</v>
          </cell>
          <cell r="K30">
            <v>62.155000000000001</v>
          </cell>
          <cell r="L30">
            <v>62.652000000000001</v>
          </cell>
          <cell r="M30">
            <v>63.351999999999997</v>
          </cell>
          <cell r="N30">
            <v>64.239999999999995</v>
          </cell>
        </row>
        <row r="31">
          <cell r="B31">
            <v>1998</v>
          </cell>
          <cell r="C31">
            <v>65.638000000000005</v>
          </cell>
          <cell r="D31">
            <v>66.787000000000006</v>
          </cell>
          <cell r="E31">
            <v>67.569000000000003</v>
          </cell>
          <cell r="F31">
            <v>68.200999999999993</v>
          </cell>
          <cell r="G31">
            <v>68.745000000000005</v>
          </cell>
          <cell r="H31">
            <v>69.557000000000002</v>
          </cell>
          <cell r="I31">
            <v>70.227999999999994</v>
          </cell>
          <cell r="J31">
            <v>70.903000000000006</v>
          </cell>
          <cell r="K31">
            <v>72.052999999999997</v>
          </cell>
          <cell r="L31">
            <v>73.084999999999994</v>
          </cell>
          <cell r="M31">
            <v>74.38</v>
          </cell>
          <cell r="N31">
            <v>76.194999999999993</v>
          </cell>
        </row>
        <row r="32">
          <cell r="B32">
            <v>1999</v>
          </cell>
          <cell r="C32">
            <v>78.119</v>
          </cell>
          <cell r="D32">
            <v>79.168999999999997</v>
          </cell>
          <cell r="E32">
            <v>79.903999999999996</v>
          </cell>
          <cell r="F32">
            <v>80.637</v>
          </cell>
          <cell r="G32">
            <v>81.122</v>
          </cell>
          <cell r="H32">
            <v>81.655000000000001</v>
          </cell>
          <cell r="I32">
            <v>82.194999999999993</v>
          </cell>
          <cell r="J32">
            <v>82.658000000000001</v>
          </cell>
          <cell r="K32">
            <v>83.456000000000003</v>
          </cell>
          <cell r="L32">
            <v>83.984999999999999</v>
          </cell>
          <cell r="M32">
            <v>84.731999999999999</v>
          </cell>
          <cell r="N32">
            <v>85.581000000000003</v>
          </cell>
        </row>
        <row r="33">
          <cell r="B33">
            <v>2000</v>
          </cell>
          <cell r="C33">
            <v>86.73</v>
          </cell>
          <cell r="D33">
            <v>87.498999999999995</v>
          </cell>
          <cell r="E33">
            <v>87.983999999999995</v>
          </cell>
          <cell r="F33">
            <v>88.484999999999999</v>
          </cell>
          <cell r="G33">
            <v>88.816000000000003</v>
          </cell>
          <cell r="H33">
            <v>89.341999999999999</v>
          </cell>
          <cell r="I33">
            <v>89.69</v>
          </cell>
          <cell r="J33">
            <v>90.183000000000007</v>
          </cell>
          <cell r="K33">
            <v>90.841999999999999</v>
          </cell>
          <cell r="L33">
            <v>91.466999999999999</v>
          </cell>
          <cell r="M33">
            <v>92.248999999999995</v>
          </cell>
          <cell r="N33">
            <v>93.248000000000005</v>
          </cell>
        </row>
        <row r="34">
          <cell r="B34">
            <v>2001</v>
          </cell>
          <cell r="C34">
            <v>93.765000000000001</v>
          </cell>
          <cell r="D34">
            <v>93.703000000000003</v>
          </cell>
          <cell r="E34">
            <v>94.296999999999997</v>
          </cell>
          <cell r="F34">
            <v>94.772000000000006</v>
          </cell>
          <cell r="G34">
            <v>94.99</v>
          </cell>
          <cell r="H34">
            <v>95.215000000000003</v>
          </cell>
          <cell r="I34">
            <v>94.966999999999999</v>
          </cell>
          <cell r="J34">
            <v>95.53</v>
          </cell>
          <cell r="K34">
            <v>96.418999999999997</v>
          </cell>
          <cell r="L34">
            <v>96.855000000000004</v>
          </cell>
          <cell r="M34">
            <v>97.22</v>
          </cell>
          <cell r="N34">
            <v>97.353999999999999</v>
          </cell>
        </row>
        <row r="35">
          <cell r="B35">
            <v>2002</v>
          </cell>
          <cell r="C35">
            <v>98.253</v>
          </cell>
          <cell r="D35">
            <v>98.19</v>
          </cell>
          <cell r="E35">
            <v>98.691999999999993</v>
          </cell>
          <cell r="F35">
            <v>99.230999999999995</v>
          </cell>
          <cell r="G35">
            <v>99.432000000000002</v>
          </cell>
          <cell r="H35">
            <v>99.917000000000002</v>
          </cell>
          <cell r="I35">
            <v>100.20399999999999</v>
          </cell>
          <cell r="J35">
            <v>100.58499999999999</v>
          </cell>
          <cell r="K35">
            <v>101.19</v>
          </cell>
          <cell r="L35">
            <v>101.636</v>
          </cell>
          <cell r="M35">
            <v>102.458</v>
          </cell>
          <cell r="N35">
            <v>102.904</v>
          </cell>
        </row>
        <row r="36">
          <cell r="B36">
            <v>2003</v>
          </cell>
          <cell r="C36">
            <v>103.32</v>
          </cell>
          <cell r="D36">
            <v>103.607</v>
          </cell>
          <cell r="E36">
            <v>104.261</v>
          </cell>
          <cell r="F36">
            <v>104.43899999999999</v>
          </cell>
          <cell r="G36">
            <v>104.102</v>
          </cell>
          <cell r="H36">
            <v>104.188</v>
          </cell>
          <cell r="I36">
            <v>104.339</v>
          </cell>
          <cell r="J36">
            <v>104.652</v>
          </cell>
          <cell r="K36">
            <v>105.27500000000001</v>
          </cell>
          <cell r="L36">
            <v>105.661</v>
          </cell>
          <cell r="M36">
            <v>106.538</v>
          </cell>
          <cell r="N36">
            <v>106.996</v>
          </cell>
        </row>
        <row r="37">
          <cell r="B37">
            <v>2004</v>
          </cell>
          <cell r="C37">
            <v>107.661</v>
          </cell>
          <cell r="D37">
            <v>108.30500000000001</v>
          </cell>
          <cell r="E37">
            <v>108.672</v>
          </cell>
          <cell r="F37">
            <v>108.836</v>
          </cell>
          <cell r="G37">
            <v>108.563</v>
          </cell>
          <cell r="H37">
            <v>108.73699999999999</v>
          </cell>
          <cell r="I37">
            <v>109.02200000000001</v>
          </cell>
          <cell r="J37">
            <v>109.69499999999999</v>
          </cell>
          <cell r="K37">
            <v>110.602</v>
          </cell>
          <cell r="L37">
            <v>111.36799999999999</v>
          </cell>
          <cell r="M37">
            <v>112.318</v>
          </cell>
          <cell r="N37">
            <v>112.55</v>
          </cell>
        </row>
        <row r="38">
          <cell r="B38">
            <v>2005</v>
          </cell>
          <cell r="C38">
            <v>112.554</v>
          </cell>
          <cell r="D38">
            <v>112.929</v>
          </cell>
          <cell r="E38">
            <v>113.438</v>
          </cell>
          <cell r="F38">
            <v>113.842</v>
          </cell>
          <cell r="G38">
            <v>113.556</v>
          </cell>
          <cell r="H38">
            <v>113.447</v>
          </cell>
          <cell r="I38">
            <v>113.89100000000001</v>
          </cell>
          <cell r="J38">
            <v>114.027</v>
          </cell>
          <cell r="K38">
            <v>114.48399999999999</v>
          </cell>
          <cell r="L38">
            <v>114.765</v>
          </cell>
        </row>
      </sheetData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otenciales"/>
      <sheetName val="CP"/>
      <sheetName val="OP"/>
      <sheetName val="Fondeado"/>
      <sheetName val="Descalificado"/>
      <sheetName val="Resumen"/>
      <sheetName val="Gerentes"/>
    </sheetNames>
    <sheetDataSet>
      <sheetData sheetId="0">
        <row r="1">
          <cell r="A1" t="str">
            <v>Razón Social</v>
          </cell>
          <cell r="B1" t="str">
            <v>Estatus</v>
          </cell>
          <cell r="C1" t="str">
            <v>Gerencia</v>
          </cell>
          <cell r="D1" t="str">
            <v>Unidad de Negocio</v>
          </cell>
          <cell r="E1" t="str">
            <v>Producto</v>
          </cell>
          <cell r="F1" t="str">
            <v>Resolución</v>
          </cell>
          <cell r="G1" t="str">
            <v>Estado</v>
          </cell>
          <cell r="H1" t="str">
            <v>Estado (Oportunidad de calificación)</v>
          </cell>
          <cell r="I1" t="str">
            <v>Origen del cliente potencial</v>
          </cell>
          <cell r="J1" t="str">
            <v>Motivo Descalificación</v>
          </cell>
          <cell r="K1" t="str">
            <v>Fecha de Descalificación</v>
          </cell>
          <cell r="L1" t="str">
            <v>Fecha inicial Etapa 0</v>
          </cell>
          <cell r="M1" t="str">
            <v>Fecha cierre Etapa 0</v>
          </cell>
          <cell r="N1" t="str">
            <v>Fecha inicial de Expediente</v>
          </cell>
          <cell r="O1" t="str">
            <v>Fecha de cierre para formar expediente</v>
          </cell>
          <cell r="P1" t="str">
            <v>Fecha inicial Etapa 1</v>
          </cell>
          <cell r="Q1" t="str">
            <v>Fecha en la que conluyo la Etapa 1</v>
          </cell>
          <cell r="R1" t="str">
            <v>Inicia Tiempo Cliente a Formalización</v>
          </cell>
          <cell r="S1" t="str">
            <v>Cierra Tiempo Cliente a Formalización</v>
          </cell>
          <cell r="T1" t="str">
            <v>Fecha inicial Etapa 2 Formalización (Oportunidad de calificación)</v>
          </cell>
          <cell r="U1" t="str">
            <v>Fecha de cierre Etapa 2 Formalización (Oportunidad de calificación)</v>
          </cell>
          <cell r="V1" t="str">
            <v>Fecha inicia Etapa de Fondeo (Oportunidad de calificación)</v>
          </cell>
          <cell r="W1" t="str">
            <v>Fecha Cierre Real Etapa de Fondeo (Oportunidad de calificación)</v>
          </cell>
          <cell r="X1" t="str">
            <v>Ingresos Estimados</v>
          </cell>
          <cell r="Y1" t="str">
            <v>Ingresos reales (Oportunidad de calificación)</v>
          </cell>
          <cell r="Z1" t="str">
            <v>Fecha de cierre real (Oportunidad de calificación)</v>
          </cell>
          <cell r="AA1" t="str">
            <v>Valor del Fondeo (Oportunidad de calificación)</v>
          </cell>
          <cell r="AB1" t="str">
            <v>Empresa</v>
          </cell>
          <cell r="AC1" t="str">
            <v>Divisa</v>
          </cell>
          <cell r="AD1" t="str">
            <v>Divisa (Oportunidad de calificación)</v>
          </cell>
        </row>
        <row r="2">
          <cell r="A2" t="str">
            <v>AUTO CLICK, S.A. DE C.V.</v>
          </cell>
          <cell r="B2" t="str">
            <v>Abierto</v>
          </cell>
          <cell r="C2" t="str">
            <v>Roberto Arredondo Mendez</v>
          </cell>
          <cell r="D2" t="str">
            <v>Eduardo Rangel Santamaria</v>
          </cell>
          <cell r="E2" t="str">
            <v>Lease</v>
          </cell>
          <cell r="F2" t="str">
            <v>Aprobado</v>
          </cell>
          <cell r="G2" t="str">
            <v>Tiempo Cliente Formalización</v>
          </cell>
          <cell r="I2" t="str">
            <v>Base de Datos</v>
          </cell>
          <cell r="L2">
            <v>43042.4555555556</v>
          </cell>
          <cell r="M2">
            <v>43049.3808333333</v>
          </cell>
          <cell r="N2">
            <v>43049.3808333333</v>
          </cell>
          <cell r="O2">
            <v>43103.680740740703</v>
          </cell>
          <cell r="P2">
            <v>43103.679861111101</v>
          </cell>
          <cell r="Q2">
            <v>43103.681724536997</v>
          </cell>
          <cell r="R2">
            <v>43103.681724536997</v>
          </cell>
          <cell r="X2">
            <v>15000000</v>
          </cell>
          <cell r="AB2" t="str">
            <v>LC_HE</v>
          </cell>
          <cell r="AC2" t="str">
            <v>Peso</v>
          </cell>
        </row>
        <row r="3">
          <cell r="A3" t="str">
            <v>Naturasol, SA de CV</v>
          </cell>
          <cell r="B3" t="str">
            <v>Abierto</v>
          </cell>
          <cell r="C3" t="str">
            <v>Benjamin Mauricio Laureano Magdaleno</v>
          </cell>
          <cell r="D3" t="str">
            <v>Juan Carlos Calva Diaz</v>
          </cell>
          <cell r="E3" t="str">
            <v>Lease</v>
          </cell>
          <cell r="F3" t="str">
            <v>Aprobado</v>
          </cell>
          <cell r="G3" t="str">
            <v>Tiempo Cliente Formalización</v>
          </cell>
          <cell r="I3" t="str">
            <v>Comisionista</v>
          </cell>
          <cell r="L3">
            <v>43060.529166666704</v>
          </cell>
          <cell r="M3">
            <v>43084.459085648101</v>
          </cell>
          <cell r="N3">
            <v>43084.459386574097</v>
          </cell>
          <cell r="O3">
            <v>43102.740138888897</v>
          </cell>
          <cell r="P3">
            <v>43102.739583333299</v>
          </cell>
          <cell r="Q3">
            <v>43102.740833333301</v>
          </cell>
          <cell r="R3">
            <v>43102.740891203699</v>
          </cell>
          <cell r="X3">
            <v>31584000</v>
          </cell>
          <cell r="AB3" t="str">
            <v>ARG_ML</v>
          </cell>
          <cell r="AC3" t="str">
            <v>Peso</v>
          </cell>
        </row>
        <row r="4">
          <cell r="A4" t="str">
            <v>Codigo Alimentario, SA de CV</v>
          </cell>
          <cell r="B4" t="str">
            <v>Abierto</v>
          </cell>
          <cell r="C4" t="str">
            <v>Benjamin Mauricio Laureano Magdaleno</v>
          </cell>
          <cell r="D4" t="str">
            <v>Laura Sabina Stringlo Camacho</v>
          </cell>
          <cell r="E4" t="str">
            <v>Loan</v>
          </cell>
          <cell r="F4" t="str">
            <v>Aprobado</v>
          </cell>
          <cell r="G4" t="str">
            <v>Tiempo Cliente Formalización</v>
          </cell>
          <cell r="I4" t="str">
            <v>Canvass</v>
          </cell>
          <cell r="L4">
            <v>42983.666666666701</v>
          </cell>
          <cell r="M4">
            <v>42990.464120370401</v>
          </cell>
          <cell r="N4">
            <v>42990.464166666701</v>
          </cell>
          <cell r="O4">
            <v>42991.420925925901</v>
          </cell>
          <cell r="P4">
            <v>42991.420138888898</v>
          </cell>
          <cell r="Q4">
            <v>43030.019027777802</v>
          </cell>
          <cell r="R4">
            <v>43030.019027777802</v>
          </cell>
          <cell r="X4">
            <v>20000000</v>
          </cell>
          <cell r="AB4" t="str">
            <v>ARG_ML</v>
          </cell>
          <cell r="AC4" t="str">
            <v>Peso</v>
          </cell>
        </row>
        <row r="5">
          <cell r="A5" t="str">
            <v>FLETES DOS HERMANOS, S.A. DE C.V.</v>
          </cell>
          <cell r="B5" t="str">
            <v>Abierto</v>
          </cell>
          <cell r="C5" t="str">
            <v>Hector Esquivel Zepeda</v>
          </cell>
          <cell r="D5" t="str">
            <v>Jose Manuel Azamar del Castillo</v>
          </cell>
          <cell r="E5" t="str">
            <v>Remex</v>
          </cell>
          <cell r="F5" t="str">
            <v>Aprobado</v>
          </cell>
          <cell r="G5" t="str">
            <v>Tiempo Cliente Formalización</v>
          </cell>
          <cell r="I5" t="str">
            <v>Comisionista</v>
          </cell>
          <cell r="L5">
            <v>43040.65625</v>
          </cell>
          <cell r="M5">
            <v>43049.391736111102</v>
          </cell>
          <cell r="N5">
            <v>43049.391736111102</v>
          </cell>
          <cell r="O5">
            <v>43103.742361111101</v>
          </cell>
          <cell r="P5">
            <v>43103.741666666698</v>
          </cell>
          <cell r="Q5">
            <v>43103.743368055599</v>
          </cell>
          <cell r="R5">
            <v>43103.743368055599</v>
          </cell>
          <cell r="X5">
            <v>2500000</v>
          </cell>
          <cell r="AB5" t="str">
            <v>LC_JCM</v>
          </cell>
          <cell r="AC5" t="str">
            <v>Peso</v>
          </cell>
        </row>
        <row r="6">
          <cell r="A6" t="str">
            <v>MOTCNC, SA DE CV</v>
          </cell>
          <cell r="B6" t="str">
            <v>Abierto</v>
          </cell>
          <cell r="C6" t="str">
            <v>Gloria Alcántar Medina</v>
          </cell>
          <cell r="D6" t="str">
            <v>Maricruz Lopez Valdez</v>
          </cell>
          <cell r="E6" t="str">
            <v>Lease</v>
          </cell>
          <cell r="G6" t="str">
            <v>Tiempo Cliente Expediente</v>
          </cell>
          <cell r="I6" t="str">
            <v>Canvass</v>
          </cell>
          <cell r="L6">
            <v>43154.467361111099</v>
          </cell>
          <cell r="M6">
            <v>43158.668749999997</v>
          </cell>
          <cell r="N6">
            <v>43158.668749999997</v>
          </cell>
          <cell r="X6">
            <v>1000000</v>
          </cell>
          <cell r="AB6" t="str">
            <v>LC_GA</v>
          </cell>
          <cell r="AC6" t="str">
            <v>Peso</v>
          </cell>
        </row>
        <row r="7">
          <cell r="A7" t="str">
            <v>ALEJANDRO GUERRERO REYES</v>
          </cell>
          <cell r="B7" t="str">
            <v>Abierto</v>
          </cell>
          <cell r="C7" t="str">
            <v>Jose de Jesus Aguilar Lozano</v>
          </cell>
          <cell r="D7" t="str">
            <v>Jesica Anaid Cancino Velasquez</v>
          </cell>
          <cell r="E7" t="str">
            <v>Lease</v>
          </cell>
          <cell r="F7" t="str">
            <v>Aprobado</v>
          </cell>
          <cell r="G7" t="str">
            <v>Tiempo Cliente Formalización</v>
          </cell>
          <cell r="I7" t="str">
            <v>Vendor</v>
          </cell>
          <cell r="L7">
            <v>43096.439583333296</v>
          </cell>
          <cell r="M7">
            <v>43103.438888888901</v>
          </cell>
          <cell r="N7">
            <v>43103.438888888901</v>
          </cell>
          <cell r="O7">
            <v>43103.441365740699</v>
          </cell>
          <cell r="P7">
            <v>43103.440972222197</v>
          </cell>
          <cell r="Q7">
            <v>43110.681493055599</v>
          </cell>
          <cell r="R7">
            <v>43110.6824305556</v>
          </cell>
          <cell r="X7">
            <v>800000</v>
          </cell>
          <cell r="AB7" t="str">
            <v>LC_JCM</v>
          </cell>
          <cell r="AC7" t="str">
            <v>Peso</v>
          </cell>
        </row>
        <row r="8">
          <cell r="A8" t="str">
            <v>AARON EDUARDO HERNANDEZ LOPEZ</v>
          </cell>
          <cell r="B8" t="str">
            <v>Abierto</v>
          </cell>
          <cell r="C8" t="str">
            <v>Raul Hernández Castrillo</v>
          </cell>
          <cell r="D8" t="str">
            <v>Raúl Alfaro Morales</v>
          </cell>
          <cell r="E8" t="str">
            <v>Lease</v>
          </cell>
          <cell r="F8" t="str">
            <v>Aprobado</v>
          </cell>
          <cell r="G8" t="str">
            <v>Tiempo Cliente Formalización</v>
          </cell>
          <cell r="I8" t="str">
            <v>Canvass</v>
          </cell>
          <cell r="L8">
            <v>42991.434027777803</v>
          </cell>
          <cell r="M8">
            <v>43004.341712963003</v>
          </cell>
          <cell r="N8">
            <v>43004.341712963003</v>
          </cell>
          <cell r="O8">
            <v>43164.815752314797</v>
          </cell>
          <cell r="P8">
            <v>43164.814583333296</v>
          </cell>
          <cell r="Q8">
            <v>43164.816388888903</v>
          </cell>
          <cell r="R8">
            <v>43164.816388888903</v>
          </cell>
          <cell r="X8">
            <v>1449432.49</v>
          </cell>
          <cell r="AB8" t="str">
            <v>LC_JCM</v>
          </cell>
          <cell r="AC8" t="str">
            <v>Peso</v>
          </cell>
        </row>
        <row r="9">
          <cell r="A9" t="str">
            <v>Grupo CLADISA SA de CV</v>
          </cell>
          <cell r="B9" t="str">
            <v>Abierto</v>
          </cell>
          <cell r="C9" t="str">
            <v>Ramon Luna</v>
          </cell>
          <cell r="D9" t="str">
            <v>Ramon Alberto Luna Torres</v>
          </cell>
          <cell r="E9" t="str">
            <v>Lease</v>
          </cell>
          <cell r="F9" t="str">
            <v>Aprobado</v>
          </cell>
          <cell r="G9" t="str">
            <v>Tiempo Cliente Formalización</v>
          </cell>
          <cell r="I9" t="str">
            <v>Comisionista</v>
          </cell>
          <cell r="L9">
            <v>43032.675694444399</v>
          </cell>
          <cell r="M9">
            <v>43045.661087963003</v>
          </cell>
          <cell r="N9">
            <v>43045.661701388897</v>
          </cell>
          <cell r="O9">
            <v>43161.713842592602</v>
          </cell>
          <cell r="P9">
            <v>43161.712500000001</v>
          </cell>
          <cell r="Q9">
            <v>43161.714722222197</v>
          </cell>
          <cell r="R9">
            <v>43161.714722222197</v>
          </cell>
          <cell r="X9">
            <v>34000000</v>
          </cell>
          <cell r="AB9" t="str">
            <v>ARG_RL</v>
          </cell>
          <cell r="AC9" t="str">
            <v>Peso</v>
          </cell>
        </row>
        <row r="10">
          <cell r="A10" t="str">
            <v>BIOTEL S DE RL DE CV</v>
          </cell>
          <cell r="B10" t="str">
            <v>Abierto</v>
          </cell>
          <cell r="C10" t="str">
            <v>Luis Miguel Gonzalez Luquez</v>
          </cell>
          <cell r="D10" t="str">
            <v>Miguel Angel Trejo Garcia</v>
          </cell>
          <cell r="E10" t="str">
            <v>Lease</v>
          </cell>
          <cell r="F10" t="str">
            <v>Aprobado</v>
          </cell>
          <cell r="G10" t="str">
            <v>Tiempo Cliente Formalización</v>
          </cell>
          <cell r="I10" t="str">
            <v>Canvass</v>
          </cell>
          <cell r="L10">
            <v>43040.684722222199</v>
          </cell>
          <cell r="M10">
            <v>43048.451018518499</v>
          </cell>
          <cell r="N10">
            <v>43048.4535300926</v>
          </cell>
          <cell r="O10">
            <v>43048.459085648101</v>
          </cell>
          <cell r="P10">
            <v>43048.458333333299</v>
          </cell>
          <cell r="Q10">
            <v>43083.539340277799</v>
          </cell>
          <cell r="R10">
            <v>43083.542083333297</v>
          </cell>
          <cell r="X10">
            <v>2843392</v>
          </cell>
          <cell r="AB10" t="str">
            <v>ARG_LG</v>
          </cell>
          <cell r="AC10" t="str">
            <v>Peso</v>
          </cell>
        </row>
        <row r="11">
          <cell r="A11" t="str">
            <v>ILASER GROUP SAPI SA DE CV</v>
          </cell>
          <cell r="B11" t="str">
            <v>Abierto</v>
          </cell>
          <cell r="C11" t="str">
            <v>Raul Hernández Castrillo</v>
          </cell>
          <cell r="D11" t="str">
            <v>Raúl Alfaro Morales</v>
          </cell>
          <cell r="E11" t="str">
            <v>Lease</v>
          </cell>
          <cell r="F11" t="str">
            <v>Aprobado</v>
          </cell>
          <cell r="G11" t="str">
            <v>Tiempo Cliente Formalización</v>
          </cell>
          <cell r="I11" t="str">
            <v>Vendor</v>
          </cell>
          <cell r="L11">
            <v>43047.684722222199</v>
          </cell>
          <cell r="M11">
            <v>43048.539212962998</v>
          </cell>
          <cell r="N11">
            <v>43048.539212962998</v>
          </cell>
          <cell r="O11">
            <v>43103.671493055597</v>
          </cell>
          <cell r="P11">
            <v>43103.670833333301</v>
          </cell>
          <cell r="Q11">
            <v>43103.677326388897</v>
          </cell>
          <cell r="R11">
            <v>43103.677326388897</v>
          </cell>
          <cell r="X11">
            <v>11704284</v>
          </cell>
          <cell r="AB11" t="str">
            <v>LC_JCM</v>
          </cell>
          <cell r="AC11" t="str">
            <v>Peso</v>
          </cell>
        </row>
        <row r="12">
          <cell r="A12" t="str">
            <v>mac 1</v>
          </cell>
          <cell r="B12" t="str">
            <v>Abierto</v>
          </cell>
          <cell r="C12" t="str">
            <v>Claudia Prieto Solorzano</v>
          </cell>
          <cell r="D12" t="str">
            <v>Ana Fabiola Rosas Guzman</v>
          </cell>
          <cell r="E12" t="str">
            <v>Lease</v>
          </cell>
          <cell r="G12" t="str">
            <v>Tiempo Cliente Expediente</v>
          </cell>
          <cell r="I12" t="str">
            <v>Canvass</v>
          </cell>
          <cell r="L12">
            <v>43047.680555555598</v>
          </cell>
          <cell r="M12">
            <v>43098.647326388898</v>
          </cell>
          <cell r="N12">
            <v>43098.647326388898</v>
          </cell>
          <cell r="X12">
            <v>11000000</v>
          </cell>
          <cell r="AB12" t="str">
            <v>ARG_CP</v>
          </cell>
          <cell r="AC12" t="str">
            <v>Peso</v>
          </cell>
        </row>
        <row r="13">
          <cell r="A13" t="str">
            <v>MAC 2</v>
          </cell>
          <cell r="B13" t="str">
            <v>Abierto</v>
          </cell>
          <cell r="C13" t="str">
            <v>Claudia Prieto Solorzano</v>
          </cell>
          <cell r="D13" t="str">
            <v>Ana Fabiola Rosas Guzman</v>
          </cell>
          <cell r="E13" t="str">
            <v>Lease</v>
          </cell>
          <cell r="G13" t="str">
            <v>Tiempo Cliente Expediente</v>
          </cell>
          <cell r="I13" t="str">
            <v>Canvass</v>
          </cell>
          <cell r="L13">
            <v>43047.697916666701</v>
          </cell>
          <cell r="M13">
            <v>43098.656898148103</v>
          </cell>
          <cell r="N13">
            <v>43098.656898148103</v>
          </cell>
          <cell r="X13">
            <v>9000000</v>
          </cell>
          <cell r="AB13" t="str">
            <v>ARG_CP</v>
          </cell>
          <cell r="AC13" t="str">
            <v>Peso</v>
          </cell>
        </row>
        <row r="14">
          <cell r="A14" t="str">
            <v>MAC 3</v>
          </cell>
          <cell r="B14" t="str">
            <v>Abierto</v>
          </cell>
          <cell r="C14" t="str">
            <v>Claudia Prieto Solorzano</v>
          </cell>
          <cell r="D14" t="str">
            <v>Ana Fabiola Rosas Guzman</v>
          </cell>
          <cell r="E14" t="str">
            <v>Lease</v>
          </cell>
          <cell r="G14" t="str">
            <v>Tiempo Cliente Expediente</v>
          </cell>
          <cell r="I14" t="str">
            <v>Canvass</v>
          </cell>
          <cell r="L14">
            <v>43048.381249999999</v>
          </cell>
          <cell r="M14">
            <v>43098.658819444398</v>
          </cell>
          <cell r="N14">
            <v>43098.660208333298</v>
          </cell>
          <cell r="X14">
            <v>9000000</v>
          </cell>
          <cell r="AB14" t="str">
            <v>ARG_CP</v>
          </cell>
          <cell r="AC14" t="str">
            <v>Peso</v>
          </cell>
        </row>
        <row r="15">
          <cell r="A15" t="str">
            <v>MAC 4</v>
          </cell>
          <cell r="B15" t="str">
            <v>Abierto</v>
          </cell>
          <cell r="C15" t="str">
            <v>Claudia Prieto Solorzano</v>
          </cell>
          <cell r="D15" t="str">
            <v>Ana Fabiola Rosas Guzman</v>
          </cell>
          <cell r="E15" t="str">
            <v>Lease</v>
          </cell>
          <cell r="G15" t="str">
            <v>Tiempo Cliente Expediente</v>
          </cell>
          <cell r="I15" t="str">
            <v>Canvass</v>
          </cell>
          <cell r="L15">
            <v>43048.409027777801</v>
          </cell>
          <cell r="M15">
            <v>43098.662696759297</v>
          </cell>
          <cell r="N15">
            <v>43098.662696759297</v>
          </cell>
          <cell r="X15">
            <v>9000000</v>
          </cell>
          <cell r="AB15" t="str">
            <v>ARG_CP</v>
          </cell>
          <cell r="AC15" t="str">
            <v>Peso</v>
          </cell>
        </row>
        <row r="16">
          <cell r="A16" t="str">
            <v>MECANICA AMBIENTAL</v>
          </cell>
          <cell r="B16" t="str">
            <v>Abierto</v>
          </cell>
          <cell r="C16" t="str">
            <v>Claudia Prieto Solorzano</v>
          </cell>
          <cell r="D16" t="str">
            <v>Ana Fabiola Rosas Guzman</v>
          </cell>
          <cell r="E16" t="str">
            <v>Lease</v>
          </cell>
          <cell r="G16" t="str">
            <v>Tiempo Cliente Expediente</v>
          </cell>
          <cell r="I16" t="str">
            <v>Canvass</v>
          </cell>
          <cell r="L16">
            <v>43053.634722222203</v>
          </cell>
          <cell r="M16">
            <v>43098.690902777802</v>
          </cell>
          <cell r="N16">
            <v>43098.690868055601</v>
          </cell>
          <cell r="X16">
            <v>6000000</v>
          </cell>
          <cell r="AB16" t="str">
            <v>ARG_CP</v>
          </cell>
          <cell r="AC16" t="str">
            <v>Peso</v>
          </cell>
        </row>
        <row r="17">
          <cell r="A17" t="str">
            <v>GESTION DEL AIRE</v>
          </cell>
          <cell r="B17" t="str">
            <v>Abierto</v>
          </cell>
          <cell r="C17" t="str">
            <v>Claudia Prieto Solorzano</v>
          </cell>
          <cell r="D17" t="str">
            <v>Ana Fabiola Rosas Guzman</v>
          </cell>
          <cell r="E17" t="str">
            <v>Lease</v>
          </cell>
          <cell r="G17" t="str">
            <v>Tiempo Cliente Expediente</v>
          </cell>
          <cell r="I17" t="str">
            <v>Canvass</v>
          </cell>
          <cell r="L17">
            <v>43048.661805555603</v>
          </cell>
          <cell r="M17">
            <v>43098.664652777799</v>
          </cell>
          <cell r="N17">
            <v>43098.664652777799</v>
          </cell>
          <cell r="X17">
            <v>8950000</v>
          </cell>
          <cell r="AB17" t="str">
            <v>ARG_CP</v>
          </cell>
          <cell r="AC17" t="str">
            <v>Peso</v>
          </cell>
        </row>
        <row r="18">
          <cell r="A18" t="str">
            <v>DIAGNOSTICO DE EMISIONES</v>
          </cell>
          <cell r="B18" t="str">
            <v>Abierto</v>
          </cell>
          <cell r="C18" t="str">
            <v>Claudia Prieto Solorzano</v>
          </cell>
          <cell r="D18" t="str">
            <v>Ana Fabiola Rosas Guzman</v>
          </cell>
          <cell r="E18" t="str">
            <v>Lease</v>
          </cell>
          <cell r="G18" t="str">
            <v>Tiempo Cliente Expediente</v>
          </cell>
          <cell r="I18" t="str">
            <v>Canvass</v>
          </cell>
          <cell r="L18">
            <v>43053.65625</v>
          </cell>
          <cell r="M18">
            <v>43098.696423611102</v>
          </cell>
          <cell r="N18">
            <v>43098.696423611102</v>
          </cell>
          <cell r="X18">
            <v>8950000</v>
          </cell>
          <cell r="AB18" t="str">
            <v>ARG_CP</v>
          </cell>
          <cell r="AC18" t="str">
            <v>Peso</v>
          </cell>
        </row>
        <row r="19">
          <cell r="A19" t="str">
            <v>consultoria proambiente</v>
          </cell>
          <cell r="B19" t="str">
            <v>Abierto</v>
          </cell>
          <cell r="C19" t="str">
            <v>Claudia Prieto Solorzano</v>
          </cell>
          <cell r="D19" t="str">
            <v>Ana Fabiola Rosas Guzman</v>
          </cell>
          <cell r="E19" t="str">
            <v>Lease</v>
          </cell>
          <cell r="G19" t="str">
            <v>Tiempo Cliente Expediente</v>
          </cell>
          <cell r="I19" t="str">
            <v>Canvass</v>
          </cell>
          <cell r="L19">
            <v>43048.666666666701</v>
          </cell>
          <cell r="M19">
            <v>43098.668009259301</v>
          </cell>
          <cell r="N19">
            <v>43098.668009259301</v>
          </cell>
          <cell r="X19">
            <v>6900000</v>
          </cell>
          <cell r="AB19" t="str">
            <v>ARG_CP</v>
          </cell>
          <cell r="AC19" t="str">
            <v>Peso</v>
          </cell>
        </row>
        <row r="20">
          <cell r="A20" t="str">
            <v>verificentros provida</v>
          </cell>
          <cell r="B20" t="str">
            <v>Abierto</v>
          </cell>
          <cell r="C20" t="str">
            <v>Claudia Prieto Solorzano</v>
          </cell>
          <cell r="D20" t="str">
            <v>Ana Fabiola Rosas Guzman</v>
          </cell>
          <cell r="E20" t="str">
            <v>Lease</v>
          </cell>
          <cell r="G20" t="str">
            <v>Tiempo Cliente Expediente</v>
          </cell>
          <cell r="I20" t="str">
            <v>Canvass</v>
          </cell>
          <cell r="L20">
            <v>43048.632638888899</v>
          </cell>
          <cell r="M20">
            <v>43098.670729166697</v>
          </cell>
          <cell r="N20">
            <v>43098.6707523148</v>
          </cell>
          <cell r="X20">
            <v>7400000</v>
          </cell>
          <cell r="AB20" t="str">
            <v>ARG_CP</v>
          </cell>
          <cell r="AC20" t="str">
            <v>Peso</v>
          </cell>
        </row>
        <row r="21">
          <cell r="A21" t="str">
            <v>BIOPHARMEX S.A DE CV</v>
          </cell>
          <cell r="B21" t="str">
            <v>Abierto</v>
          </cell>
          <cell r="C21" t="str">
            <v>Benjamin Mauricio Laureano Magdaleno</v>
          </cell>
          <cell r="D21" t="str">
            <v>Laura Sabina Stringlo Camacho</v>
          </cell>
          <cell r="E21" t="str">
            <v>Loan</v>
          </cell>
          <cell r="F21" t="str">
            <v>Aprobado</v>
          </cell>
          <cell r="G21" t="str">
            <v>Tiempo Cliente Formalización</v>
          </cell>
          <cell r="I21" t="str">
            <v>Canvass</v>
          </cell>
          <cell r="L21">
            <v>43055.675694444399</v>
          </cell>
          <cell r="M21">
            <v>43098.704305555599</v>
          </cell>
          <cell r="N21">
            <v>43098.704305555599</v>
          </cell>
          <cell r="O21">
            <v>43098.707962963003</v>
          </cell>
          <cell r="P21">
            <v>43098.706944444399</v>
          </cell>
          <cell r="Q21">
            <v>43098.707962963003</v>
          </cell>
          <cell r="R21">
            <v>43098.707962963003</v>
          </cell>
          <cell r="X21">
            <v>6400000</v>
          </cell>
          <cell r="AB21" t="str">
            <v>ARG_ML</v>
          </cell>
          <cell r="AC21" t="str">
            <v>Peso</v>
          </cell>
        </row>
        <row r="22">
          <cell r="A22" t="str">
            <v>ISMAEL MARTINEZ ORTIZ</v>
          </cell>
          <cell r="B22" t="str">
            <v>Abierto</v>
          </cell>
          <cell r="C22" t="str">
            <v>Hector Esquivel Zepeda</v>
          </cell>
          <cell r="D22" t="str">
            <v>Abel Adrian Perez Hernandez</v>
          </cell>
          <cell r="E22" t="str">
            <v>Lease</v>
          </cell>
          <cell r="G22" t="str">
            <v>Tiempo Cliente Expediente</v>
          </cell>
          <cell r="I22" t="str">
            <v>Canvass</v>
          </cell>
          <cell r="L22">
            <v>43062.399305555598</v>
          </cell>
          <cell r="M22">
            <v>43098.717708333301</v>
          </cell>
          <cell r="N22">
            <v>43098.717743055597</v>
          </cell>
          <cell r="X22">
            <v>3200000</v>
          </cell>
          <cell r="AB22" t="str">
            <v>LC_RC</v>
          </cell>
          <cell r="AC22" t="str">
            <v>Peso</v>
          </cell>
        </row>
        <row r="23">
          <cell r="A23" t="str">
            <v>Carlos Roberto Dueñas Vargas</v>
          </cell>
          <cell r="B23" t="str">
            <v>Abierto</v>
          </cell>
          <cell r="C23" t="str">
            <v>Juan Carlos Monterrubio</v>
          </cell>
          <cell r="D23" t="str">
            <v>Alejandra Karime Parra Galicia</v>
          </cell>
          <cell r="E23" t="str">
            <v>Lease</v>
          </cell>
          <cell r="F23" t="str">
            <v>Aprobado</v>
          </cell>
          <cell r="G23" t="str">
            <v>Tiempo Cliente Formalización</v>
          </cell>
          <cell r="I23" t="str">
            <v>Vendor</v>
          </cell>
          <cell r="L23">
            <v>43061.461805555598</v>
          </cell>
          <cell r="M23">
            <v>43067.500081018501</v>
          </cell>
          <cell r="N23">
            <v>43067.503587963001</v>
          </cell>
          <cell r="O23">
            <v>43118.665775463</v>
          </cell>
          <cell r="P23">
            <v>43118.6652777778</v>
          </cell>
          <cell r="Q23">
            <v>43118.667164351798</v>
          </cell>
          <cell r="R23">
            <v>43118.667164351798</v>
          </cell>
          <cell r="X23">
            <v>365400</v>
          </cell>
          <cell r="AB23" t="str">
            <v>LC_GA</v>
          </cell>
          <cell r="AC23" t="str">
            <v>Peso</v>
          </cell>
        </row>
        <row r="24">
          <cell r="A24" t="str">
            <v>Neuroquirurgica Integral FFMM SA DE CV</v>
          </cell>
          <cell r="B24" t="str">
            <v>Abierto</v>
          </cell>
          <cell r="C24" t="str">
            <v>Gloria Alcantar Medina</v>
          </cell>
          <cell r="D24" t="str">
            <v>Sergio Altamirano Ortega</v>
          </cell>
          <cell r="E24" t="str">
            <v>Lease</v>
          </cell>
          <cell r="G24" t="str">
            <v>Tiempo Cliente Expediente</v>
          </cell>
          <cell r="I24" t="str">
            <v>Canvass</v>
          </cell>
          <cell r="L24">
            <v>43070.564583333296</v>
          </cell>
          <cell r="M24">
            <v>43102.721250000002</v>
          </cell>
          <cell r="N24">
            <v>43102.721250000002</v>
          </cell>
          <cell r="X24">
            <v>10000000</v>
          </cell>
          <cell r="AB24" t="str">
            <v>LC_GA</v>
          </cell>
          <cell r="AC24" t="str">
            <v>Peso</v>
          </cell>
        </row>
        <row r="25">
          <cell r="A25" t="str">
            <v>Ivan de Jesus Salgado Ceballos</v>
          </cell>
          <cell r="B25" t="str">
            <v>Abierto</v>
          </cell>
          <cell r="C25" t="str">
            <v>Juan Carlos Monterrubio</v>
          </cell>
          <cell r="D25" t="str">
            <v>Alejandra Karime Parra Galicia</v>
          </cell>
          <cell r="E25" t="str">
            <v>Lease</v>
          </cell>
          <cell r="F25" t="str">
            <v>Aprobado</v>
          </cell>
          <cell r="G25" t="str">
            <v>Etapa 1 - Acreditación</v>
          </cell>
          <cell r="I25" t="str">
            <v>Vendor</v>
          </cell>
          <cell r="L25">
            <v>43068.679166666698</v>
          </cell>
          <cell r="M25">
            <v>43098.776608796303</v>
          </cell>
          <cell r="N25">
            <v>43098.776608796303</v>
          </cell>
          <cell r="O25">
            <v>43098.780659722201</v>
          </cell>
          <cell r="P25">
            <v>43098.779861111099</v>
          </cell>
          <cell r="Q25">
            <v>43098.780659722201</v>
          </cell>
          <cell r="R25">
            <v>43098.780428240701</v>
          </cell>
          <cell r="X25">
            <v>378943</v>
          </cell>
          <cell r="AB25" t="str">
            <v>LC_GA</v>
          </cell>
          <cell r="AC25" t="str">
            <v>Peso</v>
          </cell>
        </row>
        <row r="26">
          <cell r="A26" t="str">
            <v>FOREFRONT MEDICA MEXICO SA DE CV</v>
          </cell>
          <cell r="B26" t="str">
            <v>Abierto</v>
          </cell>
          <cell r="C26" t="str">
            <v>Gloria Alcantar Medina</v>
          </cell>
          <cell r="D26" t="str">
            <v>Sergio Altamirano Ortega</v>
          </cell>
          <cell r="E26" t="str">
            <v>Loan</v>
          </cell>
          <cell r="G26" t="str">
            <v>Tiempo Cliente Expediente</v>
          </cell>
          <cell r="I26" t="str">
            <v>Canvass</v>
          </cell>
          <cell r="L26">
            <v>43070.587500000001</v>
          </cell>
          <cell r="M26">
            <v>43102.724004629599</v>
          </cell>
          <cell r="N26">
            <v>43102.724004629599</v>
          </cell>
          <cell r="X26">
            <v>10000000</v>
          </cell>
          <cell r="AB26" t="str">
            <v>LC_GA</v>
          </cell>
          <cell r="AC26" t="str">
            <v>Peso</v>
          </cell>
        </row>
        <row r="27">
          <cell r="A27" t="str">
            <v>Mauro Roman Piña Vazquez</v>
          </cell>
          <cell r="B27" t="str">
            <v>Abierto</v>
          </cell>
          <cell r="C27" t="str">
            <v>Juan Carlos Monterrubio</v>
          </cell>
          <cell r="D27" t="str">
            <v>Alejandra Karime Parra Galicia</v>
          </cell>
          <cell r="E27" t="str">
            <v>Lease</v>
          </cell>
          <cell r="F27" t="str">
            <v>Aprobado</v>
          </cell>
          <cell r="G27" t="str">
            <v>Tiempo Cliente Formalización</v>
          </cell>
          <cell r="I27" t="str">
            <v>Vendor</v>
          </cell>
          <cell r="L27">
            <v>43073.724999999999</v>
          </cell>
          <cell r="M27">
            <v>43090.543136574102</v>
          </cell>
          <cell r="N27">
            <v>43090.543263888903</v>
          </cell>
          <cell r="O27">
            <v>43090.546087962997</v>
          </cell>
          <cell r="P27">
            <v>43090.545833333301</v>
          </cell>
          <cell r="Q27">
            <v>43090.551284722198</v>
          </cell>
          <cell r="R27">
            <v>43090.551469907397</v>
          </cell>
          <cell r="X27">
            <v>357280</v>
          </cell>
          <cell r="AB27" t="str">
            <v>LC_GA</v>
          </cell>
          <cell r="AC27" t="str">
            <v>Peso</v>
          </cell>
        </row>
        <row r="28">
          <cell r="A28" t="str">
            <v>COLABORACION MEDICA SC</v>
          </cell>
          <cell r="B28" t="str">
            <v>Abierto</v>
          </cell>
          <cell r="C28" t="str">
            <v>Jose de Jesus Aguilar Lozano</v>
          </cell>
          <cell r="D28" t="str">
            <v>Estefany Perez Rivas Perez Rivas</v>
          </cell>
          <cell r="E28" t="str">
            <v>Lease</v>
          </cell>
          <cell r="F28" t="str">
            <v>Aprobado</v>
          </cell>
          <cell r="G28" t="str">
            <v>Tiempo Cliente Formalización</v>
          </cell>
          <cell r="I28" t="str">
            <v>Vendor</v>
          </cell>
          <cell r="L28">
            <v>43076.500694444403</v>
          </cell>
          <cell r="M28">
            <v>43077.516423611101</v>
          </cell>
          <cell r="N28">
            <v>43077.516423611101</v>
          </cell>
          <cell r="O28">
            <v>43077.519166666701</v>
          </cell>
          <cell r="P28">
            <v>43077.5180555556</v>
          </cell>
          <cell r="Q28">
            <v>43087.782245370399</v>
          </cell>
          <cell r="R28">
            <v>43087.782245370399</v>
          </cell>
          <cell r="X28">
            <v>365400</v>
          </cell>
          <cell r="AB28" t="str">
            <v>LC_JCM</v>
          </cell>
          <cell r="AC28" t="str">
            <v>Peso</v>
          </cell>
        </row>
        <row r="29">
          <cell r="A29" t="str">
            <v>PROYECTOS DE OBRA CIVIL S.A DE C.V</v>
          </cell>
          <cell r="B29" t="str">
            <v>Abierto</v>
          </cell>
          <cell r="C29" t="str">
            <v>Gil Valencia Angeles</v>
          </cell>
          <cell r="D29" t="str">
            <v>Fredi Alejandro Lara Mejia</v>
          </cell>
          <cell r="E29" t="str">
            <v>Lease</v>
          </cell>
          <cell r="G29" t="str">
            <v>Tiempo Cliente Expediente</v>
          </cell>
          <cell r="I29" t="str">
            <v>Comisionista</v>
          </cell>
          <cell r="L29">
            <v>43075.662499999999</v>
          </cell>
          <cell r="M29">
            <v>43087.528136574103</v>
          </cell>
          <cell r="N29">
            <v>43087.528680555602</v>
          </cell>
          <cell r="X29">
            <v>10000000</v>
          </cell>
          <cell r="AB29" t="str">
            <v>ARG_GV</v>
          </cell>
          <cell r="AC29" t="str">
            <v>Peso</v>
          </cell>
        </row>
        <row r="30">
          <cell r="A30" t="str">
            <v>OPERADORA PRICE MARKET SA DE CV</v>
          </cell>
          <cell r="B30" t="str">
            <v>Abierto</v>
          </cell>
          <cell r="C30" t="str">
            <v>Marisol Serrano Tapia</v>
          </cell>
          <cell r="D30" t="str">
            <v>Evelin Cortes Valadez</v>
          </cell>
          <cell r="E30" t="str">
            <v>Loan</v>
          </cell>
          <cell r="F30" t="str">
            <v>Aprobado</v>
          </cell>
          <cell r="G30" t="str">
            <v>Tiempo Cliente Formalización</v>
          </cell>
          <cell r="I30" t="str">
            <v>Canvass</v>
          </cell>
          <cell r="L30">
            <v>43075.492361111101</v>
          </cell>
          <cell r="M30">
            <v>43102.745787036998</v>
          </cell>
          <cell r="N30">
            <v>43102.745787036998</v>
          </cell>
          <cell r="O30">
            <v>43158.8589699074</v>
          </cell>
          <cell r="P30">
            <v>43158.857638888898</v>
          </cell>
          <cell r="Q30">
            <v>43158.8605902778</v>
          </cell>
          <cell r="R30">
            <v>43158.8605902778</v>
          </cell>
          <cell r="X30">
            <v>30000000</v>
          </cell>
          <cell r="AB30" t="str">
            <v>LC_PR</v>
          </cell>
          <cell r="AC30" t="str">
            <v>Peso</v>
          </cell>
        </row>
        <row r="31">
          <cell r="A31" t="str">
            <v>JOSE ELEAZAR OLGUIN HERNANDEZ</v>
          </cell>
          <cell r="B31" t="str">
            <v>Abierto</v>
          </cell>
          <cell r="C31" t="str">
            <v>Gloria Alcántar Medina</v>
          </cell>
          <cell r="D31" t="str">
            <v>Maricruz Lopez Valdez</v>
          </cell>
          <cell r="E31" t="str">
            <v>Lease</v>
          </cell>
          <cell r="F31" t="str">
            <v>Aprobado</v>
          </cell>
          <cell r="G31" t="str">
            <v>Tiempo Cliente Formalización</v>
          </cell>
          <cell r="I31" t="str">
            <v>Comisionista</v>
          </cell>
          <cell r="L31">
            <v>43076.712500000001</v>
          </cell>
          <cell r="M31">
            <v>43102.776400463001</v>
          </cell>
          <cell r="N31">
            <v>43102.776400463001</v>
          </cell>
          <cell r="O31">
            <v>43102.784062500003</v>
          </cell>
          <cell r="P31">
            <v>43102.783333333296</v>
          </cell>
          <cell r="Q31">
            <v>43102.785081018497</v>
          </cell>
          <cell r="R31">
            <v>43102.785219907397</v>
          </cell>
          <cell r="X31">
            <v>2494580</v>
          </cell>
          <cell r="AB31" t="str">
            <v>LC_GA</v>
          </cell>
          <cell r="AC31" t="str">
            <v>Peso</v>
          </cell>
        </row>
        <row r="32">
          <cell r="A32" t="str">
            <v>TRANSPORTACIÓN ESPECIALIZADA Y GRUAS INDUSTRIALES NAPOLEON SA DE CV</v>
          </cell>
          <cell r="B32" t="str">
            <v>Abierto</v>
          </cell>
          <cell r="C32" t="str">
            <v>Gloria Alcántar Medina</v>
          </cell>
          <cell r="D32" t="str">
            <v>Maricruz Lopez Valdez</v>
          </cell>
          <cell r="E32" t="str">
            <v>Lease</v>
          </cell>
          <cell r="G32" t="str">
            <v>Tiempo Cliente Expediente</v>
          </cell>
          <cell r="I32" t="str">
            <v>Canvass</v>
          </cell>
          <cell r="L32">
            <v>43124.638888888898</v>
          </cell>
          <cell r="M32">
            <v>43130.552511574097</v>
          </cell>
          <cell r="N32">
            <v>43130.552511574097</v>
          </cell>
          <cell r="X32">
            <v>11500000</v>
          </cell>
          <cell r="AB32" t="str">
            <v>LC_GA</v>
          </cell>
          <cell r="AC32" t="str">
            <v>Peso</v>
          </cell>
        </row>
        <row r="33">
          <cell r="A33" t="str">
            <v>SERVICIO DE TRANSPORTACION LOYALTY</v>
          </cell>
          <cell r="B33" t="str">
            <v>Abierto</v>
          </cell>
          <cell r="C33" t="str">
            <v>Claudia Prieto Solorzano</v>
          </cell>
          <cell r="D33" t="str">
            <v>Brenda Campuzano Hernandez</v>
          </cell>
          <cell r="E33" t="str">
            <v>Remex</v>
          </cell>
          <cell r="G33" t="str">
            <v>Tiempo Cliente Expediente</v>
          </cell>
          <cell r="I33" t="str">
            <v>Comisionista</v>
          </cell>
          <cell r="L33">
            <v>43115.438194444403</v>
          </cell>
          <cell r="M33">
            <v>43117.423900463</v>
          </cell>
          <cell r="N33">
            <v>43117.423900463</v>
          </cell>
          <cell r="X33">
            <v>2000000</v>
          </cell>
          <cell r="AB33" t="str">
            <v>ARG_CP</v>
          </cell>
          <cell r="AC33" t="str">
            <v>Peso</v>
          </cell>
        </row>
        <row r="34">
          <cell r="A34" t="str">
            <v>Jose Evelio Oscar Sanchez Fernadez</v>
          </cell>
          <cell r="B34" t="str">
            <v>Abierto</v>
          </cell>
          <cell r="C34" t="str">
            <v>Juan Carlos Monterrubio</v>
          </cell>
          <cell r="D34" t="str">
            <v>Alejandra Karime Parra Galicia</v>
          </cell>
          <cell r="E34" t="str">
            <v>Lease</v>
          </cell>
          <cell r="F34" t="str">
            <v>Aprobado</v>
          </cell>
          <cell r="G34" t="str">
            <v>Tiempo Cliente Formalización</v>
          </cell>
          <cell r="I34" t="str">
            <v>Vendor</v>
          </cell>
          <cell r="L34">
            <v>43080.479861111096</v>
          </cell>
          <cell r="M34">
            <v>43087.537025463003</v>
          </cell>
          <cell r="N34">
            <v>43087.539618055598</v>
          </cell>
          <cell r="O34">
            <v>43087.538530092599</v>
          </cell>
          <cell r="P34">
            <v>43087.538194444402</v>
          </cell>
          <cell r="Q34">
            <v>43087.540532407402</v>
          </cell>
          <cell r="R34">
            <v>43087.541655092602</v>
          </cell>
          <cell r="X34">
            <v>357280</v>
          </cell>
          <cell r="AB34" t="str">
            <v>LC_GA</v>
          </cell>
          <cell r="AC34" t="str">
            <v>Peso</v>
          </cell>
        </row>
        <row r="35">
          <cell r="A35" t="str">
            <v>FAM Autotransporte Especializado S.A. de C.V.</v>
          </cell>
          <cell r="B35" t="str">
            <v>Abierto</v>
          </cell>
          <cell r="C35" t="str">
            <v>Hector Esquivel Zepeda</v>
          </cell>
          <cell r="D35" t="str">
            <v>Jose Manuel Azamar del Castillo</v>
          </cell>
          <cell r="E35" t="str">
            <v>Remex</v>
          </cell>
          <cell r="G35" t="str">
            <v>Tiempo Cliente Expediente</v>
          </cell>
          <cell r="I35" t="str">
            <v>Comisionista</v>
          </cell>
          <cell r="L35">
            <v>43095.588888888902</v>
          </cell>
          <cell r="M35">
            <v>43102.825393518498</v>
          </cell>
          <cell r="N35">
            <v>43102.825393518498</v>
          </cell>
          <cell r="X35">
            <v>3000000</v>
          </cell>
          <cell r="AB35" t="str">
            <v>LC_JMC</v>
          </cell>
          <cell r="AC35" t="str">
            <v>Peso</v>
          </cell>
        </row>
        <row r="36">
          <cell r="A36" t="str">
            <v>J. EDSON PAUL MANCILLA VACA</v>
          </cell>
          <cell r="B36" t="str">
            <v>Abierto</v>
          </cell>
          <cell r="C36" t="str">
            <v>Roberto Arredondo Mendez</v>
          </cell>
          <cell r="D36" t="str">
            <v>Scarlet Teresa Rosas Sosa</v>
          </cell>
          <cell r="E36" t="str">
            <v>Lease</v>
          </cell>
          <cell r="F36" t="str">
            <v>Aprobado</v>
          </cell>
          <cell r="G36" t="str">
            <v>Tiempo Cliente Formalización</v>
          </cell>
          <cell r="I36" t="str">
            <v>Comisionista</v>
          </cell>
          <cell r="L36">
            <v>43082.524305555598</v>
          </cell>
          <cell r="M36">
            <v>43105.481377314798</v>
          </cell>
          <cell r="N36">
            <v>43105.479861111096</v>
          </cell>
          <cell r="O36">
            <v>43105.480706018498</v>
          </cell>
          <cell r="P36">
            <v>43105.479861111096</v>
          </cell>
          <cell r="Q36">
            <v>43110.413773148102</v>
          </cell>
          <cell r="R36">
            <v>43110.413194444402</v>
          </cell>
          <cell r="X36">
            <v>1184870.3999999999</v>
          </cell>
          <cell r="AB36" t="str">
            <v>ARG_YC</v>
          </cell>
          <cell r="AC36" t="str">
            <v>Peso</v>
          </cell>
        </row>
        <row r="37">
          <cell r="A37" t="str">
            <v>KAPITALIA CO SA DE CV</v>
          </cell>
          <cell r="B37" t="str">
            <v>Abierto</v>
          </cell>
          <cell r="C37" t="str">
            <v>Gil Valencia Angeles</v>
          </cell>
          <cell r="D37" t="str">
            <v>Fredi Alejandro Lara Mejia</v>
          </cell>
          <cell r="E37" t="str">
            <v>Lease</v>
          </cell>
          <cell r="G37" t="str">
            <v>Tiempo Cliente Expediente</v>
          </cell>
          <cell r="I37" t="str">
            <v>Canvass</v>
          </cell>
          <cell r="L37">
            <v>43112.608333333301</v>
          </cell>
          <cell r="M37">
            <v>43115.710428240702</v>
          </cell>
          <cell r="N37">
            <v>43115.710428240702</v>
          </cell>
          <cell r="X37">
            <v>2500000</v>
          </cell>
          <cell r="AB37" t="str">
            <v>ARG_GV</v>
          </cell>
          <cell r="AC37" t="str">
            <v>Peso</v>
          </cell>
        </row>
        <row r="38">
          <cell r="A38" t="str">
            <v>Ingeniería Especializada en Enfriamiento Industrial SA de CV</v>
          </cell>
          <cell r="B38" t="str">
            <v>Abierto</v>
          </cell>
          <cell r="C38" t="str">
            <v>Gloria Alcántar Medina</v>
          </cell>
          <cell r="D38" t="str">
            <v>Karime Dánae Cazares Zepeda</v>
          </cell>
          <cell r="E38" t="str">
            <v>Loan</v>
          </cell>
          <cell r="G38" t="str">
            <v>Tiempo Cliente Expediente</v>
          </cell>
          <cell r="I38" t="str">
            <v>Canvass</v>
          </cell>
          <cell r="L38">
            <v>43147.693055555603</v>
          </cell>
          <cell r="M38">
            <v>43153.691493055601</v>
          </cell>
          <cell r="N38">
            <v>43153.694618055597</v>
          </cell>
          <cell r="X38">
            <v>10000000</v>
          </cell>
          <cell r="AB38" t="str">
            <v>LC_GA</v>
          </cell>
          <cell r="AC38" t="str">
            <v>Peso</v>
          </cell>
        </row>
        <row r="39">
          <cell r="A39" t="str">
            <v>ECAR IMPRESIONES, SA DE CV</v>
          </cell>
          <cell r="B39" t="str">
            <v>Abierto</v>
          </cell>
          <cell r="C39" t="str">
            <v>GUERRA CRUZ</v>
          </cell>
          <cell r="D39" t="str">
            <v>Andres Valdez Acuña</v>
          </cell>
          <cell r="E39" t="str">
            <v>Lease</v>
          </cell>
          <cell r="F39" t="str">
            <v>Aprobado</v>
          </cell>
          <cell r="G39" t="str">
            <v>Tiempo Cliente Formalización</v>
          </cell>
          <cell r="I39" t="str">
            <v>Canvass</v>
          </cell>
          <cell r="L39">
            <v>43117.538194444402</v>
          </cell>
          <cell r="M39">
            <v>43130.9543402778</v>
          </cell>
          <cell r="N39">
            <v>43130.9543402778</v>
          </cell>
          <cell r="O39">
            <v>43130.955925925897</v>
          </cell>
          <cell r="P39">
            <v>43130.9555555556</v>
          </cell>
          <cell r="Q39">
            <v>43130.956909722197</v>
          </cell>
          <cell r="R39">
            <v>43130.956909722197</v>
          </cell>
          <cell r="X39">
            <v>13000000</v>
          </cell>
          <cell r="AB39" t="str">
            <v>LC_GA</v>
          </cell>
          <cell r="AC39" t="str">
            <v>Peso</v>
          </cell>
        </row>
        <row r="40">
          <cell r="A40" t="str">
            <v>PASELLE SA DE CV</v>
          </cell>
          <cell r="B40" t="str">
            <v>Abierto</v>
          </cell>
          <cell r="C40" t="str">
            <v>Luis Miguel Gonzalez Luquez</v>
          </cell>
          <cell r="D40" t="str">
            <v>Brenda Duran Diaz</v>
          </cell>
          <cell r="E40" t="str">
            <v>Lease</v>
          </cell>
          <cell r="G40" t="str">
            <v>Tiempo Cliente Expediente</v>
          </cell>
          <cell r="I40" t="str">
            <v>Comisionista</v>
          </cell>
          <cell r="L40">
            <v>43129.626388888901</v>
          </cell>
          <cell r="M40">
            <v>43131.414895833303</v>
          </cell>
          <cell r="N40">
            <v>43131.414895833303</v>
          </cell>
          <cell r="X40">
            <v>4250000</v>
          </cell>
          <cell r="AB40" t="str">
            <v>ARG_LG</v>
          </cell>
          <cell r="AC40" t="str">
            <v>Peso</v>
          </cell>
        </row>
        <row r="41">
          <cell r="A41" t="str">
            <v>JOSEFINA LYZETH FAZ MENDOZA</v>
          </cell>
          <cell r="B41" t="str">
            <v>Abierto</v>
          </cell>
          <cell r="C41" t="str">
            <v>Raul Hernández Castrillo</v>
          </cell>
          <cell r="D41" t="str">
            <v>Raúl Alfaro Morales</v>
          </cell>
          <cell r="E41" t="str">
            <v>Lease</v>
          </cell>
          <cell r="F41" t="str">
            <v>Aprobado</v>
          </cell>
          <cell r="G41" t="str">
            <v>Tiempo Cliente Formalización</v>
          </cell>
          <cell r="I41" t="str">
            <v>Vendor</v>
          </cell>
          <cell r="L41">
            <v>43119.708333333299</v>
          </cell>
          <cell r="M41">
            <v>43126.588622685202</v>
          </cell>
          <cell r="N41">
            <v>43126.588622685202</v>
          </cell>
          <cell r="O41">
            <v>43132.539085648103</v>
          </cell>
          <cell r="P41">
            <v>43132.538194444402</v>
          </cell>
          <cell r="Q41">
            <v>43138.537499999999</v>
          </cell>
          <cell r="R41">
            <v>43138.537499999999</v>
          </cell>
          <cell r="X41">
            <v>186612.44</v>
          </cell>
          <cell r="AB41" t="str">
            <v>LC_JCM</v>
          </cell>
          <cell r="AC41" t="str">
            <v>Peso</v>
          </cell>
        </row>
        <row r="42">
          <cell r="A42" t="str">
            <v>JOEL BERNHARD FRITZRANSOM BECKER</v>
          </cell>
          <cell r="B42" t="str">
            <v>Abierto</v>
          </cell>
          <cell r="C42" t="str">
            <v>Raul Hernández Castrillo</v>
          </cell>
          <cell r="D42" t="str">
            <v>Raúl Alfaro Morales</v>
          </cell>
          <cell r="E42" t="str">
            <v>Lease</v>
          </cell>
          <cell r="F42" t="str">
            <v>Aprobado</v>
          </cell>
          <cell r="G42" t="str">
            <v>Tiempo Cliente Formalización</v>
          </cell>
          <cell r="I42" t="str">
            <v>Vendor</v>
          </cell>
          <cell r="L42">
            <v>43122.558333333298</v>
          </cell>
          <cell r="M42">
            <v>43125.565856481502</v>
          </cell>
          <cell r="N42">
            <v>43125.565856481502</v>
          </cell>
          <cell r="O42">
            <v>43125.567592592597</v>
          </cell>
          <cell r="P42">
            <v>43125.566666666702</v>
          </cell>
          <cell r="Q42">
            <v>43125.569039351903</v>
          </cell>
          <cell r="R42">
            <v>43125.569039351903</v>
          </cell>
          <cell r="X42">
            <v>288535.53999999998</v>
          </cell>
          <cell r="AB42" t="str">
            <v>LC_JCM</v>
          </cell>
          <cell r="AC42" t="str">
            <v>Peso</v>
          </cell>
        </row>
        <row r="43">
          <cell r="A43" t="str">
            <v>COLEGIO LORENTZ DE MEXICO SC</v>
          </cell>
          <cell r="B43" t="str">
            <v>Abierto</v>
          </cell>
          <cell r="C43" t="str">
            <v>Raúl Hernández Castrillo</v>
          </cell>
          <cell r="D43" t="str">
            <v>Angelica Banderas Ochoa</v>
          </cell>
          <cell r="E43" t="str">
            <v>Loan</v>
          </cell>
          <cell r="F43" t="str">
            <v>Aprobado</v>
          </cell>
          <cell r="G43" t="str">
            <v>Tiempo Cliente Formalización</v>
          </cell>
          <cell r="I43" t="str">
            <v>Comisionista</v>
          </cell>
          <cell r="L43">
            <v>43124.426388888904</v>
          </cell>
          <cell r="M43">
            <v>43130.948645833298</v>
          </cell>
          <cell r="N43">
            <v>43130.948645833298</v>
          </cell>
          <cell r="O43">
            <v>43145.444467592599</v>
          </cell>
          <cell r="P43">
            <v>43145.443749999999</v>
          </cell>
          <cell r="Q43">
            <v>43153.509016203701</v>
          </cell>
          <cell r="R43">
            <v>43153.509016203701</v>
          </cell>
          <cell r="X43">
            <v>3000000</v>
          </cell>
          <cell r="AB43" t="str">
            <v>LC_RC</v>
          </cell>
          <cell r="AC43" t="str">
            <v>Peso</v>
          </cell>
        </row>
        <row r="44">
          <cell r="A44" t="str">
            <v>RICARDO JUAN BENITEZ MARTINEZ</v>
          </cell>
          <cell r="B44" t="str">
            <v>Abierto</v>
          </cell>
          <cell r="C44" t="str">
            <v>Gloria Alcántar Medina</v>
          </cell>
          <cell r="D44" t="str">
            <v>Maricruz Lopez Valdez</v>
          </cell>
          <cell r="E44" t="str">
            <v>Lease</v>
          </cell>
          <cell r="G44" t="str">
            <v>Tiempo Cliente Expediente</v>
          </cell>
          <cell r="I44" t="str">
            <v>Comisionista</v>
          </cell>
          <cell r="L44">
            <v>43125.5180555556</v>
          </cell>
          <cell r="M44">
            <v>43130.512476851902</v>
          </cell>
          <cell r="N44">
            <v>43130.512476851902</v>
          </cell>
          <cell r="X44">
            <v>15000000</v>
          </cell>
          <cell r="AB44" t="str">
            <v>LC_GA</v>
          </cell>
          <cell r="AC44" t="str">
            <v>Peso</v>
          </cell>
        </row>
        <row r="45">
          <cell r="A45" t="str">
            <v>Benjamin Cantú* López</v>
          </cell>
          <cell r="B45" t="str">
            <v>Abierto</v>
          </cell>
          <cell r="C45" t="str">
            <v>Juan Carlos Monterrubio</v>
          </cell>
          <cell r="D45" t="str">
            <v>Alejandra Karime Parra Galicia</v>
          </cell>
          <cell r="E45" t="str">
            <v>Lease</v>
          </cell>
          <cell r="F45" t="str">
            <v>Aprobado</v>
          </cell>
          <cell r="G45" t="str">
            <v>Tiempo Cliente Formalización</v>
          </cell>
          <cell r="I45" t="str">
            <v>Vendor</v>
          </cell>
          <cell r="L45">
            <v>43124.668749999997</v>
          </cell>
          <cell r="M45">
            <v>43125.694398148102</v>
          </cell>
          <cell r="N45">
            <v>43125.6944097222</v>
          </cell>
          <cell r="O45">
            <v>43125.697175925903</v>
          </cell>
          <cell r="P45">
            <v>43125.6965277778</v>
          </cell>
          <cell r="Q45">
            <v>43130.5080787037</v>
          </cell>
          <cell r="R45">
            <v>43130.5080787037</v>
          </cell>
          <cell r="X45">
            <v>1944048</v>
          </cell>
          <cell r="AB45" t="str">
            <v>LC_GA</v>
          </cell>
          <cell r="AC45" t="str">
            <v>Peso</v>
          </cell>
        </row>
        <row r="46">
          <cell r="A46" t="str">
            <v>GRUPO TORNI, S.A. DE C.V.</v>
          </cell>
          <cell r="B46" t="str">
            <v>Abierto</v>
          </cell>
          <cell r="C46" t="str">
            <v>Raúl Hernández Castrillo</v>
          </cell>
          <cell r="D46" t="str">
            <v>Luz Esperanza Cabañas Campos</v>
          </cell>
          <cell r="E46" t="str">
            <v>Lease</v>
          </cell>
          <cell r="G46" t="str">
            <v>Tiempo Cliente Expediente</v>
          </cell>
          <cell r="I46" t="str">
            <v>Vendor</v>
          </cell>
          <cell r="L46">
            <v>43129.564583333296</v>
          </cell>
          <cell r="M46">
            <v>43130.768020833297</v>
          </cell>
          <cell r="N46">
            <v>43130.768020833297</v>
          </cell>
          <cell r="X46">
            <v>200000</v>
          </cell>
          <cell r="AB46" t="str">
            <v>LC_JCM</v>
          </cell>
          <cell r="AC46" t="str">
            <v>Peso</v>
          </cell>
        </row>
        <row r="47">
          <cell r="A47" t="str">
            <v>TRANSTEEL &amp; METAL SA DE CV</v>
          </cell>
          <cell r="B47" t="str">
            <v>Abierto</v>
          </cell>
          <cell r="C47" t="str">
            <v>Jose de Jesus Aguilar Lozano</v>
          </cell>
          <cell r="D47" t="str">
            <v>Jesica Anaid Cancino Velasquez</v>
          </cell>
          <cell r="E47" t="str">
            <v>Lease</v>
          </cell>
          <cell r="F47" t="str">
            <v>Aprobado</v>
          </cell>
          <cell r="G47" t="str">
            <v>Tiempo Cliente Formalización</v>
          </cell>
          <cell r="I47" t="str">
            <v>Comisionista</v>
          </cell>
          <cell r="L47">
            <v>43130.510416666701</v>
          </cell>
          <cell r="M47">
            <v>43133.786724537</v>
          </cell>
          <cell r="N47">
            <v>43133.786724537</v>
          </cell>
          <cell r="O47">
            <v>43154.605891203697</v>
          </cell>
          <cell r="P47">
            <v>43154.604861111096</v>
          </cell>
          <cell r="Q47">
            <v>43154.606932870403</v>
          </cell>
          <cell r="R47">
            <v>43154.606932870403</v>
          </cell>
          <cell r="X47">
            <v>3000000</v>
          </cell>
          <cell r="AB47" t="str">
            <v>LC_JCM</v>
          </cell>
          <cell r="AC47" t="str">
            <v>Peso</v>
          </cell>
        </row>
        <row r="48">
          <cell r="A48" t="str">
            <v>OSCAR ALVAREZ NAVARRO</v>
          </cell>
          <cell r="B48" t="str">
            <v>Abierto</v>
          </cell>
          <cell r="C48" t="str">
            <v>Jose de Jesus Aguilar Lozano</v>
          </cell>
          <cell r="D48" t="str">
            <v>Jesica Anaid Cancino Velasquez</v>
          </cell>
          <cell r="E48" t="str">
            <v>Lease</v>
          </cell>
          <cell r="G48" t="str">
            <v>Tiempo Cliente Expediente</v>
          </cell>
          <cell r="I48" t="str">
            <v>Canvass</v>
          </cell>
          <cell r="J48" t="str">
            <v>Crédito</v>
          </cell>
          <cell r="K48">
            <v>43137.549664351798</v>
          </cell>
          <cell r="L48">
            <v>43133.555555555598</v>
          </cell>
          <cell r="M48">
            <v>43137.549664351798</v>
          </cell>
          <cell r="N48">
            <v>43137.549664351798</v>
          </cell>
          <cell r="X48">
            <v>1300000</v>
          </cell>
          <cell r="AB48" t="str">
            <v>LC_JCM</v>
          </cell>
          <cell r="AC48" t="str">
            <v>Peso</v>
          </cell>
        </row>
        <row r="49">
          <cell r="A49" t="str">
            <v>MACEDO GONZALEZ ANGEL JAVIER</v>
          </cell>
          <cell r="B49" t="str">
            <v>Abierto</v>
          </cell>
          <cell r="C49" t="str">
            <v>Raúl Hernández Castrillo</v>
          </cell>
          <cell r="D49" t="str">
            <v>Miguel Angel Ochoa Cruces</v>
          </cell>
          <cell r="E49" t="str">
            <v>Lease</v>
          </cell>
          <cell r="F49" t="str">
            <v>Aprobado</v>
          </cell>
          <cell r="G49" t="str">
            <v>Tiempo Cliente Formalización</v>
          </cell>
          <cell r="I49" t="str">
            <v>Vendor</v>
          </cell>
          <cell r="L49">
            <v>43125.675000000003</v>
          </cell>
          <cell r="M49">
            <v>43131.761469907397</v>
          </cell>
          <cell r="N49">
            <v>43131.761469907397</v>
          </cell>
          <cell r="O49">
            <v>43131.763078703698</v>
          </cell>
          <cell r="P49">
            <v>43131.762499999997</v>
          </cell>
          <cell r="Q49">
            <v>43131.763622685197</v>
          </cell>
          <cell r="R49">
            <v>43131.766724537003</v>
          </cell>
          <cell r="X49">
            <v>1800000</v>
          </cell>
          <cell r="AB49" t="str">
            <v>LC_JCM</v>
          </cell>
          <cell r="AC49" t="str">
            <v>Peso</v>
          </cell>
        </row>
        <row r="50">
          <cell r="A50" t="str">
            <v>Comercializadora Century Recycling SA de CV</v>
          </cell>
          <cell r="B50" t="str">
            <v>Abierto</v>
          </cell>
          <cell r="C50" t="str">
            <v>Ramon Luna</v>
          </cell>
          <cell r="D50" t="str">
            <v>Ramon Alberto Luna Torres</v>
          </cell>
          <cell r="E50" t="str">
            <v>Lease</v>
          </cell>
          <cell r="G50" t="str">
            <v>Tiempo Cliente Expediente</v>
          </cell>
          <cell r="I50" t="str">
            <v>Canvass</v>
          </cell>
          <cell r="L50">
            <v>43129.706944444399</v>
          </cell>
          <cell r="M50">
            <v>43132.654571759304</v>
          </cell>
          <cell r="N50">
            <v>43132.654571759304</v>
          </cell>
          <cell r="X50">
            <v>25000000</v>
          </cell>
          <cell r="AB50" t="str">
            <v>ARG_RL</v>
          </cell>
          <cell r="AC50" t="str">
            <v>Peso</v>
          </cell>
        </row>
        <row r="51">
          <cell r="A51" t="str">
            <v>REAL CONSTRUCTION OF STAMPING SA DE CV</v>
          </cell>
          <cell r="B51" t="str">
            <v>Abierto</v>
          </cell>
          <cell r="C51" t="str">
            <v>Raúl Hernández Castrillo</v>
          </cell>
          <cell r="D51" t="str">
            <v>Avril Adriana Sanchez Campuzano</v>
          </cell>
          <cell r="E51" t="str">
            <v>Lease</v>
          </cell>
          <cell r="G51" t="str">
            <v>Tiempo Cliente Expediente</v>
          </cell>
          <cell r="I51" t="str">
            <v>Canvass</v>
          </cell>
          <cell r="L51">
            <v>43152.579861111102</v>
          </cell>
          <cell r="M51">
            <v>43159.723425925898</v>
          </cell>
          <cell r="N51">
            <v>43159.723425925898</v>
          </cell>
          <cell r="X51">
            <v>36000000</v>
          </cell>
          <cell r="AB51" t="str">
            <v>LC_RC</v>
          </cell>
          <cell r="AC51" t="str">
            <v>Peso</v>
          </cell>
        </row>
        <row r="52">
          <cell r="A52" t="str">
            <v>GRUPOJAVOMEXINTERNATIONAL, SA DE CV</v>
          </cell>
          <cell r="B52" t="str">
            <v>Abierto</v>
          </cell>
          <cell r="D52" t="str">
            <v>Luis Miguel Gonzalez Luquez</v>
          </cell>
          <cell r="E52" t="str">
            <v>Lease</v>
          </cell>
          <cell r="G52" t="str">
            <v>Tiempo Cliente Expediente</v>
          </cell>
          <cell r="I52" t="str">
            <v>Comisionista</v>
          </cell>
          <cell r="L52">
            <v>43129.585416666698</v>
          </cell>
          <cell r="M52">
            <v>43133.560486111099</v>
          </cell>
          <cell r="N52">
            <v>43133.560486111099</v>
          </cell>
          <cell r="X52">
            <v>15000000</v>
          </cell>
          <cell r="AB52" t="str">
            <v>ARG_LG</v>
          </cell>
          <cell r="AC52" t="str">
            <v>Peso</v>
          </cell>
        </row>
        <row r="53">
          <cell r="A53" t="str">
            <v>IMPORTADORA FRA, SA DE CV</v>
          </cell>
          <cell r="B53" t="str">
            <v>Abierto</v>
          </cell>
          <cell r="C53" t="str">
            <v>Carlos Alberto Duran Garcia</v>
          </cell>
          <cell r="D53" t="str">
            <v>Juan Carlos Calva Diaz</v>
          </cell>
          <cell r="E53" t="str">
            <v>Lease</v>
          </cell>
          <cell r="G53" t="str">
            <v>Tiempo Cliente Expediente</v>
          </cell>
          <cell r="I53" t="str">
            <v>Comisionista</v>
          </cell>
          <cell r="L53">
            <v>43137.706250000003</v>
          </cell>
          <cell r="M53">
            <v>43143.621006944399</v>
          </cell>
          <cell r="N53">
            <v>43143.621006944399</v>
          </cell>
          <cell r="X53">
            <v>50000000</v>
          </cell>
          <cell r="AB53" t="str">
            <v>ARG_LG</v>
          </cell>
          <cell r="AC53" t="str">
            <v>Peso</v>
          </cell>
        </row>
        <row r="54">
          <cell r="A54" t="str">
            <v>CLÍNICA HOSPITAL FORTALEZA</v>
          </cell>
          <cell r="B54" t="str">
            <v>Abierto</v>
          </cell>
          <cell r="C54" t="str">
            <v>Raúl Hernández Castrillo</v>
          </cell>
          <cell r="D54" t="str">
            <v>Luz Esperanza Cabañas Campos</v>
          </cell>
          <cell r="E54" t="str">
            <v>Lease</v>
          </cell>
          <cell r="G54" t="str">
            <v>Tiempo Cliente Expediente</v>
          </cell>
          <cell r="I54" t="str">
            <v>Canvass</v>
          </cell>
          <cell r="L54">
            <v>43160.597222222197</v>
          </cell>
          <cell r="M54">
            <v>43161.826168981497</v>
          </cell>
          <cell r="N54">
            <v>43161.826168981497</v>
          </cell>
          <cell r="X54">
            <v>1</v>
          </cell>
          <cell r="AB54" t="str">
            <v>LC_JCM</v>
          </cell>
          <cell r="AC54" t="str">
            <v>Peso</v>
          </cell>
        </row>
        <row r="55">
          <cell r="A55" t="str">
            <v>COMPAÑIA LOGISTICA ALAMO S.A. DE C.V.</v>
          </cell>
          <cell r="B55" t="str">
            <v>Abierto</v>
          </cell>
          <cell r="C55" t="str">
            <v>Luis Miguel Gonzalez Luquez</v>
          </cell>
          <cell r="D55" t="str">
            <v>Luis Alberto Maldonado Rojo</v>
          </cell>
          <cell r="E55" t="str">
            <v>Lease</v>
          </cell>
          <cell r="G55" t="str">
            <v>Tiempo Cliente Expediente</v>
          </cell>
          <cell r="I55" t="str">
            <v>Comisionista</v>
          </cell>
          <cell r="L55">
            <v>43140.568749999999</v>
          </cell>
          <cell r="M55">
            <v>43146.5691435185</v>
          </cell>
          <cell r="N55">
            <v>43146.571412037003</v>
          </cell>
          <cell r="X55">
            <v>32000000</v>
          </cell>
          <cell r="AB55" t="str">
            <v>ARG_LG</v>
          </cell>
          <cell r="AC55" t="str">
            <v>Peso</v>
          </cell>
        </row>
        <row r="56">
          <cell r="A56" t="str">
            <v>FRANCISCO IVAN RAMOSSANCHEZ</v>
          </cell>
          <cell r="B56" t="str">
            <v>Abierto</v>
          </cell>
          <cell r="C56" t="str">
            <v>Claudia Prieto Solorzano</v>
          </cell>
          <cell r="D56" t="str">
            <v>Margarita Pinzón Bautista</v>
          </cell>
          <cell r="E56" t="str">
            <v>Lease</v>
          </cell>
          <cell r="F56" t="str">
            <v>Aprobado</v>
          </cell>
          <cell r="G56" t="str">
            <v>Tiempo Cliente Formalización</v>
          </cell>
          <cell r="I56" t="str">
            <v>Comisionista</v>
          </cell>
          <cell r="L56">
            <v>43139.697222222203</v>
          </cell>
          <cell r="M56">
            <v>43147.516053240703</v>
          </cell>
          <cell r="N56">
            <v>43147.519305555601</v>
          </cell>
          <cell r="O56">
            <v>43147.526701388902</v>
          </cell>
          <cell r="P56">
            <v>43147.525694444397</v>
          </cell>
          <cell r="Q56">
            <v>43157.509004629603</v>
          </cell>
          <cell r="R56">
            <v>43157.518657407403</v>
          </cell>
          <cell r="X56">
            <v>8000000</v>
          </cell>
          <cell r="AB56" t="str">
            <v>ARG_CP</v>
          </cell>
          <cell r="AC56" t="str">
            <v>Peso</v>
          </cell>
        </row>
        <row r="57">
          <cell r="A57" t="str">
            <v>TTS LOGISTICS S.A DE C.V.</v>
          </cell>
          <cell r="B57" t="str">
            <v>Abierto</v>
          </cell>
          <cell r="C57" t="str">
            <v>Raúl Hernández Castrillo</v>
          </cell>
          <cell r="D57" t="str">
            <v>Miguel Angel Ochoa Cruces</v>
          </cell>
          <cell r="E57" t="str">
            <v>Loan</v>
          </cell>
          <cell r="G57" t="str">
            <v>Tiempo Cliente Expediente</v>
          </cell>
          <cell r="I57" t="str">
            <v>Comisionista</v>
          </cell>
          <cell r="L57">
            <v>43139.688194444403</v>
          </cell>
          <cell r="M57">
            <v>43145.636805555601</v>
          </cell>
          <cell r="N57">
            <v>43145.636805555601</v>
          </cell>
          <cell r="X57">
            <v>3000000</v>
          </cell>
          <cell r="AB57" t="str">
            <v>LC_JCM</v>
          </cell>
          <cell r="AC57" t="str">
            <v>Peso</v>
          </cell>
        </row>
        <row r="58">
          <cell r="A58" t="str">
            <v>TRANSPORTE DE PERSONAL TOURS EJECUTIVOSSA DE CV</v>
          </cell>
          <cell r="B58" t="str">
            <v>Abierto</v>
          </cell>
          <cell r="C58" t="str">
            <v>Raúl Hernández Castrillo</v>
          </cell>
          <cell r="D58" t="str">
            <v>Avril Adriana Sanchez Campuzano</v>
          </cell>
          <cell r="E58" t="str">
            <v>Lease</v>
          </cell>
          <cell r="F58" t="str">
            <v>Aprobado</v>
          </cell>
          <cell r="G58" t="str">
            <v>Tiempo Cliente Formalización</v>
          </cell>
          <cell r="I58" t="str">
            <v>Clientes Recurrentes</v>
          </cell>
          <cell r="L58">
            <v>43140.7055555556</v>
          </cell>
          <cell r="M58">
            <v>43159.577916666698</v>
          </cell>
          <cell r="N58">
            <v>43159.578611111101</v>
          </cell>
          <cell r="O58">
            <v>43159.579861111102</v>
          </cell>
          <cell r="P58">
            <v>43159.577083333301</v>
          </cell>
          <cell r="Q58">
            <v>43159.580902777801</v>
          </cell>
          <cell r="R58">
            <v>43159.579189814802</v>
          </cell>
          <cell r="X58">
            <v>15000000</v>
          </cell>
          <cell r="AB58" t="str">
            <v>LC_RC</v>
          </cell>
          <cell r="AC58" t="str">
            <v>Peso</v>
          </cell>
        </row>
        <row r="59">
          <cell r="A59" t="str">
            <v>ANDAMIOS ULTRA ECOLOGICOS SA DE CV</v>
          </cell>
          <cell r="B59" t="str">
            <v>Abierto</v>
          </cell>
          <cell r="C59" t="str">
            <v>Jose de Jesus Aguilar Lozano</v>
          </cell>
          <cell r="D59" t="str">
            <v>Jesica Anaid Cancino Velasquez</v>
          </cell>
          <cell r="E59" t="str">
            <v>Lease</v>
          </cell>
          <cell r="G59" t="str">
            <v>Tiempo Cliente Expediente</v>
          </cell>
          <cell r="I59" t="str">
            <v>Comisionista</v>
          </cell>
          <cell r="L59">
            <v>43144.438888888901</v>
          </cell>
          <cell r="M59">
            <v>43159.6460532407</v>
          </cell>
          <cell r="N59">
            <v>43159.646111111098</v>
          </cell>
          <cell r="X59">
            <v>5000000</v>
          </cell>
          <cell r="AB59" t="str">
            <v>LC_JCM</v>
          </cell>
          <cell r="AC59" t="str">
            <v>Peso</v>
          </cell>
        </row>
        <row r="60">
          <cell r="A60" t="str">
            <v>UNION DE CREDITO CREDIPYME SA DE CV</v>
          </cell>
          <cell r="B60" t="str">
            <v>Abierto</v>
          </cell>
          <cell r="C60" t="str">
            <v>Raúl Hernández Castrillo</v>
          </cell>
          <cell r="D60" t="str">
            <v>Angelica Banderas Ochoa</v>
          </cell>
          <cell r="E60" t="str">
            <v>Loan</v>
          </cell>
          <cell r="F60" t="str">
            <v>Aprobado</v>
          </cell>
          <cell r="G60" t="str">
            <v>Tiempo Cliente Expediente</v>
          </cell>
          <cell r="I60" t="str">
            <v>Canvass</v>
          </cell>
          <cell r="L60">
            <v>43147.534722222197</v>
          </cell>
          <cell r="M60">
            <v>43152.561631944402</v>
          </cell>
          <cell r="N60">
            <v>43152.577546296299</v>
          </cell>
          <cell r="O60">
            <v>43152.561631944402</v>
          </cell>
          <cell r="P60">
            <v>43152.560416666704</v>
          </cell>
          <cell r="Q60">
            <v>43159.787048611099</v>
          </cell>
          <cell r="R60">
            <v>43152.5765046296</v>
          </cell>
          <cell r="X60">
            <v>2000000</v>
          </cell>
          <cell r="AB60" t="str">
            <v>LC_RC</v>
          </cell>
          <cell r="AC60" t="str">
            <v>Peso</v>
          </cell>
        </row>
        <row r="61">
          <cell r="A61" t="str">
            <v>CARTONERA MONTEROLA S.A DE C.V.</v>
          </cell>
          <cell r="B61" t="str">
            <v>Abierto</v>
          </cell>
          <cell r="C61" t="str">
            <v>Gil Valencia Angeles</v>
          </cell>
          <cell r="D61" t="str">
            <v>Fredi Alejandro Lara Mejia</v>
          </cell>
          <cell r="E61" t="str">
            <v>Lease</v>
          </cell>
          <cell r="G61" t="str">
            <v>Tiempo Cliente Expediente</v>
          </cell>
          <cell r="I61" t="str">
            <v>Comisionista</v>
          </cell>
          <cell r="L61">
            <v>43145.646527777797</v>
          </cell>
          <cell r="M61">
            <v>43153.6972453704</v>
          </cell>
          <cell r="N61">
            <v>43153.6972453704</v>
          </cell>
          <cell r="X61">
            <v>14000000</v>
          </cell>
          <cell r="AB61" t="str">
            <v>ARG_GV</v>
          </cell>
          <cell r="AC61" t="str">
            <v>Peso</v>
          </cell>
        </row>
        <row r="62">
          <cell r="A62" t="str">
            <v>GRUPO EDITORIAL RAF SA DE CV</v>
          </cell>
          <cell r="B62" t="str">
            <v>Abierto</v>
          </cell>
          <cell r="C62" t="str">
            <v>Roberto Arredondo Mendez</v>
          </cell>
          <cell r="D62" t="str">
            <v>Scarlet Teresa Rosas Sosa</v>
          </cell>
          <cell r="E62" t="str">
            <v>Lease</v>
          </cell>
          <cell r="F62" t="str">
            <v>Aprobado</v>
          </cell>
          <cell r="G62" t="str">
            <v>Tiempo Cliente Formalización</v>
          </cell>
          <cell r="I62" t="str">
            <v>Canvass</v>
          </cell>
          <cell r="L62">
            <v>43146.569444444402</v>
          </cell>
          <cell r="M62">
            <v>43153.470046296301</v>
          </cell>
          <cell r="N62">
            <v>43153.470358796301</v>
          </cell>
          <cell r="O62">
            <v>43153.474004629599</v>
          </cell>
          <cell r="P62">
            <v>43153.472916666702</v>
          </cell>
          <cell r="Q62">
            <v>43157.6101388889</v>
          </cell>
          <cell r="R62">
            <v>43157.6101388889</v>
          </cell>
          <cell r="X62">
            <v>50000000</v>
          </cell>
          <cell r="AB62" t="str">
            <v>SUC_MEX</v>
          </cell>
          <cell r="AC62" t="str">
            <v>Peso</v>
          </cell>
        </row>
        <row r="63">
          <cell r="A63" t="str">
            <v>CABAL DE ACAPULCO SA DE CV</v>
          </cell>
          <cell r="B63" t="str">
            <v>Abierto</v>
          </cell>
          <cell r="C63" t="str">
            <v>Roberto Arredondo Mendez</v>
          </cell>
          <cell r="D63" t="str">
            <v>Scarlet Teresa Rosas Sosa</v>
          </cell>
          <cell r="E63" t="str">
            <v>Lease</v>
          </cell>
          <cell r="G63" t="str">
            <v>Etapa 0 - PreCalificación</v>
          </cell>
          <cell r="I63" t="str">
            <v>Comisionista</v>
          </cell>
          <cell r="L63">
            <v>43152.554166666698</v>
          </cell>
          <cell r="X63">
            <v>5000000</v>
          </cell>
          <cell r="AB63" t="str">
            <v>SUC_MEX</v>
          </cell>
          <cell r="AC63" t="str">
            <v>Peso</v>
          </cell>
        </row>
        <row r="64">
          <cell r="A64" t="str">
            <v>Impresores en Offset y Serigrafía SC de RL de CV</v>
          </cell>
          <cell r="B64" t="str">
            <v>Abierto</v>
          </cell>
          <cell r="C64" t="str">
            <v>Ramon Luna</v>
          </cell>
          <cell r="D64" t="str">
            <v>Ramon Alberto Luna Torres</v>
          </cell>
          <cell r="E64" t="str">
            <v>Lease</v>
          </cell>
          <cell r="F64" t="str">
            <v>Aprobado</v>
          </cell>
          <cell r="G64" t="str">
            <v>Tiempo Cliente Formalización</v>
          </cell>
          <cell r="I64" t="str">
            <v>Comisionista</v>
          </cell>
          <cell r="L64">
            <v>43150.556944444397</v>
          </cell>
          <cell r="M64">
            <v>43158.574016203696</v>
          </cell>
          <cell r="N64">
            <v>43158.575763888897</v>
          </cell>
          <cell r="O64">
            <v>43158.579166666699</v>
          </cell>
          <cell r="Q64">
            <v>43158.6703472222</v>
          </cell>
          <cell r="R64">
            <v>43158.576770833301</v>
          </cell>
          <cell r="X64">
            <v>2000000</v>
          </cell>
          <cell r="AB64" t="str">
            <v>ARG_RL</v>
          </cell>
          <cell r="AC64" t="str">
            <v>Peso</v>
          </cell>
        </row>
        <row r="65">
          <cell r="A65" t="str">
            <v>ANTHROMETRICA SA DE CV</v>
          </cell>
          <cell r="B65" t="str">
            <v>Abierto</v>
          </cell>
          <cell r="C65" t="str">
            <v>Roberto Arredondo Mendez</v>
          </cell>
          <cell r="D65" t="str">
            <v>Scarlet Teresa Rosas Sosa</v>
          </cell>
          <cell r="E65" t="str">
            <v>Lease</v>
          </cell>
          <cell r="G65" t="str">
            <v>Tiempo Cliente Expediente</v>
          </cell>
          <cell r="I65" t="str">
            <v>Comisionista</v>
          </cell>
          <cell r="L65">
            <v>43151.493055555598</v>
          </cell>
          <cell r="M65">
            <v>43153.733333333301</v>
          </cell>
          <cell r="N65">
            <v>43153.733333333301</v>
          </cell>
          <cell r="X65">
            <v>10000000</v>
          </cell>
          <cell r="AB65" t="str">
            <v>SUC_MEX</v>
          </cell>
          <cell r="AC65" t="str">
            <v>Peso</v>
          </cell>
        </row>
        <row r="66">
          <cell r="A66" t="str">
            <v>Roberto Rauda Rojas</v>
          </cell>
          <cell r="B66" t="str">
            <v>Abierto</v>
          </cell>
          <cell r="C66" t="str">
            <v>Juan Carlos Monterrubio</v>
          </cell>
          <cell r="D66" t="str">
            <v>Alejandra Karime Parra Galicia</v>
          </cell>
          <cell r="E66" t="str">
            <v>Lease</v>
          </cell>
          <cell r="F66" t="str">
            <v>Aprobado</v>
          </cell>
          <cell r="G66" t="str">
            <v>Tiempo Cliente Formalización</v>
          </cell>
          <cell r="I66" t="str">
            <v>Vendor</v>
          </cell>
          <cell r="L66">
            <v>43152.695833333302</v>
          </cell>
          <cell r="M66">
            <v>43154.640150462998</v>
          </cell>
          <cell r="N66">
            <v>43154.640497685199</v>
          </cell>
          <cell r="O66">
            <v>43154.648020833301</v>
          </cell>
          <cell r="P66">
            <v>43154.6472222222</v>
          </cell>
          <cell r="Q66">
            <v>43159.940972222197</v>
          </cell>
          <cell r="R66">
            <v>43159.940972222197</v>
          </cell>
          <cell r="X66">
            <v>486864</v>
          </cell>
          <cell r="AB66" t="str">
            <v>LC_GA</v>
          </cell>
          <cell r="AC66" t="str">
            <v>Peso</v>
          </cell>
        </row>
        <row r="67">
          <cell r="A67" t="str">
            <v>CIMA MV SA DE CV</v>
          </cell>
          <cell r="B67" t="str">
            <v>Abierto</v>
          </cell>
          <cell r="C67" t="str">
            <v>Raúl Hernández Castrillo</v>
          </cell>
          <cell r="D67" t="str">
            <v>Miguel Angel Ochoa Cruces</v>
          </cell>
          <cell r="E67" t="str">
            <v>Loan</v>
          </cell>
          <cell r="G67" t="str">
            <v>Tiempo Cliente Expediente</v>
          </cell>
          <cell r="I67" t="str">
            <v>Comisionista</v>
          </cell>
          <cell r="L67">
            <v>43153.568055555603</v>
          </cell>
          <cell r="M67">
            <v>43161.813587962999</v>
          </cell>
          <cell r="N67">
            <v>43161.813587962999</v>
          </cell>
          <cell r="X67">
            <v>5000000</v>
          </cell>
          <cell r="AB67" t="str">
            <v>LC_JCM</v>
          </cell>
          <cell r="AC67" t="str">
            <v>Peso</v>
          </cell>
        </row>
        <row r="68">
          <cell r="A68" t="str">
            <v>SYMETRY SA DE CV</v>
          </cell>
          <cell r="B68" t="str">
            <v>Abierto</v>
          </cell>
          <cell r="C68" t="str">
            <v>Luis Miguel Gonzalez Luquez</v>
          </cell>
          <cell r="D68" t="str">
            <v>Miguel Angel Trejo Garcia</v>
          </cell>
          <cell r="E68" t="str">
            <v>Lease</v>
          </cell>
          <cell r="G68" t="str">
            <v>Etapa 0 - PreCalificación</v>
          </cell>
          <cell r="I68" t="str">
            <v>Comisionista</v>
          </cell>
          <cell r="L68">
            <v>43164.614583333299</v>
          </cell>
          <cell r="X68">
            <v>70000000</v>
          </cell>
          <cell r="AB68" t="str">
            <v>ARG_LG</v>
          </cell>
          <cell r="AC68" t="str">
            <v>Peso</v>
          </cell>
        </row>
        <row r="69">
          <cell r="A69" t="str">
            <v>GRUAS Y TRANSPORTES MOISEN, S.A. DE C.V.</v>
          </cell>
          <cell r="B69" t="str">
            <v>Abierto</v>
          </cell>
          <cell r="C69" t="str">
            <v>Raul Hernández Castrillo</v>
          </cell>
          <cell r="D69" t="str">
            <v>Raúl Alfaro Morales</v>
          </cell>
          <cell r="E69" t="str">
            <v>Lease</v>
          </cell>
          <cell r="G69" t="str">
            <v>Etapa 0 - PreCalificación</v>
          </cell>
          <cell r="I69" t="str">
            <v>Comisionista</v>
          </cell>
          <cell r="L69">
            <v>43153.680555555598</v>
          </cell>
          <cell r="X69">
            <v>2640016</v>
          </cell>
          <cell r="AB69" t="str">
            <v>LC_JCM</v>
          </cell>
          <cell r="AC69" t="str">
            <v>Peso</v>
          </cell>
        </row>
        <row r="70">
          <cell r="A70" t="str">
            <v>IMPRESIONES EDITORIALES FT SA DE CV</v>
          </cell>
          <cell r="B70" t="str">
            <v>Abierto</v>
          </cell>
          <cell r="C70" t="str">
            <v>Raul Hernández Castrillo</v>
          </cell>
          <cell r="D70" t="str">
            <v>Raúl Alfaro Morales</v>
          </cell>
          <cell r="E70" t="str">
            <v>Credit</v>
          </cell>
          <cell r="G70" t="str">
            <v>Tiempo Cliente Expediente</v>
          </cell>
          <cell r="I70" t="str">
            <v>Comisionista</v>
          </cell>
          <cell r="L70">
            <v>43154.671527777798</v>
          </cell>
          <cell r="M70">
            <v>43161.821817129603</v>
          </cell>
          <cell r="N70">
            <v>43161.821817129603</v>
          </cell>
          <cell r="X70">
            <v>699990.4</v>
          </cell>
          <cell r="AB70" t="str">
            <v>LC_JCM</v>
          </cell>
          <cell r="AC70" t="str">
            <v>Peso</v>
          </cell>
        </row>
        <row r="71">
          <cell r="A71" t="str">
            <v>INNOVATI CONSULTING GROUP</v>
          </cell>
          <cell r="B71" t="str">
            <v>Abierto</v>
          </cell>
          <cell r="C71" t="str">
            <v>Gloria Alcantar Medina</v>
          </cell>
          <cell r="D71" t="str">
            <v>Sergio Altamirano Ortega</v>
          </cell>
          <cell r="E71" t="str">
            <v>Lease</v>
          </cell>
          <cell r="G71" t="str">
            <v>Tiempo Cliente Expediente</v>
          </cell>
          <cell r="I71" t="str">
            <v>Canvass</v>
          </cell>
          <cell r="L71">
            <v>43154.438888888901</v>
          </cell>
          <cell r="M71">
            <v>43159.714988425898</v>
          </cell>
          <cell r="N71">
            <v>43159.716388888897</v>
          </cell>
          <cell r="X71">
            <v>1</v>
          </cell>
          <cell r="AB71" t="str">
            <v>ARG_LG</v>
          </cell>
          <cell r="AC71" t="str">
            <v>Peso</v>
          </cell>
        </row>
        <row r="72">
          <cell r="A72" t="str">
            <v>Cecilia Hernandez Roman</v>
          </cell>
          <cell r="B72" t="str">
            <v>Abierto</v>
          </cell>
          <cell r="C72" t="str">
            <v>Juan Carlos Monterrubio</v>
          </cell>
          <cell r="D72" t="str">
            <v>Alejandra Karime Parra Galicia</v>
          </cell>
          <cell r="E72" t="str">
            <v>Lease</v>
          </cell>
          <cell r="G72" t="str">
            <v>Etapa 1 - Acreditación</v>
          </cell>
          <cell r="I72" t="str">
            <v>Vendor</v>
          </cell>
          <cell r="L72">
            <v>43159.414583333302</v>
          </cell>
          <cell r="M72">
            <v>43164.408043981501</v>
          </cell>
          <cell r="N72">
            <v>43164.408101851899</v>
          </cell>
          <cell r="O72">
            <v>43164.410150463002</v>
          </cell>
          <cell r="P72">
            <v>43164.409027777801</v>
          </cell>
          <cell r="X72">
            <v>303840</v>
          </cell>
          <cell r="AB72" t="str">
            <v>LC_GA</v>
          </cell>
          <cell r="AC72" t="str">
            <v>Peso</v>
          </cell>
        </row>
        <row r="73">
          <cell r="A73" t="str">
            <v>JJAE TRANSPORTACIONES, S.A. DE C.V.</v>
          </cell>
          <cell r="B73" t="str">
            <v>Abierto</v>
          </cell>
          <cell r="C73" t="str">
            <v>Claudia Prieto Solorzano</v>
          </cell>
          <cell r="D73" t="str">
            <v>Margarita Pinzón Bautista</v>
          </cell>
          <cell r="E73" t="str">
            <v>Lease</v>
          </cell>
          <cell r="G73" t="str">
            <v>Etapa 0 - PreCalificación</v>
          </cell>
          <cell r="I73" t="str">
            <v>Canvass</v>
          </cell>
          <cell r="L73">
            <v>43157.432638888902</v>
          </cell>
          <cell r="X73">
            <v>2000000</v>
          </cell>
          <cell r="AB73" t="str">
            <v>ARG_CP</v>
          </cell>
          <cell r="AC73" t="str">
            <v>Peso</v>
          </cell>
        </row>
        <row r="74">
          <cell r="A74" t="str">
            <v>NEW MEDIA CONSULTING, SA DE C.V</v>
          </cell>
          <cell r="B74" t="str">
            <v>Abierto</v>
          </cell>
          <cell r="C74" t="str">
            <v>Hector Esquivel Zepeda</v>
          </cell>
          <cell r="D74" t="str">
            <v>Daniel Ventura Ibarra</v>
          </cell>
          <cell r="E74" t="str">
            <v>Loan</v>
          </cell>
          <cell r="G74" t="str">
            <v>Etapa 0 - PreCalificación</v>
          </cell>
          <cell r="I74" t="str">
            <v>Canvass</v>
          </cell>
          <cell r="L74">
            <v>43164.501388888901</v>
          </cell>
          <cell r="X74">
            <v>30000000</v>
          </cell>
          <cell r="AB74" t="str">
            <v>LC_RC</v>
          </cell>
          <cell r="AC74" t="str">
            <v>Peso</v>
          </cell>
        </row>
        <row r="75">
          <cell r="A75" t="str">
            <v>HEAV ENTERPRISES SA DE CV</v>
          </cell>
          <cell r="B75" t="str">
            <v>Abierto</v>
          </cell>
          <cell r="C75" t="str">
            <v>Roberto Arredondo Mendez</v>
          </cell>
          <cell r="D75" t="str">
            <v>Eduardo Rangel Santamaria</v>
          </cell>
          <cell r="E75" t="str">
            <v>Loan</v>
          </cell>
          <cell r="G75" t="str">
            <v>Etapa 0 - PreCalificación</v>
          </cell>
          <cell r="I75" t="str">
            <v>Comisionista</v>
          </cell>
          <cell r="L75">
            <v>43158.527777777803</v>
          </cell>
          <cell r="X75">
            <v>30000000</v>
          </cell>
          <cell r="AB75" t="str">
            <v>ARG_YC</v>
          </cell>
          <cell r="AC75" t="str">
            <v>Peso</v>
          </cell>
        </row>
        <row r="76">
          <cell r="A76" t="str">
            <v>MEDIGARBA, S.A DE C.V.</v>
          </cell>
          <cell r="B76" t="str">
            <v>Abierto</v>
          </cell>
          <cell r="C76" t="str">
            <v>Jose de Jesus Aguilar Lozano</v>
          </cell>
          <cell r="D76" t="str">
            <v>Berenice Montes de Oca Montes de Oca</v>
          </cell>
          <cell r="E76" t="str">
            <v>Lease</v>
          </cell>
          <cell r="G76" t="str">
            <v>Etapa 0 - PreCalificación</v>
          </cell>
          <cell r="I76" t="str">
            <v>Vendor</v>
          </cell>
          <cell r="L76">
            <v>43161.521527777797</v>
          </cell>
          <cell r="X76">
            <v>1185284.0900000001</v>
          </cell>
          <cell r="AB76" t="str">
            <v>LC_JCM</v>
          </cell>
          <cell r="AC76" t="str">
            <v>Peso</v>
          </cell>
        </row>
        <row r="77">
          <cell r="A77" t="str">
            <v>Pedro de Jesus Arjona Valdez</v>
          </cell>
          <cell r="B77" t="str">
            <v>Abierto</v>
          </cell>
          <cell r="C77" t="str">
            <v>Juan Carlos Monterrubio</v>
          </cell>
          <cell r="D77" t="str">
            <v>Alejandra Karime Parra Galicia</v>
          </cell>
          <cell r="E77" t="str">
            <v>Lease</v>
          </cell>
          <cell r="G77" t="str">
            <v>Tiempo Cliente Expediente</v>
          </cell>
          <cell r="I77" t="str">
            <v>Vendor</v>
          </cell>
          <cell r="L77">
            <v>43160.470833333296</v>
          </cell>
          <cell r="M77">
            <v>43164.696041666699</v>
          </cell>
          <cell r="N77">
            <v>43164.696041666699</v>
          </cell>
          <cell r="X77">
            <v>1188324</v>
          </cell>
          <cell r="AB77" t="str">
            <v>LC_GA</v>
          </cell>
          <cell r="AC77" t="str">
            <v>Peso</v>
          </cell>
        </row>
        <row r="78">
          <cell r="A78" t="str">
            <v>Jorge Luis Marquez Fernandez</v>
          </cell>
          <cell r="B78" t="str">
            <v>Abierto</v>
          </cell>
          <cell r="C78" t="str">
            <v>Benjamin Mauricio Laureano Magdaleno</v>
          </cell>
          <cell r="D78" t="str">
            <v>Laura Sabina Stringlo Camacho</v>
          </cell>
          <cell r="E78" t="str">
            <v>Lease</v>
          </cell>
          <cell r="G78" t="str">
            <v>Etapa 0 - PreCalificación</v>
          </cell>
          <cell r="I78" t="str">
            <v>Comisionista</v>
          </cell>
          <cell r="L78">
            <v>43164.647916666698</v>
          </cell>
          <cell r="X78">
            <v>3000000</v>
          </cell>
          <cell r="AB78" t="str">
            <v>ARG_ML</v>
          </cell>
          <cell r="AC78" t="str">
            <v>Peso</v>
          </cell>
        </row>
        <row r="79">
          <cell r="A79" t="str">
            <v>Rafael Garcia Martinez</v>
          </cell>
          <cell r="B79" t="str">
            <v>Abierto</v>
          </cell>
          <cell r="C79" t="str">
            <v>Juan Carlos Monterrubio</v>
          </cell>
          <cell r="D79" t="str">
            <v>Alejandra Karime Parra Galicia</v>
          </cell>
          <cell r="E79" t="str">
            <v>Lease</v>
          </cell>
          <cell r="G79" t="str">
            <v>Etapa 0 - PreCalificación</v>
          </cell>
          <cell r="I79" t="str">
            <v>Vendor</v>
          </cell>
          <cell r="L79">
            <v>43164.451388888898</v>
          </cell>
          <cell r="X79">
            <v>859680</v>
          </cell>
          <cell r="AB79" t="str">
            <v>LC_GA</v>
          </cell>
          <cell r="AC79" t="str">
            <v>Peso</v>
          </cell>
        </row>
        <row r="80">
          <cell r="A80" t="str">
            <v>RICCO TRAILERS</v>
          </cell>
          <cell r="B80" t="str">
            <v>Abierto</v>
          </cell>
          <cell r="C80" t="str">
            <v>Jose Octavio Romero Valdez</v>
          </cell>
          <cell r="D80" t="str">
            <v>Jose Octavio Romero Valdez</v>
          </cell>
          <cell r="E80" t="str">
            <v>Lease</v>
          </cell>
          <cell r="G80" t="str">
            <v>Etapa 0 - PreCalificación</v>
          </cell>
          <cell r="I80" t="str">
            <v>Canvass</v>
          </cell>
          <cell r="L80">
            <v>43164.465972222199</v>
          </cell>
          <cell r="X80">
            <v>20000000</v>
          </cell>
          <cell r="AB80" t="str">
            <v>ARG_OR</v>
          </cell>
          <cell r="AC80" t="str">
            <v>Peso</v>
          </cell>
        </row>
        <row r="81">
          <cell r="A81" t="str">
            <v>VBCORP INTERNACIONAL S.A DE C.V</v>
          </cell>
          <cell r="B81" t="str">
            <v>Abierto</v>
          </cell>
          <cell r="C81" t="str">
            <v>Luis Alfonso Ramírez</v>
          </cell>
          <cell r="D81" t="str">
            <v>Lizandro Guadalupe Aquino Juarez</v>
          </cell>
          <cell r="E81" t="str">
            <v>Lease</v>
          </cell>
          <cell r="G81" t="str">
            <v>Etapa 0 - PreCalificación</v>
          </cell>
          <cell r="I81" t="str">
            <v>Comisionista</v>
          </cell>
          <cell r="L81">
            <v>43164.459027777797</v>
          </cell>
          <cell r="X81">
            <v>1900000</v>
          </cell>
          <cell r="AB81" t="str">
            <v>ARG_YC</v>
          </cell>
          <cell r="AC81" t="str">
            <v>Peso</v>
          </cell>
        </row>
        <row r="82">
          <cell r="A82" t="str">
            <v>Marco Antonio Barrera Vargas</v>
          </cell>
          <cell r="B82" t="str">
            <v>Calificado</v>
          </cell>
          <cell r="C82" t="str">
            <v>Raúl Hernández Castrillo</v>
          </cell>
          <cell r="D82" t="str">
            <v>Raúl Alfaro Morales</v>
          </cell>
          <cell r="E82" t="str">
            <v>Credit</v>
          </cell>
          <cell r="F82" t="str">
            <v>Aprobado</v>
          </cell>
          <cell r="G82" t="str">
            <v>Tiempo Cliente Formalización</v>
          </cell>
          <cell r="H82" t="str">
            <v>Etapa de Fondeo</v>
          </cell>
          <cell r="I82" t="str">
            <v>Canvass</v>
          </cell>
          <cell r="L82">
            <v>42541.708333333299</v>
          </cell>
          <cell r="M82">
            <v>42541.707060185203</v>
          </cell>
          <cell r="N82">
            <v>42541.707060185203</v>
          </cell>
          <cell r="O82">
            <v>42541.707060185203</v>
          </cell>
          <cell r="P82">
            <v>42541.708333333299</v>
          </cell>
          <cell r="Q82">
            <v>42544.6042592593</v>
          </cell>
          <cell r="R82">
            <v>42544.6042592593</v>
          </cell>
          <cell r="S82">
            <v>42606.545833333301</v>
          </cell>
          <cell r="T82">
            <v>42606.547222222202</v>
          </cell>
          <cell r="U82">
            <v>43030.720833333296</v>
          </cell>
          <cell r="V82">
            <v>43030.720833333296</v>
          </cell>
          <cell r="W82">
            <v>43098.770706018498</v>
          </cell>
          <cell r="X82">
            <v>200000</v>
          </cell>
          <cell r="Y82">
            <v>0</v>
          </cell>
          <cell r="Z82">
            <v>43098</v>
          </cell>
          <cell r="AA82">
            <v>564503.19999999995</v>
          </cell>
          <cell r="AB82" t="str">
            <v>ARG_CD</v>
          </cell>
          <cell r="AC82" t="str">
            <v>Peso</v>
          </cell>
          <cell r="AD82" t="str">
            <v>Peso</v>
          </cell>
        </row>
        <row r="83">
          <cell r="A83" t="str">
            <v>GABRIELA TORRES LUNA</v>
          </cell>
          <cell r="B83" t="str">
            <v>Calificado</v>
          </cell>
          <cell r="C83" t="str">
            <v>Juan Carlos Monterrubio</v>
          </cell>
          <cell r="D83" t="str">
            <v>Estefany Perez Rivas Perez Rivas</v>
          </cell>
          <cell r="E83" t="str">
            <v>Lease</v>
          </cell>
          <cell r="F83" t="str">
            <v>Aprobado</v>
          </cell>
          <cell r="G83" t="str">
            <v>Tiempo Cliente Formalización</v>
          </cell>
          <cell r="H83" t="str">
            <v>Etapa de Fondeo</v>
          </cell>
          <cell r="I83" t="str">
            <v>Comisionista</v>
          </cell>
          <cell r="L83">
            <v>42444.568749999999</v>
          </cell>
          <cell r="M83">
            <v>42444.5697685185</v>
          </cell>
          <cell r="N83">
            <v>42444.5699537037</v>
          </cell>
          <cell r="O83">
            <v>42444.7344212963</v>
          </cell>
          <cell r="P83">
            <v>42444.734027777798</v>
          </cell>
          <cell r="Q83">
            <v>42444.735983796301</v>
          </cell>
          <cell r="R83">
            <v>42444.735983796301</v>
          </cell>
          <cell r="S83">
            <v>42459.524305555598</v>
          </cell>
          <cell r="T83">
            <v>42459.528472222199</v>
          </cell>
          <cell r="U83">
            <v>42459.528472222199</v>
          </cell>
          <cell r="V83">
            <v>42459.528472222199</v>
          </cell>
          <cell r="W83">
            <v>42489.846898148098</v>
          </cell>
          <cell r="X83">
            <v>563110.40000000002</v>
          </cell>
          <cell r="Y83">
            <v>563110.40000000002</v>
          </cell>
          <cell r="Z83">
            <v>42489</v>
          </cell>
          <cell r="AA83">
            <v>224800.31</v>
          </cell>
          <cell r="AB83" t="str">
            <v>LC_JCM</v>
          </cell>
          <cell r="AC83" t="str">
            <v>Peso</v>
          </cell>
          <cell r="AD83" t="str">
            <v>Peso</v>
          </cell>
        </row>
        <row r="84">
          <cell r="A84" t="str">
            <v>EDUARDO RASMUSSON MARQUEZ</v>
          </cell>
          <cell r="B84" t="str">
            <v>Calificado</v>
          </cell>
          <cell r="C84" t="str">
            <v>Raúl Hernández Castrillo</v>
          </cell>
          <cell r="D84" t="str">
            <v>Rosa Guadalupe Santiago Hernández</v>
          </cell>
          <cell r="E84" t="str">
            <v>Lease</v>
          </cell>
          <cell r="F84" t="str">
            <v>Aprobado</v>
          </cell>
          <cell r="G84" t="str">
            <v>Tiempo Cliente Formalización</v>
          </cell>
          <cell r="H84" t="str">
            <v>Etapa de Fondeo</v>
          </cell>
          <cell r="I84" t="str">
            <v>Comisionista</v>
          </cell>
          <cell r="L84">
            <v>42440.695138888899</v>
          </cell>
          <cell r="M84">
            <v>42440.696018518502</v>
          </cell>
          <cell r="N84">
            <v>42440.6962152778</v>
          </cell>
          <cell r="O84">
            <v>42444.731817129599</v>
          </cell>
          <cell r="P84">
            <v>42444.731249999997</v>
          </cell>
          <cell r="Q84">
            <v>42458.745902777802</v>
          </cell>
          <cell r="R84">
            <v>42471.685462963003</v>
          </cell>
          <cell r="S84">
            <v>42489.7</v>
          </cell>
          <cell r="T84">
            <v>42489.717361111099</v>
          </cell>
          <cell r="U84">
            <v>42489.725694444402</v>
          </cell>
          <cell r="V84">
            <v>42489.725694444402</v>
          </cell>
          <cell r="W84">
            <v>42520.546145833301</v>
          </cell>
          <cell r="X84">
            <v>10000000</v>
          </cell>
          <cell r="Y84">
            <v>3822896</v>
          </cell>
          <cell r="Z84">
            <v>42520</v>
          </cell>
          <cell r="AA84">
            <v>2482400</v>
          </cell>
          <cell r="AB84" t="str">
            <v>LC_RC</v>
          </cell>
          <cell r="AC84" t="str">
            <v>Peso</v>
          </cell>
          <cell r="AD84" t="str">
            <v>Peso</v>
          </cell>
        </row>
        <row r="85">
          <cell r="A85" t="str">
            <v>Patanegra Historico, S.A. de C.V.</v>
          </cell>
          <cell r="B85" t="str">
            <v>Calificado</v>
          </cell>
          <cell r="C85" t="str">
            <v>Hector Esquivel Zepeda</v>
          </cell>
          <cell r="D85" t="str">
            <v>Maria del Refugio Rosas</v>
          </cell>
          <cell r="E85" t="str">
            <v>Lease</v>
          </cell>
          <cell r="F85" t="str">
            <v>Aprobado</v>
          </cell>
          <cell r="G85" t="str">
            <v>Tiempo Cliente Formalización</v>
          </cell>
          <cell r="H85" t="str">
            <v>Etapa de Fondeo</v>
          </cell>
          <cell r="I85" t="str">
            <v>Comisionista</v>
          </cell>
          <cell r="L85">
            <v>42443.664583333302</v>
          </cell>
          <cell r="M85">
            <v>42443.665115740703</v>
          </cell>
          <cell r="N85">
            <v>42443.665115740703</v>
          </cell>
          <cell r="O85">
            <v>42443.669537037</v>
          </cell>
          <cell r="P85">
            <v>42443.668749999997</v>
          </cell>
          <cell r="Q85">
            <v>42443.688113425902</v>
          </cell>
          <cell r="R85">
            <v>42443.688113425902</v>
          </cell>
          <cell r="S85">
            <v>42459.734027777798</v>
          </cell>
          <cell r="T85">
            <v>42459.738194444399</v>
          </cell>
          <cell r="U85">
            <v>42459.738194444399</v>
          </cell>
          <cell r="V85">
            <v>42459.738194444399</v>
          </cell>
          <cell r="W85">
            <v>42492.759849536997</v>
          </cell>
          <cell r="X85">
            <v>922000</v>
          </cell>
          <cell r="Y85">
            <v>946219.57</v>
          </cell>
          <cell r="Z85">
            <v>42492</v>
          </cell>
          <cell r="AA85">
            <v>394226.31</v>
          </cell>
          <cell r="AB85" t="str">
            <v>FR_MEX_SHOWCO</v>
          </cell>
          <cell r="AC85" t="str">
            <v>Peso</v>
          </cell>
          <cell r="AD85" t="str">
            <v>Peso</v>
          </cell>
        </row>
        <row r="86">
          <cell r="A86" t="str">
            <v>GUSTAVO SOTO ICEDO</v>
          </cell>
          <cell r="B86" t="str">
            <v>Calificado</v>
          </cell>
          <cell r="C86" t="str">
            <v>Luis Alfonso Ramírez</v>
          </cell>
          <cell r="D86" t="str">
            <v>Lizandro Guadalupe Aquino Juarez</v>
          </cell>
          <cell r="E86" t="str">
            <v>Lease</v>
          </cell>
          <cell r="F86" t="str">
            <v>Aprobado</v>
          </cell>
          <cell r="G86" t="str">
            <v>Tiempo Cliente Formalización</v>
          </cell>
          <cell r="H86" t="str">
            <v>Etapa de Fondeo</v>
          </cell>
          <cell r="I86" t="str">
            <v>Canvass</v>
          </cell>
          <cell r="L86">
            <v>42459.572916666701</v>
          </cell>
          <cell r="M86">
            <v>42459.573587963001</v>
          </cell>
          <cell r="N86">
            <v>42459.573587963001</v>
          </cell>
          <cell r="O86">
            <v>42459.574155092603</v>
          </cell>
          <cell r="P86">
            <v>42459.574999999997</v>
          </cell>
          <cell r="Q86">
            <v>42459.574421296304</v>
          </cell>
          <cell r="R86">
            <v>42459.575659722199</v>
          </cell>
          <cell r="S86">
            <v>42492.546527777798</v>
          </cell>
          <cell r="T86">
            <v>42492.588888888902</v>
          </cell>
          <cell r="U86">
            <v>42492.590277777803</v>
          </cell>
          <cell r="V86">
            <v>42492.590277777803</v>
          </cell>
          <cell r="W86">
            <v>42492.595787036997</v>
          </cell>
          <cell r="X86">
            <v>2290000</v>
          </cell>
          <cell r="Y86">
            <v>2972096.8</v>
          </cell>
          <cell r="Z86">
            <v>42492</v>
          </cell>
          <cell r="AA86">
            <v>1986057.94</v>
          </cell>
          <cell r="AB86" t="str">
            <v>ARG_RL</v>
          </cell>
          <cell r="AC86" t="str">
            <v>Peso</v>
          </cell>
          <cell r="AD86" t="str">
            <v>Peso</v>
          </cell>
        </row>
        <row r="87">
          <cell r="A87" t="str">
            <v>CENTRO INTEGRAL DE IMAGENES DIAGNOSTICAS SC</v>
          </cell>
          <cell r="B87" t="str">
            <v>Calificado</v>
          </cell>
          <cell r="C87" t="str">
            <v>Juan Carlos Monterrubio</v>
          </cell>
          <cell r="D87" t="str">
            <v>Estefany Perez Rivas Perez Rivas</v>
          </cell>
          <cell r="E87" t="str">
            <v>Lease</v>
          </cell>
          <cell r="F87" t="str">
            <v>Aprobado</v>
          </cell>
          <cell r="G87" t="str">
            <v>Tiempo Cliente Formalización</v>
          </cell>
          <cell r="H87" t="str">
            <v>Etapa de Fondeo</v>
          </cell>
          <cell r="I87" t="str">
            <v>Comisionista</v>
          </cell>
          <cell r="L87">
            <v>42444.402083333298</v>
          </cell>
          <cell r="M87">
            <v>42444.828460648103</v>
          </cell>
          <cell r="N87">
            <v>42444.828460648103</v>
          </cell>
          <cell r="O87">
            <v>42460.967002314799</v>
          </cell>
          <cell r="P87">
            <v>42460.968055555597</v>
          </cell>
          <cell r="Q87">
            <v>42460.968402777798</v>
          </cell>
          <cell r="R87">
            <v>42460.968692129602</v>
          </cell>
          <cell r="S87">
            <v>42488.583333333299</v>
          </cell>
          <cell r="T87">
            <v>42488.590972222199</v>
          </cell>
          <cell r="U87">
            <v>42488.591666666704</v>
          </cell>
          <cell r="V87">
            <v>42488.591666666704</v>
          </cell>
          <cell r="W87">
            <v>42513.52</v>
          </cell>
          <cell r="X87">
            <v>2175785.04</v>
          </cell>
          <cell r="Y87">
            <v>2175785.04</v>
          </cell>
          <cell r="Z87">
            <v>42513</v>
          </cell>
          <cell r="AA87">
            <v>1757500</v>
          </cell>
          <cell r="AB87" t="str">
            <v>LC_JCM</v>
          </cell>
          <cell r="AC87" t="str">
            <v>Peso</v>
          </cell>
          <cell r="AD87" t="str">
            <v>Peso</v>
          </cell>
        </row>
        <row r="88">
          <cell r="A88" t="str">
            <v>ORBEN COMUNICACIONES, S.A. DE C.V.</v>
          </cell>
          <cell r="B88" t="str">
            <v>Calificado</v>
          </cell>
          <cell r="C88" t="str">
            <v>Raúl Hernández Castrillo</v>
          </cell>
          <cell r="D88" t="str">
            <v>Avril Adriana Sanchez Campuzano</v>
          </cell>
          <cell r="E88" t="str">
            <v>Lease</v>
          </cell>
          <cell r="F88" t="str">
            <v>Aprobado</v>
          </cell>
          <cell r="G88" t="str">
            <v>Tiempo Cliente Formalización</v>
          </cell>
          <cell r="H88" t="str">
            <v>Etapa de Fondeo</v>
          </cell>
          <cell r="I88" t="str">
            <v>Canvass</v>
          </cell>
          <cell r="L88">
            <v>42471.747916666704</v>
          </cell>
          <cell r="M88">
            <v>42471.747557870403</v>
          </cell>
          <cell r="N88">
            <v>42471.747685185197</v>
          </cell>
          <cell r="O88">
            <v>42471.760937500003</v>
          </cell>
          <cell r="P88">
            <v>42471.761805555601</v>
          </cell>
          <cell r="Q88">
            <v>42471.761921296304</v>
          </cell>
          <cell r="R88">
            <v>42471.761516203696</v>
          </cell>
          <cell r="S88">
            <v>42487.615277777797</v>
          </cell>
          <cell r="T88">
            <v>42487.617361111101</v>
          </cell>
          <cell r="U88">
            <v>42488.577777777798</v>
          </cell>
          <cell r="V88">
            <v>42488.577777777798</v>
          </cell>
          <cell r="W88">
            <v>42513.508796296301</v>
          </cell>
          <cell r="X88">
            <v>13000000</v>
          </cell>
          <cell r="Y88">
            <v>20089860.879999999</v>
          </cell>
          <cell r="Z88">
            <v>42513</v>
          </cell>
          <cell r="AA88">
            <v>13045364.210000001</v>
          </cell>
          <cell r="AB88" t="str">
            <v>LC_RC</v>
          </cell>
          <cell r="AC88" t="str">
            <v>Peso</v>
          </cell>
          <cell r="AD88" t="str">
            <v>Peso</v>
          </cell>
        </row>
        <row r="89">
          <cell r="A89" t="str">
            <v>AZTECA LOGISTICA EN TRANSPORTACION Y GRUAS S.A DE C.V</v>
          </cell>
          <cell r="B89" t="str">
            <v>Calificado</v>
          </cell>
          <cell r="C89" t="str">
            <v>Gloria Alcántar Medina</v>
          </cell>
          <cell r="D89" t="str">
            <v>Karime Dánae Cazares Zepeda</v>
          </cell>
          <cell r="E89" t="str">
            <v>Lease</v>
          </cell>
          <cell r="F89" t="str">
            <v>Aprobado</v>
          </cell>
          <cell r="G89" t="str">
            <v>Tiempo Cliente Formalización</v>
          </cell>
          <cell r="H89" t="str">
            <v>Etapa de Fondeo</v>
          </cell>
          <cell r="I89" t="str">
            <v>Clientes Recurrentes</v>
          </cell>
          <cell r="J89" t="str">
            <v>Rechazado LC</v>
          </cell>
          <cell r="K89">
            <v>42656.848032407397</v>
          </cell>
          <cell r="L89">
            <v>42552.5493055556</v>
          </cell>
          <cell r="M89">
            <v>42552.548032407401</v>
          </cell>
          <cell r="N89">
            <v>42552.548032407401</v>
          </cell>
          <cell r="O89">
            <v>42552.548032407401</v>
          </cell>
          <cell r="P89">
            <v>42552.5493055556</v>
          </cell>
          <cell r="Q89">
            <v>42563.784282407403</v>
          </cell>
          <cell r="R89">
            <v>42563.784282407403</v>
          </cell>
          <cell r="S89">
            <v>42731.085416666698</v>
          </cell>
          <cell r="T89">
            <v>42818.334027777797</v>
          </cell>
          <cell r="U89">
            <v>42874.784027777801</v>
          </cell>
          <cell r="V89">
            <v>42874.784027777801</v>
          </cell>
          <cell r="W89">
            <v>42874.786307870403</v>
          </cell>
          <cell r="X89">
            <v>2500000</v>
          </cell>
          <cell r="Y89">
            <v>1539560.33</v>
          </cell>
          <cell r="Z89">
            <v>42874</v>
          </cell>
          <cell r="AA89">
            <v>1200000</v>
          </cell>
          <cell r="AB89" t="str">
            <v>LC_GA</v>
          </cell>
          <cell r="AC89" t="str">
            <v>Peso</v>
          </cell>
          <cell r="AD89" t="str">
            <v>Peso</v>
          </cell>
        </row>
        <row r="90">
          <cell r="A90" t="str">
            <v>MAURICIO URBINA</v>
          </cell>
          <cell r="B90" t="str">
            <v>Calificado</v>
          </cell>
          <cell r="C90" t="str">
            <v>Juan Carlos Monterrubio</v>
          </cell>
          <cell r="D90" t="str">
            <v>Berenice Montes de Oca Montes de Oca</v>
          </cell>
          <cell r="E90" t="str">
            <v>Lease</v>
          </cell>
          <cell r="F90" t="str">
            <v>Aprobado</v>
          </cell>
          <cell r="G90" t="str">
            <v>Tiempo Cliente Formalización</v>
          </cell>
          <cell r="H90" t="str">
            <v>Etapa de Fondeo</v>
          </cell>
          <cell r="I90" t="str">
            <v>Comisionista</v>
          </cell>
          <cell r="L90">
            <v>42445.653472222199</v>
          </cell>
          <cell r="M90">
            <v>42446.680532407401</v>
          </cell>
          <cell r="N90">
            <v>42446.680532407401</v>
          </cell>
          <cell r="O90">
            <v>42446.703645833302</v>
          </cell>
          <cell r="P90">
            <v>42446.683333333298</v>
          </cell>
          <cell r="Q90">
            <v>42459.692592592597</v>
          </cell>
          <cell r="R90">
            <v>42460.785104166702</v>
          </cell>
          <cell r="S90">
            <v>42460.827777777798</v>
          </cell>
          <cell r="T90">
            <v>42460.8305555556</v>
          </cell>
          <cell r="U90">
            <v>42460.8305555556</v>
          </cell>
          <cell r="V90">
            <v>42460.8305555556</v>
          </cell>
          <cell r="W90">
            <v>42489.842187499999</v>
          </cell>
          <cell r="X90">
            <v>682452</v>
          </cell>
          <cell r="Y90">
            <v>682452</v>
          </cell>
          <cell r="Z90">
            <v>42489</v>
          </cell>
          <cell r="AA90">
            <v>324111.90999999997</v>
          </cell>
          <cell r="AB90" t="str">
            <v>LC_JCM</v>
          </cell>
          <cell r="AC90" t="str">
            <v>Peso</v>
          </cell>
          <cell r="AD90" t="str">
            <v>Peso</v>
          </cell>
        </row>
        <row r="91">
          <cell r="A91" t="str">
            <v>CADGRAFICS SA DE CV</v>
          </cell>
          <cell r="B91" t="str">
            <v>Calificado</v>
          </cell>
          <cell r="C91" t="str">
            <v>Omar Llamas Melo</v>
          </cell>
          <cell r="D91" t="str">
            <v>Mari Carmen Campos Ibañez</v>
          </cell>
          <cell r="E91" t="str">
            <v>Lease</v>
          </cell>
          <cell r="F91" t="str">
            <v>Aprobado</v>
          </cell>
          <cell r="G91" t="str">
            <v>Tiempo Cliente Formalización</v>
          </cell>
          <cell r="H91" t="str">
            <v>Etapa de Fondeo</v>
          </cell>
          <cell r="I91" t="str">
            <v>Clientes Recurrentes</v>
          </cell>
          <cell r="L91">
            <v>42487.617361111101</v>
          </cell>
          <cell r="M91">
            <v>42488.519953703697</v>
          </cell>
          <cell r="N91">
            <v>42488.520462963003</v>
          </cell>
          <cell r="O91">
            <v>42488.5339467593</v>
          </cell>
          <cell r="P91">
            <v>42488.536111111098</v>
          </cell>
          <cell r="Q91">
            <v>42488.581597222197</v>
          </cell>
          <cell r="R91">
            <v>42488.581805555601</v>
          </cell>
          <cell r="S91">
            <v>42517.745833333298</v>
          </cell>
          <cell r="T91">
            <v>42517.751388888901</v>
          </cell>
          <cell r="U91">
            <v>42517.751388888901</v>
          </cell>
          <cell r="V91">
            <v>42517.751388888901</v>
          </cell>
          <cell r="W91">
            <v>42528.4292824074</v>
          </cell>
          <cell r="X91">
            <v>2220000</v>
          </cell>
          <cell r="Y91">
            <v>3085116.4</v>
          </cell>
          <cell r="Z91">
            <v>42528</v>
          </cell>
          <cell r="AA91">
            <v>1208807.8400000001</v>
          </cell>
          <cell r="AB91" t="str">
            <v>ARG_ML</v>
          </cell>
          <cell r="AC91" t="str">
            <v>Peso</v>
          </cell>
          <cell r="AD91" t="str">
            <v>Peso</v>
          </cell>
        </row>
        <row r="92">
          <cell r="A92" t="str">
            <v>CEL CONSUMER ELECTRONICS LOGISTICS, SA DE CV</v>
          </cell>
          <cell r="B92" t="str">
            <v>Calificado</v>
          </cell>
          <cell r="C92" t="str">
            <v>Omar Llamas Melo</v>
          </cell>
          <cell r="D92" t="str">
            <v>Mari Carmen Campos Ibañez</v>
          </cell>
          <cell r="E92" t="str">
            <v>Renting</v>
          </cell>
          <cell r="F92" t="str">
            <v>Aprobado</v>
          </cell>
          <cell r="G92" t="str">
            <v>Tiempo Cliente Formalización</v>
          </cell>
          <cell r="H92" t="str">
            <v>Etapa de Fondeo</v>
          </cell>
          <cell r="I92" t="str">
            <v>Clientes Recurrentes</v>
          </cell>
          <cell r="L92">
            <v>42459.665972222203</v>
          </cell>
          <cell r="M92">
            <v>42460.906134259298</v>
          </cell>
          <cell r="N92">
            <v>42460.906134259298</v>
          </cell>
          <cell r="O92">
            <v>42474.760891203703</v>
          </cell>
          <cell r="P92">
            <v>42474.7631944444</v>
          </cell>
          <cell r="Q92">
            <v>42478.732569444401</v>
          </cell>
          <cell r="R92">
            <v>42478.733240740701</v>
          </cell>
          <cell r="S92">
            <v>42517.699305555601</v>
          </cell>
          <cell r="T92">
            <v>42517.7097222222</v>
          </cell>
          <cell r="U92">
            <v>42517.708333333299</v>
          </cell>
          <cell r="V92">
            <v>42517.708333333299</v>
          </cell>
          <cell r="W92">
            <v>42517.715046296304</v>
          </cell>
          <cell r="X92">
            <v>450000</v>
          </cell>
          <cell r="Y92">
            <v>859421.54</v>
          </cell>
          <cell r="Z92">
            <v>42517</v>
          </cell>
          <cell r="AA92">
            <v>236742</v>
          </cell>
          <cell r="AB92" t="str">
            <v>ARG_ML</v>
          </cell>
          <cell r="AC92" t="str">
            <v>Peso</v>
          </cell>
          <cell r="AD92" t="str">
            <v>Peso</v>
          </cell>
        </row>
        <row r="93">
          <cell r="A93" t="str">
            <v>DESARROLLOS BETON S.A DE C.V</v>
          </cell>
          <cell r="B93" t="str">
            <v>Calificado</v>
          </cell>
          <cell r="C93" t="str">
            <v>Gloria Alcántar Medina</v>
          </cell>
          <cell r="D93" t="str">
            <v>Karime Dánae Cazares Zepeda</v>
          </cell>
          <cell r="E93" t="str">
            <v>Lease</v>
          </cell>
          <cell r="F93" t="str">
            <v>Aprobado</v>
          </cell>
          <cell r="G93" t="str">
            <v>Tiempo Cliente Formalización</v>
          </cell>
          <cell r="H93" t="str">
            <v>Etapa de Fondeo</v>
          </cell>
          <cell r="I93" t="str">
            <v>Comisionista</v>
          </cell>
          <cell r="L93">
            <v>42487.403472222199</v>
          </cell>
          <cell r="M93">
            <v>42487.401284722197</v>
          </cell>
          <cell r="N93">
            <v>42487.401678240698</v>
          </cell>
          <cell r="O93">
            <v>42487.422083333302</v>
          </cell>
          <cell r="P93">
            <v>42487.425000000003</v>
          </cell>
          <cell r="Q93">
            <v>42492.713402777801</v>
          </cell>
          <cell r="R93">
            <v>42492.713425925896</v>
          </cell>
          <cell r="S93">
            <v>42517.041666666701</v>
          </cell>
          <cell r="T93">
            <v>42517.0444444444</v>
          </cell>
          <cell r="U93">
            <v>42520.432638888902</v>
          </cell>
          <cell r="V93">
            <v>42520.432638888902</v>
          </cell>
          <cell r="W93">
            <v>42521.7355902778</v>
          </cell>
          <cell r="X93">
            <v>3192320</v>
          </cell>
          <cell r="Y93">
            <v>3192320</v>
          </cell>
          <cell r="Z93">
            <v>42521</v>
          </cell>
          <cell r="AA93">
            <v>1995200</v>
          </cell>
          <cell r="AB93" t="str">
            <v>LC_GA</v>
          </cell>
          <cell r="AC93" t="str">
            <v>Peso</v>
          </cell>
          <cell r="AD93" t="str">
            <v>Peso</v>
          </cell>
        </row>
        <row r="94">
          <cell r="A94" t="str">
            <v>Rene Canales Valverde</v>
          </cell>
          <cell r="B94" t="str">
            <v>Calificado</v>
          </cell>
          <cell r="C94" t="str">
            <v>Gloria Alcántar Medina</v>
          </cell>
          <cell r="D94" t="str">
            <v>Grisell Herros Olea</v>
          </cell>
          <cell r="E94" t="str">
            <v>Credit</v>
          </cell>
          <cell r="F94" t="str">
            <v>Aprobado</v>
          </cell>
          <cell r="G94" t="str">
            <v>Tiempo Cliente Formalización</v>
          </cell>
          <cell r="H94" t="str">
            <v>Etapa de Fondeo</v>
          </cell>
          <cell r="I94" t="str">
            <v>Base de Datos</v>
          </cell>
          <cell r="L94">
            <v>42447.417361111096</v>
          </cell>
          <cell r="M94">
            <v>42451.841666666704</v>
          </cell>
          <cell r="N94">
            <v>42451.840578703697</v>
          </cell>
          <cell r="O94">
            <v>42461.410266203697</v>
          </cell>
          <cell r="P94">
            <v>42461.410416666702</v>
          </cell>
          <cell r="Q94">
            <v>42461.7711921296</v>
          </cell>
          <cell r="R94">
            <v>42461.7711921296</v>
          </cell>
          <cell r="S94">
            <v>42493.625</v>
          </cell>
          <cell r="T94">
            <v>42493.625694444403</v>
          </cell>
          <cell r="U94">
            <v>42493.840277777803</v>
          </cell>
          <cell r="V94">
            <v>42493.840277777803</v>
          </cell>
          <cell r="W94">
            <v>42493.842731481498</v>
          </cell>
          <cell r="X94">
            <v>500000</v>
          </cell>
          <cell r="Y94">
            <v>697625.24</v>
          </cell>
          <cell r="Z94">
            <v>42493</v>
          </cell>
          <cell r="AA94">
            <v>500000</v>
          </cell>
          <cell r="AB94" t="str">
            <v>LC_GA</v>
          </cell>
          <cell r="AC94" t="str">
            <v>Peso</v>
          </cell>
          <cell r="AD94" t="str">
            <v>Peso</v>
          </cell>
        </row>
        <row r="95">
          <cell r="A95" t="str">
            <v>Lacteos Trici SA de CV</v>
          </cell>
          <cell r="B95" t="str">
            <v>Calificado</v>
          </cell>
          <cell r="C95" t="str">
            <v>Yuri Carreón</v>
          </cell>
          <cell r="D95" t="str">
            <v>Eduardo Cesar Tena Diaz</v>
          </cell>
          <cell r="E95" t="str">
            <v>Renting</v>
          </cell>
          <cell r="F95" t="str">
            <v>Aprobado</v>
          </cell>
          <cell r="G95" t="str">
            <v>Tiempo Cliente Formalización</v>
          </cell>
          <cell r="H95" t="str">
            <v>Etapa de Fondeo</v>
          </cell>
          <cell r="I95" t="str">
            <v>Comisionista</v>
          </cell>
          <cell r="L95">
            <v>42458.410416666702</v>
          </cell>
          <cell r="M95">
            <v>42460.605925925898</v>
          </cell>
          <cell r="N95">
            <v>42460.719444444403</v>
          </cell>
          <cell r="O95">
            <v>42471.697002314802</v>
          </cell>
          <cell r="P95">
            <v>42471.695138888899</v>
          </cell>
          <cell r="Q95">
            <v>42471.803043981497</v>
          </cell>
          <cell r="R95">
            <v>42471.803414351903</v>
          </cell>
          <cell r="S95">
            <v>42517.595138888901</v>
          </cell>
          <cell r="T95">
            <v>42583.567361111098</v>
          </cell>
          <cell r="U95">
            <v>42583.558333333298</v>
          </cell>
          <cell r="V95">
            <v>42583.558333333298</v>
          </cell>
          <cell r="W95">
            <v>42583.566435185203</v>
          </cell>
          <cell r="X95">
            <v>855828.45</v>
          </cell>
          <cell r="Y95">
            <v>1182219.24</v>
          </cell>
          <cell r="Z95">
            <v>42583</v>
          </cell>
          <cell r="AA95">
            <v>686709</v>
          </cell>
          <cell r="AB95" t="str">
            <v>ARG_YC</v>
          </cell>
          <cell r="AC95" t="str">
            <v>Peso</v>
          </cell>
          <cell r="AD95" t="str">
            <v>Peso</v>
          </cell>
        </row>
        <row r="96">
          <cell r="A96" t="str">
            <v>LEONEL SAUCEDO AQUINO</v>
          </cell>
          <cell r="B96" t="str">
            <v>Calificado</v>
          </cell>
          <cell r="C96" t="str">
            <v>Juan Carlos Monterrubio</v>
          </cell>
          <cell r="D96" t="str">
            <v>Berenice Montes de Oca Montes de Oca</v>
          </cell>
          <cell r="E96" t="str">
            <v>Lease</v>
          </cell>
          <cell r="F96" t="str">
            <v>Aprobado</v>
          </cell>
          <cell r="G96" t="str">
            <v>Tiempo Cliente Formalización</v>
          </cell>
          <cell r="H96" t="str">
            <v>Etapa de Fondeo</v>
          </cell>
          <cell r="I96" t="str">
            <v>Comisionista</v>
          </cell>
          <cell r="L96">
            <v>42447.427083333299</v>
          </cell>
          <cell r="M96">
            <v>42451.692152777803</v>
          </cell>
          <cell r="N96">
            <v>42451.692152777803</v>
          </cell>
          <cell r="O96">
            <v>42451.692152777803</v>
          </cell>
          <cell r="P96">
            <v>42451.693055555603</v>
          </cell>
          <cell r="Q96">
            <v>42451.709745370397</v>
          </cell>
          <cell r="R96">
            <v>42451.710497685199</v>
          </cell>
          <cell r="S96">
            <v>42460.815277777801</v>
          </cell>
          <cell r="T96">
            <v>42460.818055555603</v>
          </cell>
          <cell r="U96">
            <v>42460.820833333302</v>
          </cell>
          <cell r="V96">
            <v>42460.820833333302</v>
          </cell>
          <cell r="W96">
            <v>42489.843067129601</v>
          </cell>
          <cell r="X96">
            <v>715688</v>
          </cell>
          <cell r="Y96">
            <v>775688</v>
          </cell>
          <cell r="Z96">
            <v>42489</v>
          </cell>
          <cell r="AA96">
            <v>540116.88</v>
          </cell>
          <cell r="AB96" t="str">
            <v>LC_JCM</v>
          </cell>
          <cell r="AC96" t="str">
            <v>Peso</v>
          </cell>
          <cell r="AD96" t="str">
            <v>Peso</v>
          </cell>
        </row>
        <row r="97">
          <cell r="A97" t="str">
            <v>Comercializadora y Servicios en Gas LP Segas S A de C V</v>
          </cell>
          <cell r="B97" t="str">
            <v>Calificado</v>
          </cell>
          <cell r="C97" t="str">
            <v>José Luis Badillo</v>
          </cell>
          <cell r="D97" t="str">
            <v>Jose Javier Galicia Martinez</v>
          </cell>
          <cell r="E97" t="str">
            <v>Remex</v>
          </cell>
          <cell r="F97" t="str">
            <v>Aprobado</v>
          </cell>
          <cell r="G97" t="str">
            <v>Tiempo Cliente Formalización</v>
          </cell>
          <cell r="H97" t="str">
            <v>Etapa de Fondeo</v>
          </cell>
          <cell r="I97" t="str">
            <v>Comisionista</v>
          </cell>
          <cell r="L97">
            <v>42459.505555555603</v>
          </cell>
          <cell r="M97">
            <v>42460.909594907404</v>
          </cell>
          <cell r="N97">
            <v>42460.910520833299</v>
          </cell>
          <cell r="O97">
            <v>42471.854004629597</v>
          </cell>
          <cell r="P97">
            <v>42471.854861111096</v>
          </cell>
          <cell r="Q97">
            <v>42486.6875</v>
          </cell>
          <cell r="R97">
            <v>42486.6875</v>
          </cell>
          <cell r="S97">
            <v>42530.520833333299</v>
          </cell>
          <cell r="T97">
            <v>42530.531944444403</v>
          </cell>
          <cell r="U97">
            <v>42555.515277777798</v>
          </cell>
          <cell r="V97">
            <v>42555.515277777798</v>
          </cell>
          <cell r="W97">
            <v>42555.514131944401</v>
          </cell>
          <cell r="X97">
            <v>1130000</v>
          </cell>
          <cell r="Y97">
            <v>1499466.16</v>
          </cell>
          <cell r="Z97">
            <v>42555</v>
          </cell>
          <cell r="AA97">
            <v>1130000</v>
          </cell>
          <cell r="AB97" t="str">
            <v>SUC_BAJIO</v>
          </cell>
          <cell r="AC97" t="str">
            <v>Peso</v>
          </cell>
          <cell r="AD97" t="str">
            <v>Peso</v>
          </cell>
        </row>
        <row r="98">
          <cell r="A98" t="str">
            <v>METROSMART, SA DE CV</v>
          </cell>
          <cell r="B98" t="str">
            <v>Calificado</v>
          </cell>
          <cell r="C98" t="str">
            <v>Raúl Hernández Castrillo</v>
          </cell>
          <cell r="D98" t="str">
            <v>Avril Adriana Sanchez Campuzano</v>
          </cell>
          <cell r="E98" t="str">
            <v>Lease</v>
          </cell>
          <cell r="F98" t="str">
            <v>Aprobado</v>
          </cell>
          <cell r="G98" t="str">
            <v>Tiempo Cliente Formalización</v>
          </cell>
          <cell r="H98" t="str">
            <v>Etapa de Fondeo</v>
          </cell>
          <cell r="I98" t="str">
            <v>Canvass</v>
          </cell>
          <cell r="L98">
            <v>42527.536111111098</v>
          </cell>
          <cell r="M98">
            <v>42527.531377314801</v>
          </cell>
          <cell r="N98">
            <v>42527.531377314801</v>
          </cell>
          <cell r="O98">
            <v>42527.534629629597</v>
          </cell>
          <cell r="P98">
            <v>42527.536111111098</v>
          </cell>
          <cell r="Q98">
            <v>42531.633634259299</v>
          </cell>
          <cell r="R98">
            <v>42531.634224537003</v>
          </cell>
          <cell r="S98">
            <v>42551.959027777797</v>
          </cell>
          <cell r="T98">
            <v>42551.960416666698</v>
          </cell>
          <cell r="U98">
            <v>42551.958333333299</v>
          </cell>
          <cell r="V98">
            <v>42551.958333333299</v>
          </cell>
          <cell r="W98">
            <v>42674.873958333301</v>
          </cell>
          <cell r="X98">
            <v>1000000</v>
          </cell>
          <cell r="Y98">
            <v>2326718.7200000002</v>
          </cell>
          <cell r="Z98">
            <v>42674</v>
          </cell>
          <cell r="AA98">
            <v>1454199.2</v>
          </cell>
          <cell r="AB98" t="str">
            <v>FR_QRO_MRG INMOBILIARIA</v>
          </cell>
          <cell r="AC98" t="str">
            <v>Peso</v>
          </cell>
          <cell r="AD98" t="str">
            <v>Peso</v>
          </cell>
        </row>
        <row r="99">
          <cell r="A99" t="str">
            <v>Consorcio de Ingenieros Constructores y Consultores, S. A. de C. V.</v>
          </cell>
          <cell r="B99" t="str">
            <v>Calificado</v>
          </cell>
          <cell r="C99" t="str">
            <v>José Luis Badillo</v>
          </cell>
          <cell r="D99" t="str">
            <v>Jose Javier Galicia Martinez</v>
          </cell>
          <cell r="E99" t="str">
            <v>Lease</v>
          </cell>
          <cell r="F99" t="str">
            <v>Aprobado</v>
          </cell>
          <cell r="G99" t="str">
            <v>Tiempo Cliente Formalización</v>
          </cell>
          <cell r="H99" t="str">
            <v>Etapa de Fondeo</v>
          </cell>
          <cell r="I99" t="str">
            <v>Clientes Recurrentes</v>
          </cell>
          <cell r="L99">
            <v>42457.503472222197</v>
          </cell>
          <cell r="M99">
            <v>42457.733587962997</v>
          </cell>
          <cell r="N99">
            <v>42457.733622685198</v>
          </cell>
          <cell r="O99">
            <v>42457.774027777799</v>
          </cell>
          <cell r="P99">
            <v>42457.775000000001</v>
          </cell>
          <cell r="Q99">
            <v>42464.5531134259</v>
          </cell>
          <cell r="R99">
            <v>42464.557013888902</v>
          </cell>
          <cell r="S99">
            <v>42530.771527777797</v>
          </cell>
          <cell r="T99">
            <v>42530.7722222222</v>
          </cell>
          <cell r="U99">
            <v>42534.819444444402</v>
          </cell>
          <cell r="V99">
            <v>42534.819444444402</v>
          </cell>
          <cell r="W99">
            <v>42555.503784722197</v>
          </cell>
          <cell r="X99">
            <v>2000000</v>
          </cell>
          <cell r="Y99">
            <v>717239.25</v>
          </cell>
          <cell r="Z99">
            <v>42555</v>
          </cell>
          <cell r="AA99">
            <v>329900</v>
          </cell>
          <cell r="AB99" t="str">
            <v>SUC_BAJIO</v>
          </cell>
          <cell r="AC99" t="str">
            <v>Peso</v>
          </cell>
          <cell r="AD99" t="str">
            <v>Peso</v>
          </cell>
        </row>
        <row r="100">
          <cell r="A100" t="str">
            <v>Sistemas integrados en la Nube S. de R.L. de C.V.</v>
          </cell>
          <cell r="B100" t="str">
            <v>Calificado</v>
          </cell>
          <cell r="C100" t="str">
            <v>Hector Esquivel Zepeda</v>
          </cell>
          <cell r="D100" t="str">
            <v>Denisse Ayala Gómez</v>
          </cell>
          <cell r="E100" t="str">
            <v>Factoring</v>
          </cell>
          <cell r="F100" t="str">
            <v>Aprobado</v>
          </cell>
          <cell r="G100" t="str">
            <v>Tiempo Cliente Formalización</v>
          </cell>
          <cell r="H100" t="str">
            <v>Etapa de Fondeo</v>
          </cell>
          <cell r="I100" t="str">
            <v>Canvass</v>
          </cell>
          <cell r="L100">
            <v>42459.561805555597</v>
          </cell>
          <cell r="M100">
            <v>42461.548506944397</v>
          </cell>
          <cell r="N100">
            <v>42461.5485416667</v>
          </cell>
          <cell r="O100">
            <v>42492.728240740696</v>
          </cell>
          <cell r="P100">
            <v>42492.730555555601</v>
          </cell>
          <cell r="Q100">
            <v>42492.743159722202</v>
          </cell>
          <cell r="R100">
            <v>42492.7434027778</v>
          </cell>
          <cell r="S100">
            <v>42580.933333333298</v>
          </cell>
          <cell r="T100">
            <v>42580.935416666704</v>
          </cell>
          <cell r="U100">
            <v>42580.936111111099</v>
          </cell>
          <cell r="V100">
            <v>42580.936111111099</v>
          </cell>
          <cell r="W100">
            <v>42601.761701388903</v>
          </cell>
          <cell r="X100">
            <v>600000</v>
          </cell>
          <cell r="Y100">
            <v>139200</v>
          </cell>
          <cell r="Z100">
            <v>42601</v>
          </cell>
          <cell r="AA100">
            <v>91384.8</v>
          </cell>
          <cell r="AB100" t="str">
            <v>LC_HE</v>
          </cell>
          <cell r="AC100" t="str">
            <v>Peso</v>
          </cell>
          <cell r="AD100" t="str">
            <v>Peso</v>
          </cell>
        </row>
        <row r="101">
          <cell r="A101" t="str">
            <v>GISELA IBETTE MARTINEZ ASCACIO</v>
          </cell>
          <cell r="B101" t="str">
            <v>Calificado</v>
          </cell>
          <cell r="C101" t="str">
            <v>Juan Carlos Monterrubio</v>
          </cell>
          <cell r="D101" t="str">
            <v>Estefany Perez Rivas Perez Rivas</v>
          </cell>
          <cell r="E101" t="str">
            <v>Lease</v>
          </cell>
          <cell r="F101" t="str">
            <v>Aprobado</v>
          </cell>
          <cell r="G101" t="str">
            <v>Tiempo Cliente Formalización</v>
          </cell>
          <cell r="H101" t="str">
            <v>Etapa de Fondeo</v>
          </cell>
          <cell r="I101" t="str">
            <v>Comisionista</v>
          </cell>
          <cell r="L101">
            <v>42458.441666666702</v>
          </cell>
          <cell r="M101">
            <v>42458.830185185201</v>
          </cell>
          <cell r="N101">
            <v>42458.8305092593</v>
          </cell>
          <cell r="O101">
            <v>42461.418888888897</v>
          </cell>
          <cell r="P101">
            <v>42461.417361111096</v>
          </cell>
          <cell r="Q101">
            <v>42464.7274652778</v>
          </cell>
          <cell r="R101">
            <v>42464.727222222202</v>
          </cell>
          <cell r="S101">
            <v>42521.7006944444</v>
          </cell>
          <cell r="T101">
            <v>42521.704166666699</v>
          </cell>
          <cell r="U101">
            <v>42521.703472222202</v>
          </cell>
          <cell r="V101">
            <v>42521.703472222202</v>
          </cell>
          <cell r="W101">
            <v>42530.733356481498</v>
          </cell>
          <cell r="X101">
            <v>1098751.96</v>
          </cell>
          <cell r="Y101">
            <v>1098751.95</v>
          </cell>
          <cell r="Z101">
            <v>42530</v>
          </cell>
          <cell r="AA101">
            <v>686720</v>
          </cell>
          <cell r="AB101" t="str">
            <v>LC_JCM</v>
          </cell>
          <cell r="AC101" t="str">
            <v>Peso</v>
          </cell>
          <cell r="AD101" t="str">
            <v>Peso</v>
          </cell>
        </row>
        <row r="102">
          <cell r="A102" t="str">
            <v>Freudenberg Productos del Hogar S A de C V</v>
          </cell>
          <cell r="B102" t="str">
            <v>Calificado</v>
          </cell>
          <cell r="C102" t="str">
            <v>José Luis Badillo</v>
          </cell>
          <cell r="D102" t="str">
            <v>Jose Javier Galicia Martinez</v>
          </cell>
          <cell r="E102" t="str">
            <v>Lease</v>
          </cell>
          <cell r="F102" t="str">
            <v>Aprobado</v>
          </cell>
          <cell r="G102" t="str">
            <v>Tiempo Cliente Formalización</v>
          </cell>
          <cell r="H102" t="str">
            <v>Etapa de Fondeo</v>
          </cell>
          <cell r="I102" t="str">
            <v>Comisionista</v>
          </cell>
          <cell r="L102">
            <v>42516.775000000001</v>
          </cell>
          <cell r="M102">
            <v>42516.774421296301</v>
          </cell>
          <cell r="N102">
            <v>42516.774768518502</v>
          </cell>
          <cell r="O102">
            <v>42516.777615740699</v>
          </cell>
          <cell r="P102">
            <v>42516.779166666704</v>
          </cell>
          <cell r="Q102">
            <v>42516.784953703696</v>
          </cell>
          <cell r="R102">
            <v>42516.785601851901</v>
          </cell>
          <cell r="S102">
            <v>42529.708333333299</v>
          </cell>
          <cell r="T102">
            <v>42529.708333333299</v>
          </cell>
          <cell r="U102">
            <v>42537.791666666701</v>
          </cell>
          <cell r="V102">
            <v>42537.791666666701</v>
          </cell>
          <cell r="W102">
            <v>42541.749259259297</v>
          </cell>
          <cell r="X102">
            <v>630000</v>
          </cell>
          <cell r="Y102">
            <v>716662.95</v>
          </cell>
          <cell r="Z102">
            <v>42541</v>
          </cell>
          <cell r="AA102">
            <v>416223</v>
          </cell>
          <cell r="AB102" t="str">
            <v>SUC_BAJIO</v>
          </cell>
          <cell r="AC102" t="str">
            <v>Peso</v>
          </cell>
          <cell r="AD102" t="str">
            <v>Peso</v>
          </cell>
        </row>
        <row r="103">
          <cell r="A103" t="str">
            <v>CLAUDIA EUGENIA ARREOLA GUTIERREZ</v>
          </cell>
          <cell r="B103" t="str">
            <v>Calificado</v>
          </cell>
          <cell r="C103" t="str">
            <v>Prizila Ramos Muñiz</v>
          </cell>
          <cell r="D103" t="str">
            <v>Miguel Albarran Mireles</v>
          </cell>
          <cell r="E103" t="str">
            <v>Factoring</v>
          </cell>
          <cell r="F103" t="str">
            <v>Aprobado</v>
          </cell>
          <cell r="G103" t="str">
            <v>Tiempo Cliente Formalización</v>
          </cell>
          <cell r="H103" t="str">
            <v>Etapa de Fondeo</v>
          </cell>
          <cell r="I103" t="str">
            <v>Canvass</v>
          </cell>
          <cell r="J103" t="str">
            <v>Rechazado LC</v>
          </cell>
          <cell r="K103">
            <v>42622.587812500002</v>
          </cell>
          <cell r="L103">
            <v>42459.7319444444</v>
          </cell>
          <cell r="M103">
            <v>42460.827291666697</v>
          </cell>
          <cell r="N103">
            <v>42460.827442129601</v>
          </cell>
          <cell r="O103">
            <v>42487.484027777798</v>
          </cell>
          <cell r="P103">
            <v>42487.4868055556</v>
          </cell>
          <cell r="Q103">
            <v>42502.413773148102</v>
          </cell>
          <cell r="R103">
            <v>42524.730879629598</v>
          </cell>
          <cell r="S103">
            <v>42622.775694444397</v>
          </cell>
          <cell r="T103">
            <v>42622.777777777803</v>
          </cell>
          <cell r="U103">
            <v>42647.598611111098</v>
          </cell>
          <cell r="V103">
            <v>42647.598611111098</v>
          </cell>
          <cell r="W103">
            <v>42647.596817129597</v>
          </cell>
          <cell r="X103">
            <v>20000000</v>
          </cell>
          <cell r="Y103">
            <v>12070536.890000001</v>
          </cell>
          <cell r="Z103">
            <v>42647</v>
          </cell>
          <cell r="AA103">
            <v>6000000</v>
          </cell>
          <cell r="AB103" t="str">
            <v>LC_FAC</v>
          </cell>
          <cell r="AC103" t="str">
            <v>Peso</v>
          </cell>
          <cell r="AD103" t="str">
            <v>Peso</v>
          </cell>
        </row>
        <row r="104">
          <cell r="A104" t="str">
            <v>Systems and Manufacturing México SA de CV</v>
          </cell>
          <cell r="B104" t="str">
            <v>Calificado</v>
          </cell>
          <cell r="C104" t="str">
            <v>Luis Miguel Gonzalez</v>
          </cell>
          <cell r="D104" t="str">
            <v>Guadalupe Velasco Pesqueira</v>
          </cell>
          <cell r="E104" t="str">
            <v>Lease</v>
          </cell>
          <cell r="F104" t="str">
            <v>Aprobado</v>
          </cell>
          <cell r="G104" t="str">
            <v>Tiempo Cliente Formalización</v>
          </cell>
          <cell r="H104" t="str">
            <v>Etapa de Fondeo</v>
          </cell>
          <cell r="I104" t="str">
            <v>Canvass</v>
          </cell>
          <cell r="L104">
            <v>42486.531944444403</v>
          </cell>
          <cell r="M104">
            <v>42486.534884259301</v>
          </cell>
          <cell r="N104">
            <v>42486.535879629599</v>
          </cell>
          <cell r="O104">
            <v>42486.536805555603</v>
          </cell>
          <cell r="P104">
            <v>42486.536111111098</v>
          </cell>
          <cell r="Q104">
            <v>42486.538472222201</v>
          </cell>
          <cell r="R104">
            <v>42486.539351851898</v>
          </cell>
          <cell r="S104">
            <v>42517.729166666701</v>
          </cell>
          <cell r="T104">
            <v>42517.738888888904</v>
          </cell>
          <cell r="U104">
            <v>42517.729166666701</v>
          </cell>
          <cell r="V104">
            <v>42517.729166666701</v>
          </cell>
          <cell r="W104">
            <v>42681.743599537003</v>
          </cell>
          <cell r="X104">
            <v>4350000</v>
          </cell>
          <cell r="Y104">
            <v>5037779.46</v>
          </cell>
          <cell r="Z104">
            <v>42542</v>
          </cell>
          <cell r="AA104">
            <v>3028188</v>
          </cell>
          <cell r="AB104" t="str">
            <v>ARG_LG</v>
          </cell>
          <cell r="AC104" t="str">
            <v>Peso</v>
          </cell>
          <cell r="AD104" t="str">
            <v>Peso</v>
          </cell>
        </row>
        <row r="105">
          <cell r="A105" t="str">
            <v>Ortopedia y Traumatologia Integral Sanchez SC</v>
          </cell>
          <cell r="B105" t="str">
            <v>Calificado</v>
          </cell>
          <cell r="C105" t="str">
            <v>Luis Miguel Gonzalez</v>
          </cell>
          <cell r="D105" t="str">
            <v>Gil Valencia Angeles</v>
          </cell>
          <cell r="E105" t="str">
            <v>Loan</v>
          </cell>
          <cell r="F105" t="str">
            <v>Aprobado</v>
          </cell>
          <cell r="G105" t="str">
            <v>Tiempo Cliente Formalización</v>
          </cell>
          <cell r="H105" t="str">
            <v>Etapa de Fondeo</v>
          </cell>
          <cell r="I105" t="str">
            <v>Comisionista</v>
          </cell>
          <cell r="J105" t="str">
            <v>Crédito</v>
          </cell>
          <cell r="K105">
            <v>42516.705231481501</v>
          </cell>
          <cell r="L105">
            <v>42486.720833333296</v>
          </cell>
          <cell r="M105">
            <v>42486.722002314797</v>
          </cell>
          <cell r="N105">
            <v>42486.722939814797</v>
          </cell>
          <cell r="O105">
            <v>42486.733553240701</v>
          </cell>
          <cell r="P105">
            <v>42486.725694444402</v>
          </cell>
          <cell r="Q105">
            <v>42486.733437499999</v>
          </cell>
          <cell r="R105">
            <v>42486.733993055597</v>
          </cell>
          <cell r="S105">
            <v>42613.722222222197</v>
          </cell>
          <cell r="T105">
            <v>42613.730555555601</v>
          </cell>
          <cell r="U105">
            <v>42613.722222222197</v>
          </cell>
          <cell r="V105">
            <v>42613.722222222197</v>
          </cell>
          <cell r="W105">
            <v>42613.729456018496</v>
          </cell>
          <cell r="X105">
            <v>5627070</v>
          </cell>
          <cell r="Y105">
            <v>10124158.43</v>
          </cell>
          <cell r="Z105">
            <v>42613</v>
          </cell>
          <cell r="AA105">
            <v>5701050</v>
          </cell>
          <cell r="AB105" t="str">
            <v>ARG_LG</v>
          </cell>
          <cell r="AC105" t="str">
            <v>Peso</v>
          </cell>
          <cell r="AD105" t="str">
            <v>Peso</v>
          </cell>
        </row>
        <row r="106">
          <cell r="A106" t="str">
            <v>Standard Machinery and Supply Company SA de CV</v>
          </cell>
          <cell r="B106" t="str">
            <v>Calificado</v>
          </cell>
          <cell r="C106" t="str">
            <v>Luis Miguel Gonzalez</v>
          </cell>
          <cell r="D106" t="str">
            <v>Guadalupe Velasco Pesqueira</v>
          </cell>
          <cell r="E106" t="str">
            <v>Lease</v>
          </cell>
          <cell r="F106" t="str">
            <v>Aprobado</v>
          </cell>
          <cell r="G106" t="str">
            <v>Tiempo Cliente Formalización</v>
          </cell>
          <cell r="H106" t="str">
            <v>Etapa de Fondeo</v>
          </cell>
          <cell r="I106" t="str">
            <v>Canvass</v>
          </cell>
          <cell r="L106">
            <v>42528.652083333298</v>
          </cell>
          <cell r="M106">
            <v>42528.642361111102</v>
          </cell>
          <cell r="N106">
            <v>42528.646469907399</v>
          </cell>
          <cell r="O106">
            <v>42528.649953703702</v>
          </cell>
          <cell r="P106">
            <v>42528.651388888902</v>
          </cell>
          <cell r="Q106">
            <v>42541.581331018497</v>
          </cell>
          <cell r="R106">
            <v>42541.582337963002</v>
          </cell>
          <cell r="S106">
            <v>42642.729166666701</v>
          </cell>
          <cell r="T106">
            <v>42643.786805555603</v>
          </cell>
          <cell r="U106">
            <v>42655.493750000001</v>
          </cell>
          <cell r="V106">
            <v>42655.493750000001</v>
          </cell>
          <cell r="W106">
            <v>42655.492662037002</v>
          </cell>
          <cell r="X106">
            <v>4395863</v>
          </cell>
          <cell r="Y106">
            <v>5342538.1100000003</v>
          </cell>
          <cell r="Z106">
            <v>42655</v>
          </cell>
          <cell r="AA106">
            <v>3298696.49</v>
          </cell>
          <cell r="AB106" t="str">
            <v>ARG_LG</v>
          </cell>
          <cell r="AC106" t="str">
            <v>Peso</v>
          </cell>
          <cell r="AD106" t="str">
            <v>Peso</v>
          </cell>
        </row>
        <row r="107">
          <cell r="A107" t="str">
            <v>TRANSPORTES REFRIGERADOS GUZMAN SA DE CV</v>
          </cell>
          <cell r="B107" t="str">
            <v>Calificado</v>
          </cell>
          <cell r="C107" t="str">
            <v>Luis Miguel Gonzalez</v>
          </cell>
          <cell r="D107" t="str">
            <v>Flavio Elio Arriola Sanchez</v>
          </cell>
          <cell r="E107" t="str">
            <v>Lease</v>
          </cell>
          <cell r="F107" t="str">
            <v>Aprobado</v>
          </cell>
          <cell r="G107" t="str">
            <v>Tiempo Cliente Formalización</v>
          </cell>
          <cell r="H107" t="str">
            <v>Etapa de Fondeo</v>
          </cell>
          <cell r="I107" t="str">
            <v>Clientes Recurrentes</v>
          </cell>
          <cell r="J107" t="str">
            <v>Rechazado LC</v>
          </cell>
          <cell r="K107">
            <v>42557.487106481502</v>
          </cell>
          <cell r="L107">
            <v>42465.709027777797</v>
          </cell>
          <cell r="M107">
            <v>42466.9124421296</v>
          </cell>
          <cell r="N107">
            <v>42466.9124421296</v>
          </cell>
          <cell r="O107">
            <v>42473.510300925896</v>
          </cell>
          <cell r="P107">
            <v>42473.512499999997</v>
          </cell>
          <cell r="Q107">
            <v>42475.824143518497</v>
          </cell>
          <cell r="R107">
            <v>42475.824664351901</v>
          </cell>
          <cell r="S107">
            <v>42613.849305555603</v>
          </cell>
          <cell r="T107">
            <v>42613.854166666701</v>
          </cell>
          <cell r="U107">
            <v>42671.560416666704</v>
          </cell>
          <cell r="V107">
            <v>42671.560416666704</v>
          </cell>
          <cell r="W107">
            <v>42674.862638888902</v>
          </cell>
          <cell r="X107">
            <v>20000000</v>
          </cell>
          <cell r="Y107">
            <v>10005404.380000001</v>
          </cell>
          <cell r="Z107">
            <v>42674</v>
          </cell>
          <cell r="AA107">
            <v>9050772.9800000004</v>
          </cell>
          <cell r="AB107" t="str">
            <v>ARG_LG</v>
          </cell>
          <cell r="AC107" t="str">
            <v>Peso</v>
          </cell>
          <cell r="AD107" t="str">
            <v>Peso</v>
          </cell>
        </row>
        <row r="108">
          <cell r="A108" t="str">
            <v>GIANT MOTORS LATINOAMERICA SA DE CV</v>
          </cell>
          <cell r="B108" t="str">
            <v>Calificado</v>
          </cell>
          <cell r="C108" t="str">
            <v>Luis Miguel Gonzalez</v>
          </cell>
          <cell r="D108" t="str">
            <v>Flavio Elio Arriola Sanchez</v>
          </cell>
          <cell r="E108" t="str">
            <v>Lease</v>
          </cell>
          <cell r="F108" t="str">
            <v>Aprobado</v>
          </cell>
          <cell r="G108" t="str">
            <v>Tiempo Cliente Formalización</v>
          </cell>
          <cell r="H108" t="str">
            <v>Etapa de Fondeo</v>
          </cell>
          <cell r="I108" t="str">
            <v>Base de Datos</v>
          </cell>
          <cell r="L108">
            <v>42759.579861111102</v>
          </cell>
          <cell r="M108">
            <v>42766.566562499997</v>
          </cell>
          <cell r="N108">
            <v>42766.566562499997</v>
          </cell>
          <cell r="O108">
            <v>42773.665613425903</v>
          </cell>
          <cell r="P108">
            <v>42773.664583333302</v>
          </cell>
          <cell r="Q108">
            <v>42773.666817129597</v>
          </cell>
          <cell r="R108">
            <v>42773.666817129597</v>
          </cell>
          <cell r="S108">
            <v>42794.815277777801</v>
          </cell>
          <cell r="T108">
            <v>42794.818749999999</v>
          </cell>
          <cell r="U108">
            <v>42801.55</v>
          </cell>
          <cell r="V108">
            <v>42801.55</v>
          </cell>
          <cell r="W108">
            <v>42887.702870370398</v>
          </cell>
          <cell r="X108">
            <v>13000000</v>
          </cell>
          <cell r="Y108">
            <v>36083272.229999997</v>
          </cell>
          <cell r="Z108">
            <v>42887</v>
          </cell>
          <cell r="AA108">
            <v>12000002.869999999</v>
          </cell>
          <cell r="AB108" t="str">
            <v>ARG_LG</v>
          </cell>
          <cell r="AC108" t="str">
            <v>Peso</v>
          </cell>
          <cell r="AD108" t="str">
            <v>Peso</v>
          </cell>
        </row>
        <row r="109">
          <cell r="A109" t="str">
            <v>NADIA HARLEM VAZQUEZ TORRES</v>
          </cell>
          <cell r="B109" t="str">
            <v>Calificado</v>
          </cell>
          <cell r="C109" t="str">
            <v>Claudia Prieto Solorzano</v>
          </cell>
          <cell r="D109" t="str">
            <v>Ana Fabiola Rosas Guzman</v>
          </cell>
          <cell r="E109" t="str">
            <v>Lease</v>
          </cell>
          <cell r="F109" t="str">
            <v>Aprobado</v>
          </cell>
          <cell r="G109" t="str">
            <v>Tiempo Cliente Formalización</v>
          </cell>
          <cell r="H109" t="str">
            <v>Etapa de Fondeo</v>
          </cell>
          <cell r="I109" t="str">
            <v>Contact Center</v>
          </cell>
          <cell r="L109">
            <v>42690.675000000003</v>
          </cell>
          <cell r="M109">
            <v>42698.722233796303</v>
          </cell>
          <cell r="N109">
            <v>42698.724999999999</v>
          </cell>
          <cell r="O109">
            <v>42726.678796296299</v>
          </cell>
          <cell r="P109">
            <v>42726.681944444397</v>
          </cell>
          <cell r="Q109">
            <v>42726.6800462963</v>
          </cell>
          <cell r="R109">
            <v>42727.061122685198</v>
          </cell>
          <cell r="S109">
            <v>42769.547222222202</v>
          </cell>
          <cell r="T109">
            <v>42769.554166666698</v>
          </cell>
          <cell r="U109">
            <v>42794.947222222203</v>
          </cell>
          <cell r="V109">
            <v>42794.947222222203</v>
          </cell>
          <cell r="W109">
            <v>42794.947766203702</v>
          </cell>
          <cell r="X109">
            <v>1</v>
          </cell>
          <cell r="Y109">
            <v>3620150</v>
          </cell>
          <cell r="Z109">
            <v>42794</v>
          </cell>
          <cell r="AA109">
            <v>2270000</v>
          </cell>
          <cell r="AB109" t="str">
            <v>ARG_CP</v>
          </cell>
          <cell r="AC109" t="str">
            <v>Peso</v>
          </cell>
          <cell r="AD109" t="str">
            <v>Peso</v>
          </cell>
        </row>
        <row r="110">
          <cell r="A110" t="str">
            <v>Ricardo Dabney Ferrer</v>
          </cell>
          <cell r="B110" t="str">
            <v>Calificado</v>
          </cell>
          <cell r="C110" t="str">
            <v>Hector Esquivel Zepeda</v>
          </cell>
          <cell r="D110" t="str">
            <v>Maria del Refugio Rosas</v>
          </cell>
          <cell r="E110" t="str">
            <v>Lease</v>
          </cell>
          <cell r="F110" t="str">
            <v>Aprobado</v>
          </cell>
          <cell r="G110" t="str">
            <v>Tiempo Cliente Formalización</v>
          </cell>
          <cell r="H110" t="str">
            <v>Etapa de Fondeo</v>
          </cell>
          <cell r="I110" t="str">
            <v>Comisionista</v>
          </cell>
          <cell r="L110">
            <v>42471.509722222203</v>
          </cell>
          <cell r="M110">
            <v>42471.509525463</v>
          </cell>
          <cell r="N110">
            <v>42471.509583333303</v>
          </cell>
          <cell r="O110">
            <v>42474.766689814802</v>
          </cell>
          <cell r="P110">
            <v>42474.769444444399</v>
          </cell>
          <cell r="Q110">
            <v>42480.534293981502</v>
          </cell>
          <cell r="R110">
            <v>42480.536782407398</v>
          </cell>
          <cell r="S110">
            <v>42521.708333333299</v>
          </cell>
          <cell r="T110">
            <v>42521.712500000001</v>
          </cell>
          <cell r="U110">
            <v>42521.711805555598</v>
          </cell>
          <cell r="V110">
            <v>42521.711805555598</v>
          </cell>
          <cell r="W110">
            <v>42675.507025462997</v>
          </cell>
          <cell r="X110">
            <v>1200000</v>
          </cell>
          <cell r="Y110">
            <v>1326204</v>
          </cell>
          <cell r="Z110">
            <v>42675</v>
          </cell>
          <cell r="AA110">
            <v>812263.96</v>
          </cell>
          <cell r="AB110" t="str">
            <v>FR_MEX_SHOWCO</v>
          </cell>
          <cell r="AC110" t="str">
            <v>Peso</v>
          </cell>
          <cell r="AD110" t="str">
            <v>Peso</v>
          </cell>
        </row>
        <row r="111">
          <cell r="A111" t="str">
            <v>DISTRIBUCIÓN W, S.A de C.V.</v>
          </cell>
          <cell r="B111" t="str">
            <v>Calificado</v>
          </cell>
          <cell r="C111" t="str">
            <v>José Luis Badillo</v>
          </cell>
          <cell r="D111" t="str">
            <v>Rocio Jazmin Suarez Arce</v>
          </cell>
          <cell r="E111" t="str">
            <v>Lease</v>
          </cell>
          <cell r="F111" t="str">
            <v>Aprobado</v>
          </cell>
          <cell r="G111" t="str">
            <v>Tiempo Cliente Formalización</v>
          </cell>
          <cell r="H111" t="str">
            <v>Etapa de Fondeo</v>
          </cell>
          <cell r="I111" t="str">
            <v>Clientes Recurrentes</v>
          </cell>
          <cell r="L111">
            <v>42466.734722222202</v>
          </cell>
          <cell r="M111">
            <v>42466.731712963003</v>
          </cell>
          <cell r="N111">
            <v>42466.732789351903</v>
          </cell>
          <cell r="O111">
            <v>42466.732789351903</v>
          </cell>
          <cell r="P111">
            <v>42466.734722222202</v>
          </cell>
          <cell r="Q111">
            <v>42466.753043981502</v>
          </cell>
          <cell r="R111">
            <v>42466.753252314797</v>
          </cell>
          <cell r="S111">
            <v>42517.708333333299</v>
          </cell>
          <cell r="T111">
            <v>42521.732638888898</v>
          </cell>
          <cell r="U111">
            <v>42521.734722222202</v>
          </cell>
          <cell r="V111">
            <v>42521.734722222202</v>
          </cell>
          <cell r="W111">
            <v>42681.745925925898</v>
          </cell>
          <cell r="X111">
            <v>1400400</v>
          </cell>
          <cell r="Y111">
            <v>1648923.86</v>
          </cell>
          <cell r="Z111">
            <v>42681</v>
          </cell>
          <cell r="AA111">
            <v>945000</v>
          </cell>
          <cell r="AB111" t="str">
            <v>SUC_BAJIO</v>
          </cell>
          <cell r="AC111" t="str">
            <v>Peso</v>
          </cell>
          <cell r="AD111" t="str">
            <v>Peso</v>
          </cell>
        </row>
        <row r="112">
          <cell r="A112" t="str">
            <v>EQUIPOS INDUSTRIALES DE LIMPIEZA, S.A. DE C.V.</v>
          </cell>
          <cell r="B112" t="str">
            <v>Calificado</v>
          </cell>
          <cell r="C112" t="str">
            <v>Jose Luis Badillo Toledo</v>
          </cell>
          <cell r="D112" t="str">
            <v>Jose Luis Badillo Toledo</v>
          </cell>
          <cell r="E112" t="str">
            <v>Lease</v>
          </cell>
          <cell r="F112" t="str">
            <v>Aprobado</v>
          </cell>
          <cell r="G112" t="str">
            <v>Tiempo Cliente Formalización</v>
          </cell>
          <cell r="H112" t="str">
            <v>Etapa de Fondeo</v>
          </cell>
          <cell r="I112" t="str">
            <v>Canvass</v>
          </cell>
          <cell r="L112">
            <v>42558.443749999999</v>
          </cell>
          <cell r="M112">
            <v>42558.441631944399</v>
          </cell>
          <cell r="N112">
            <v>42558.441631944399</v>
          </cell>
          <cell r="O112">
            <v>42558.441631944399</v>
          </cell>
          <cell r="P112">
            <v>42558.443749999999</v>
          </cell>
          <cell r="Q112">
            <v>42562.531643518501</v>
          </cell>
          <cell r="R112">
            <v>42562.531643518501</v>
          </cell>
          <cell r="S112">
            <v>42580.642361111102</v>
          </cell>
          <cell r="T112">
            <v>42580.65</v>
          </cell>
          <cell r="U112">
            <v>42592.623611111099</v>
          </cell>
          <cell r="V112">
            <v>42592.623611111099</v>
          </cell>
          <cell r="W112">
            <v>42613.911168981504</v>
          </cell>
          <cell r="X112">
            <v>600000</v>
          </cell>
          <cell r="Y112">
            <v>877352.82</v>
          </cell>
          <cell r="Z112">
            <v>42613</v>
          </cell>
          <cell r="AA112">
            <v>588800</v>
          </cell>
          <cell r="AB112" t="str">
            <v>ARG_CD</v>
          </cell>
          <cell r="AC112" t="str">
            <v>Peso</v>
          </cell>
          <cell r="AD112" t="str">
            <v>Peso</v>
          </cell>
        </row>
        <row r="113">
          <cell r="A113" t="str">
            <v>TRANSPORTES REGIONALES DEL ESTADO, S.A. DE C.V.</v>
          </cell>
          <cell r="B113" t="str">
            <v>Calificado</v>
          </cell>
          <cell r="C113" t="str">
            <v>Claudia Prieto Solorzano</v>
          </cell>
          <cell r="D113" t="str">
            <v>Ana Fabiola Rosas Guzman</v>
          </cell>
          <cell r="E113" t="str">
            <v>Lease</v>
          </cell>
          <cell r="F113" t="str">
            <v>Aprobado</v>
          </cell>
          <cell r="G113" t="str">
            <v>Tiempo Cliente Formalización</v>
          </cell>
          <cell r="H113" t="str">
            <v>Etapa de Fondeo</v>
          </cell>
          <cell r="I113" t="str">
            <v>Canvass</v>
          </cell>
          <cell r="L113">
            <v>42573.586805555598</v>
          </cell>
          <cell r="M113">
            <v>42573.584942129601</v>
          </cell>
          <cell r="N113">
            <v>42573.584942129601</v>
          </cell>
          <cell r="O113">
            <v>42573.584942129601</v>
          </cell>
          <cell r="P113">
            <v>42573.586805555598</v>
          </cell>
          <cell r="Q113">
            <v>42579.7348726852</v>
          </cell>
          <cell r="R113">
            <v>42579.7348726852</v>
          </cell>
          <cell r="S113">
            <v>42594.583333333299</v>
          </cell>
          <cell r="T113">
            <v>42594.585416666698</v>
          </cell>
          <cell r="U113">
            <v>42613.907638888901</v>
          </cell>
          <cell r="V113">
            <v>42613.907638888901</v>
          </cell>
          <cell r="W113">
            <v>42613.905613425901</v>
          </cell>
          <cell r="X113">
            <v>6200600</v>
          </cell>
          <cell r="Y113">
            <v>8584400.4900000002</v>
          </cell>
          <cell r="Z113">
            <v>42613</v>
          </cell>
          <cell r="AA113">
            <v>5307000</v>
          </cell>
          <cell r="AB113" t="str">
            <v>ARG_CD</v>
          </cell>
          <cell r="AC113" t="str">
            <v>Peso</v>
          </cell>
          <cell r="AD113" t="str">
            <v>Peso</v>
          </cell>
        </row>
        <row r="114">
          <cell r="A114" t="str">
            <v>CRS CIMENTACIONES ESPECIALIZADAS SA DE CV</v>
          </cell>
          <cell r="B114" t="str">
            <v>Calificado</v>
          </cell>
          <cell r="C114" t="str">
            <v>Juan Carlos Monterrubio</v>
          </cell>
          <cell r="D114" t="str">
            <v>Estefany Perez Rivas Perez Rivas</v>
          </cell>
          <cell r="E114" t="str">
            <v>Lease</v>
          </cell>
          <cell r="F114" t="str">
            <v>Condicionado</v>
          </cell>
          <cell r="G114" t="str">
            <v>Tiempo Cliente Formalización</v>
          </cell>
          <cell r="H114" t="str">
            <v>Etapa de Fondeo</v>
          </cell>
          <cell r="I114" t="str">
            <v>Comisionista</v>
          </cell>
          <cell r="L114">
            <v>42472.6652777778</v>
          </cell>
          <cell r="M114">
            <v>42472.686261574097</v>
          </cell>
          <cell r="N114">
            <v>42472.686608796299</v>
          </cell>
          <cell r="O114">
            <v>42474.735810185201</v>
          </cell>
          <cell r="P114">
            <v>42474.738194444399</v>
          </cell>
          <cell r="Q114">
            <v>42475.8585185185</v>
          </cell>
          <cell r="R114">
            <v>42475.8585185185</v>
          </cell>
          <cell r="S114">
            <v>42489.75</v>
          </cell>
          <cell r="T114">
            <v>42489.756249999999</v>
          </cell>
          <cell r="U114">
            <v>42489.756944444402</v>
          </cell>
          <cell r="V114">
            <v>42489.756944444402</v>
          </cell>
          <cell r="W114">
            <v>42600.724780092598</v>
          </cell>
          <cell r="X114">
            <v>11522279.92</v>
          </cell>
          <cell r="Y114">
            <v>11179804.720000001</v>
          </cell>
          <cell r="Z114">
            <v>42600</v>
          </cell>
          <cell r="AA114">
            <v>8878640</v>
          </cell>
          <cell r="AB114" t="str">
            <v>LC_JCM</v>
          </cell>
          <cell r="AC114" t="str">
            <v>Peso</v>
          </cell>
          <cell r="AD114" t="str">
            <v>Peso</v>
          </cell>
        </row>
        <row r="115">
          <cell r="A115" t="str">
            <v>Vallas y Gigantografias de México SA de CV</v>
          </cell>
          <cell r="B115" t="str">
            <v>Calificado</v>
          </cell>
          <cell r="C115" t="str">
            <v>Carlos Duran</v>
          </cell>
          <cell r="D115" t="str">
            <v>Benjamin Mauricio Laureano Magdaleno</v>
          </cell>
          <cell r="E115" t="str">
            <v>Lease</v>
          </cell>
          <cell r="F115" t="str">
            <v>Aprobado</v>
          </cell>
          <cell r="G115" t="str">
            <v>Tiempo Cliente Formalización</v>
          </cell>
          <cell r="H115" t="str">
            <v>Etapa de Fondeo</v>
          </cell>
          <cell r="I115" t="str">
            <v>Base de Datos</v>
          </cell>
          <cell r="J115" t="str">
            <v>Crédito</v>
          </cell>
          <cell r="K115">
            <v>42520.417557870402</v>
          </cell>
          <cell r="L115">
            <v>42472.748611111099</v>
          </cell>
          <cell r="M115">
            <v>42474.5848611111</v>
          </cell>
          <cell r="N115">
            <v>42474.5848611111</v>
          </cell>
          <cell r="O115">
            <v>42501.692557870403</v>
          </cell>
          <cell r="P115">
            <v>42501.695138888899</v>
          </cell>
          <cell r="Q115">
            <v>42545.6159722222</v>
          </cell>
          <cell r="R115">
            <v>42545.614953703698</v>
          </cell>
          <cell r="S115">
            <v>42605.645833333299</v>
          </cell>
          <cell r="T115">
            <v>42605.661111111098</v>
          </cell>
          <cell r="U115">
            <v>42606.729861111096</v>
          </cell>
          <cell r="V115">
            <v>42606.729861111096</v>
          </cell>
          <cell r="W115">
            <v>42613.877048611103</v>
          </cell>
          <cell r="X115">
            <v>8000000</v>
          </cell>
          <cell r="Y115">
            <v>5975806.9000000004</v>
          </cell>
          <cell r="Z115">
            <v>42613</v>
          </cell>
          <cell r="AA115">
            <v>4427801.0199999996</v>
          </cell>
          <cell r="AB115" t="str">
            <v>ARG_CD</v>
          </cell>
          <cell r="AC115" t="str">
            <v>Peso</v>
          </cell>
          <cell r="AD115" t="str">
            <v>Peso</v>
          </cell>
        </row>
        <row r="116">
          <cell r="A116" t="str">
            <v>HAROLD MARTIN DENT ALVARADO</v>
          </cell>
          <cell r="B116" t="str">
            <v>Calificado</v>
          </cell>
          <cell r="C116" t="str">
            <v>Juan Carlos Monterrubio</v>
          </cell>
          <cell r="D116" t="str">
            <v>Berenice Montes de Oca Montes de Oca</v>
          </cell>
          <cell r="E116" t="str">
            <v>Lease</v>
          </cell>
          <cell r="F116" t="str">
            <v>Aprobado</v>
          </cell>
          <cell r="G116" t="str">
            <v>Tiempo Cliente Formalización</v>
          </cell>
          <cell r="H116" t="str">
            <v>Etapa de Fondeo</v>
          </cell>
          <cell r="I116" t="str">
            <v>Comisionista</v>
          </cell>
          <cell r="L116">
            <v>42478.494444444397</v>
          </cell>
          <cell r="M116">
            <v>42478.496793981503</v>
          </cell>
          <cell r="N116">
            <v>42478.496793981503</v>
          </cell>
          <cell r="O116">
            <v>42479.4147337963</v>
          </cell>
          <cell r="P116">
            <v>42479.417361111096</v>
          </cell>
          <cell r="Q116">
            <v>42479.528576388897</v>
          </cell>
          <cell r="R116">
            <v>42479.528923611098</v>
          </cell>
          <cell r="S116">
            <v>42545.767361111102</v>
          </cell>
          <cell r="T116">
            <v>42545.773611111101</v>
          </cell>
          <cell r="U116">
            <v>42545.773611111101</v>
          </cell>
          <cell r="V116">
            <v>42545.773611111101</v>
          </cell>
          <cell r="W116">
            <v>42552.588449074101</v>
          </cell>
          <cell r="X116">
            <v>1832523.48</v>
          </cell>
          <cell r="Y116">
            <v>1604901.68</v>
          </cell>
          <cell r="Z116">
            <v>42552</v>
          </cell>
          <cell r="AA116">
            <v>848710.35</v>
          </cell>
          <cell r="AB116" t="str">
            <v>LC_JCM</v>
          </cell>
          <cell r="AC116" t="str">
            <v>Peso</v>
          </cell>
          <cell r="AD116" t="str">
            <v>Peso</v>
          </cell>
        </row>
        <row r="117">
          <cell r="A117" t="str">
            <v>CRUZ RICARDO GONZALEZ LOZANO</v>
          </cell>
          <cell r="B117" t="str">
            <v>Calificado</v>
          </cell>
          <cell r="C117" t="str">
            <v>Yuri Carreón</v>
          </cell>
          <cell r="D117" t="str">
            <v>Scarlet Teresa Rosas Sosa</v>
          </cell>
          <cell r="E117" t="str">
            <v>Lease</v>
          </cell>
          <cell r="F117" t="str">
            <v>Aprobado</v>
          </cell>
          <cell r="G117" t="str">
            <v>Tiempo Cliente Formalización</v>
          </cell>
          <cell r="H117" t="str">
            <v>Etapa de Fondeo</v>
          </cell>
          <cell r="I117" t="str">
            <v>Comisionista</v>
          </cell>
          <cell r="L117">
            <v>42478.753472222197</v>
          </cell>
          <cell r="M117">
            <v>42478.756979166697</v>
          </cell>
          <cell r="N117">
            <v>42478.757025462997</v>
          </cell>
          <cell r="O117">
            <v>42478.778032407397</v>
          </cell>
          <cell r="P117">
            <v>42478.779166666704</v>
          </cell>
          <cell r="Q117">
            <v>42478.779143518499</v>
          </cell>
          <cell r="R117">
            <v>42478.779710648101</v>
          </cell>
          <cell r="S117">
            <v>42517.723611111098</v>
          </cell>
          <cell r="T117">
            <v>42517.728472222203</v>
          </cell>
          <cell r="U117">
            <v>42517.7368055556</v>
          </cell>
          <cell r="V117">
            <v>42517.7368055556</v>
          </cell>
          <cell r="W117">
            <v>42528.731655092597</v>
          </cell>
          <cell r="X117">
            <v>9200000</v>
          </cell>
          <cell r="Y117">
            <v>9081493.7899999991</v>
          </cell>
          <cell r="Z117">
            <v>42528</v>
          </cell>
          <cell r="AA117">
            <v>6206000</v>
          </cell>
          <cell r="AB117" t="str">
            <v>FR_ROSALBA MAYORGA</v>
          </cell>
          <cell r="AC117" t="str">
            <v>Peso</v>
          </cell>
          <cell r="AD117" t="str">
            <v>Peso</v>
          </cell>
        </row>
        <row r="118">
          <cell r="A118" t="str">
            <v>CREPES DE MEXICO SA DE CV</v>
          </cell>
          <cell r="B118" t="str">
            <v>Calificado</v>
          </cell>
          <cell r="C118" t="str">
            <v>José Luis Badillo</v>
          </cell>
          <cell r="D118" t="str">
            <v>Paola Jimena Cárdenas González</v>
          </cell>
          <cell r="E118" t="str">
            <v>Lease</v>
          </cell>
          <cell r="F118" t="str">
            <v>Aprobado</v>
          </cell>
          <cell r="G118" t="str">
            <v>Tiempo Cliente Formalización</v>
          </cell>
          <cell r="H118" t="str">
            <v>Etapa de Fondeo</v>
          </cell>
          <cell r="I118" t="str">
            <v>Clientes Recurrentes</v>
          </cell>
          <cell r="L118">
            <v>42478.695833333302</v>
          </cell>
          <cell r="M118">
            <v>42478.695625</v>
          </cell>
          <cell r="N118">
            <v>42478.6960300926</v>
          </cell>
          <cell r="O118">
            <v>42478.727511574099</v>
          </cell>
          <cell r="P118">
            <v>42478.728472222203</v>
          </cell>
          <cell r="Q118">
            <v>42478.728032407402</v>
          </cell>
          <cell r="R118">
            <v>42478.728611111103</v>
          </cell>
          <cell r="S118">
            <v>42517.666666666701</v>
          </cell>
          <cell r="T118">
            <v>42517.677083333299</v>
          </cell>
          <cell r="U118">
            <v>42517.666666666701</v>
          </cell>
          <cell r="V118">
            <v>42517.666666666701</v>
          </cell>
          <cell r="W118">
            <v>42681.745127314804</v>
          </cell>
          <cell r="X118">
            <v>1000000</v>
          </cell>
          <cell r="Y118">
            <v>6560662.4100000001</v>
          </cell>
          <cell r="Z118">
            <v>42681</v>
          </cell>
          <cell r="AA118">
            <v>4609798.05</v>
          </cell>
          <cell r="AB118" t="str">
            <v>SUC_DF</v>
          </cell>
          <cell r="AC118" t="str">
            <v>Peso</v>
          </cell>
          <cell r="AD118" t="str">
            <v>Peso</v>
          </cell>
        </row>
        <row r="119">
          <cell r="A119" t="str">
            <v>GLORIA VALERO ELIZONDO</v>
          </cell>
          <cell r="B119" t="str">
            <v>Calificado</v>
          </cell>
          <cell r="C119" t="str">
            <v>Juan Carlos Monterrubio</v>
          </cell>
          <cell r="D119" t="str">
            <v>Jesica Anaid Cancino Velasquez</v>
          </cell>
          <cell r="E119" t="str">
            <v>Lease</v>
          </cell>
          <cell r="F119" t="str">
            <v>Aprobado</v>
          </cell>
          <cell r="G119" t="str">
            <v>Tiempo Cliente Formalización</v>
          </cell>
          <cell r="H119" t="str">
            <v>Etapa de Fondeo</v>
          </cell>
          <cell r="I119" t="str">
            <v>Comisionista</v>
          </cell>
          <cell r="L119">
            <v>42474.657638888901</v>
          </cell>
          <cell r="M119">
            <v>42478.479629629597</v>
          </cell>
          <cell r="N119">
            <v>42478.479629629597</v>
          </cell>
          <cell r="O119">
            <v>42479.5629513889</v>
          </cell>
          <cell r="P119">
            <v>42479.563888888901</v>
          </cell>
          <cell r="Q119">
            <v>42479.567002314798</v>
          </cell>
          <cell r="R119">
            <v>42479.567175925898</v>
          </cell>
          <cell r="S119">
            <v>42489.695138888899</v>
          </cell>
          <cell r="T119">
            <v>42489.712500000001</v>
          </cell>
          <cell r="U119">
            <v>42489.715277777803</v>
          </cell>
          <cell r="V119">
            <v>42489.715277777803</v>
          </cell>
          <cell r="W119">
            <v>42513.515497685199</v>
          </cell>
          <cell r="X119">
            <v>720360</v>
          </cell>
          <cell r="Y119">
            <v>720360</v>
          </cell>
          <cell r="Z119">
            <v>42513</v>
          </cell>
          <cell r="AA119">
            <v>678492.96</v>
          </cell>
          <cell r="AB119" t="str">
            <v>LC_JCM</v>
          </cell>
          <cell r="AC119" t="str">
            <v>Peso</v>
          </cell>
          <cell r="AD119" t="str">
            <v>Peso</v>
          </cell>
        </row>
        <row r="120">
          <cell r="A120" t="str">
            <v>Comerica Bank</v>
          </cell>
          <cell r="B120" t="str">
            <v>Calificado</v>
          </cell>
          <cell r="C120" t="str">
            <v>José Luis Badillo Toledo</v>
          </cell>
          <cell r="D120" t="str">
            <v>Angel Uriel Aguileta Alvarado</v>
          </cell>
          <cell r="E120" t="str">
            <v>Lease</v>
          </cell>
          <cell r="F120" t="str">
            <v>Aprobado</v>
          </cell>
          <cell r="G120" t="str">
            <v>Tiempo Cliente Formalización</v>
          </cell>
          <cell r="H120" t="str">
            <v>Etapa de Fondeo</v>
          </cell>
          <cell r="I120" t="str">
            <v>Base de Datos</v>
          </cell>
          <cell r="L120">
            <v>42516.711111111101</v>
          </cell>
          <cell r="M120">
            <v>42516.716273148202</v>
          </cell>
          <cell r="N120">
            <v>42516.716273148202</v>
          </cell>
          <cell r="O120">
            <v>42516.716782407399</v>
          </cell>
          <cell r="P120">
            <v>42516.718055555597</v>
          </cell>
          <cell r="Q120">
            <v>42516.719664351898</v>
          </cell>
          <cell r="R120">
            <v>42516.720428240696</v>
          </cell>
          <cell r="S120">
            <v>42516.722916666702</v>
          </cell>
          <cell r="T120">
            <v>42516.730555555601</v>
          </cell>
          <cell r="U120">
            <v>42516.744444444397</v>
          </cell>
          <cell r="V120">
            <v>42516.744444444397</v>
          </cell>
          <cell r="W120">
            <v>42520.425983796304</v>
          </cell>
          <cell r="X120">
            <v>1000000</v>
          </cell>
          <cell r="Y120">
            <v>601189</v>
          </cell>
          <cell r="Z120">
            <v>42520</v>
          </cell>
          <cell r="AA120">
            <v>386900</v>
          </cell>
          <cell r="AB120" t="str">
            <v>SUC_BAJIO</v>
          </cell>
          <cell r="AC120" t="str">
            <v>Peso</v>
          </cell>
          <cell r="AD120" t="str">
            <v>Peso</v>
          </cell>
        </row>
        <row r="121">
          <cell r="A121" t="str">
            <v>ANA MARISOL ABANCERRAJE RODRIGUEZ</v>
          </cell>
          <cell r="B121" t="str">
            <v>Calificado</v>
          </cell>
          <cell r="C121" t="str">
            <v>Raúl Hernández Castrillo</v>
          </cell>
          <cell r="D121" t="str">
            <v>Raúl Alfaro Morales</v>
          </cell>
          <cell r="E121" t="str">
            <v>Credit</v>
          </cell>
          <cell r="F121" t="str">
            <v>Aprobado</v>
          </cell>
          <cell r="G121" t="str">
            <v>Tiempo Cliente Formalización</v>
          </cell>
          <cell r="H121" t="str">
            <v>Etapa de Fondeo</v>
          </cell>
          <cell r="I121" t="str">
            <v>Comisionista</v>
          </cell>
          <cell r="L121">
            <v>42479.741666666698</v>
          </cell>
          <cell r="M121">
            <v>42481.677476851903</v>
          </cell>
          <cell r="N121">
            <v>42481.677476851903</v>
          </cell>
          <cell r="O121">
            <v>42481.684409722198</v>
          </cell>
          <cell r="P121">
            <v>42481.6875</v>
          </cell>
          <cell r="Q121">
            <v>42482.235879629603</v>
          </cell>
          <cell r="R121">
            <v>42482.235914351899</v>
          </cell>
          <cell r="S121">
            <v>42489.770138888904</v>
          </cell>
          <cell r="T121">
            <v>42489.7722222222</v>
          </cell>
          <cell r="U121">
            <v>42489.772916666698</v>
          </cell>
          <cell r="V121">
            <v>42489.772916666698</v>
          </cell>
          <cell r="W121">
            <v>42552.585196759297</v>
          </cell>
          <cell r="X121">
            <v>1</v>
          </cell>
          <cell r="Y121">
            <v>647906.4</v>
          </cell>
          <cell r="Z121">
            <v>42552</v>
          </cell>
          <cell r="AA121">
            <v>571610.88</v>
          </cell>
          <cell r="AB121" t="str">
            <v>ARG_CD</v>
          </cell>
          <cell r="AC121" t="str">
            <v>Peso</v>
          </cell>
          <cell r="AD121" t="str">
            <v>Peso</v>
          </cell>
        </row>
        <row r="122">
          <cell r="A122" t="str">
            <v>AVANZA SOLIDO, SA DE CV SOFOM ENR</v>
          </cell>
          <cell r="B122" t="str">
            <v>Calificado</v>
          </cell>
          <cell r="C122" t="str">
            <v>Gloria Alcántar Medina</v>
          </cell>
          <cell r="D122" t="str">
            <v>Grisell Herros Olea</v>
          </cell>
          <cell r="E122" t="str">
            <v>Loan</v>
          </cell>
          <cell r="F122" t="str">
            <v>Aprobado</v>
          </cell>
          <cell r="G122" t="str">
            <v>Tiempo Cliente Formalización</v>
          </cell>
          <cell r="H122" t="str">
            <v>Etapa de Fondeo</v>
          </cell>
          <cell r="I122" t="str">
            <v>Contact Center</v>
          </cell>
          <cell r="L122">
            <v>42493.509722222203</v>
          </cell>
          <cell r="M122">
            <v>42493.504502314798</v>
          </cell>
          <cell r="N122">
            <v>42493.504502314798</v>
          </cell>
          <cell r="O122">
            <v>42493.511712963002</v>
          </cell>
          <cell r="P122">
            <v>42493.514583333301</v>
          </cell>
          <cell r="Q122">
            <v>42513.503483796303</v>
          </cell>
          <cell r="R122">
            <v>42513.503483796303</v>
          </cell>
          <cell r="S122">
            <v>42530.572916666701</v>
          </cell>
          <cell r="T122">
            <v>42530.5805555556</v>
          </cell>
          <cell r="U122">
            <v>42530.576388888898</v>
          </cell>
          <cell r="V122">
            <v>42530.576388888898</v>
          </cell>
          <cell r="W122">
            <v>42534.426678240699</v>
          </cell>
          <cell r="X122">
            <v>1368826.61</v>
          </cell>
          <cell r="Y122">
            <v>1368827</v>
          </cell>
          <cell r="Z122">
            <v>42534</v>
          </cell>
          <cell r="AA122">
            <v>850400</v>
          </cell>
          <cell r="AB122" t="str">
            <v>LC_GA</v>
          </cell>
          <cell r="AC122" t="str">
            <v>Peso</v>
          </cell>
          <cell r="AD122" t="str">
            <v>Peso</v>
          </cell>
        </row>
        <row r="123">
          <cell r="A123" t="str">
            <v>TECNOLOGÍA Y DISEÑO INDUSTRIAL, SAPI DE CV</v>
          </cell>
          <cell r="B123" t="str">
            <v>Calificado</v>
          </cell>
          <cell r="C123" t="str">
            <v>Carlos Rivero</v>
          </cell>
          <cell r="D123" t="str">
            <v>Juan Manuel Mejia Sanchez</v>
          </cell>
          <cell r="E123" t="str">
            <v>Lease</v>
          </cell>
          <cell r="F123" t="str">
            <v>Aprobado</v>
          </cell>
          <cell r="G123" t="str">
            <v>Tiempo Cliente Formalización</v>
          </cell>
          <cell r="H123" t="str">
            <v>Etapa de Fondeo</v>
          </cell>
          <cell r="I123" t="str">
            <v>Comisionista</v>
          </cell>
          <cell r="L123">
            <v>42485.6159722222</v>
          </cell>
          <cell r="M123">
            <v>42485.612511574102</v>
          </cell>
          <cell r="N123">
            <v>42485.612638888902</v>
          </cell>
          <cell r="O123">
            <v>42485.694710648102</v>
          </cell>
          <cell r="P123">
            <v>42485.6965277778</v>
          </cell>
          <cell r="Q123">
            <v>42492.727511574099</v>
          </cell>
          <cell r="R123">
            <v>42492.7289930556</v>
          </cell>
          <cell r="S123">
            <v>42517.023611111101</v>
          </cell>
          <cell r="T123">
            <v>42517.025694444397</v>
          </cell>
          <cell r="U123">
            <v>42517.028472222199</v>
          </cell>
          <cell r="V123">
            <v>42517.028472222199</v>
          </cell>
          <cell r="W123">
            <v>42517.616759259297</v>
          </cell>
          <cell r="X123">
            <v>26697639</v>
          </cell>
          <cell r="Y123">
            <v>5388681.7199999997</v>
          </cell>
          <cell r="Z123">
            <v>42517</v>
          </cell>
          <cell r="AA123">
            <v>3703091.2000000002</v>
          </cell>
          <cell r="AB123" t="str">
            <v>ARG_OR</v>
          </cell>
          <cell r="AC123" t="str">
            <v>Peso</v>
          </cell>
          <cell r="AD123" t="str">
            <v>Peso</v>
          </cell>
        </row>
        <row r="124">
          <cell r="A124" t="str">
            <v>SUSANA ELIZABETH GUDIÑO ANDALON</v>
          </cell>
          <cell r="B124" t="str">
            <v>Calificado</v>
          </cell>
          <cell r="C124" t="str">
            <v>Juan Carlos Monterrubio</v>
          </cell>
          <cell r="D124" t="str">
            <v>Jesica Anaid Cancino Velasquez</v>
          </cell>
          <cell r="E124" t="str">
            <v>Lease</v>
          </cell>
          <cell r="F124" t="str">
            <v>Aprobado</v>
          </cell>
          <cell r="G124" t="str">
            <v>Tiempo Cliente Formalización</v>
          </cell>
          <cell r="H124" t="str">
            <v>Etapa de Fondeo</v>
          </cell>
          <cell r="I124" t="str">
            <v>Comisionista</v>
          </cell>
          <cell r="L124">
            <v>42481.673611111102</v>
          </cell>
          <cell r="M124">
            <v>42481.670810185198</v>
          </cell>
          <cell r="N124">
            <v>42481.720428240696</v>
          </cell>
          <cell r="O124">
            <v>42482.522106481498</v>
          </cell>
          <cell r="P124">
            <v>42482.524305555598</v>
          </cell>
          <cell r="Q124">
            <v>42486.625891203701</v>
          </cell>
          <cell r="R124">
            <v>42486.626111111102</v>
          </cell>
          <cell r="S124">
            <v>42489.708333333299</v>
          </cell>
          <cell r="T124">
            <v>42489.715972222199</v>
          </cell>
          <cell r="U124">
            <v>42489.729166666701</v>
          </cell>
          <cell r="V124">
            <v>42489.729166666701</v>
          </cell>
          <cell r="W124">
            <v>42530.7591203704</v>
          </cell>
          <cell r="X124">
            <v>1522536</v>
          </cell>
          <cell r="Y124">
            <v>1522536.01</v>
          </cell>
          <cell r="Z124">
            <v>42530</v>
          </cell>
          <cell r="AA124">
            <v>962800</v>
          </cell>
          <cell r="AB124" t="str">
            <v>LC_JCM</v>
          </cell>
          <cell r="AC124" t="str">
            <v>Peso</v>
          </cell>
          <cell r="AD124" t="str">
            <v>Peso</v>
          </cell>
        </row>
        <row r="125">
          <cell r="A125" t="str">
            <v>JUAN ENRIQUE MARTINEZ MARTINEZ</v>
          </cell>
          <cell r="B125" t="str">
            <v>Calificado</v>
          </cell>
          <cell r="C125" t="str">
            <v>Raúl Hernández Castrillo</v>
          </cell>
          <cell r="D125" t="str">
            <v>Angelica Banderas Ochoa</v>
          </cell>
          <cell r="E125" t="str">
            <v>Lease</v>
          </cell>
          <cell r="F125" t="str">
            <v>Aprobado</v>
          </cell>
          <cell r="G125" t="str">
            <v>Tiempo Cliente Formalización</v>
          </cell>
          <cell r="H125" t="str">
            <v>Etapa de Fondeo</v>
          </cell>
          <cell r="I125" t="str">
            <v>Comisionista</v>
          </cell>
          <cell r="L125">
            <v>42482.440277777801</v>
          </cell>
          <cell r="M125">
            <v>42482.5066898148</v>
          </cell>
          <cell r="N125">
            <v>42482</v>
          </cell>
          <cell r="O125">
            <v>42482.5094328704</v>
          </cell>
          <cell r="P125">
            <v>42482.511805555601</v>
          </cell>
          <cell r="Q125">
            <v>42482.508599537003</v>
          </cell>
          <cell r="R125">
            <v>42485.569108796299</v>
          </cell>
          <cell r="S125">
            <v>42530.534722222197</v>
          </cell>
          <cell r="T125">
            <v>42530.542361111096</v>
          </cell>
          <cell r="U125">
            <v>42530.53125</v>
          </cell>
          <cell r="V125">
            <v>42530.53125</v>
          </cell>
          <cell r="W125">
            <v>42600.823229166701</v>
          </cell>
          <cell r="X125">
            <v>585121</v>
          </cell>
          <cell r="Y125">
            <v>585121.93999999994</v>
          </cell>
          <cell r="Z125">
            <v>42600</v>
          </cell>
          <cell r="AA125">
            <v>474488.96</v>
          </cell>
          <cell r="AB125" t="str">
            <v>LC_RC</v>
          </cell>
          <cell r="AC125" t="str">
            <v>Peso</v>
          </cell>
          <cell r="AD125" t="str">
            <v>Peso</v>
          </cell>
        </row>
        <row r="126">
          <cell r="A126" t="str">
            <v>MAURICIO ENRIQUE BUITRAGO MARTINEZ</v>
          </cell>
          <cell r="B126" t="str">
            <v>Calificado</v>
          </cell>
          <cell r="C126" t="str">
            <v>Raúl Hernández Castrillo</v>
          </cell>
          <cell r="D126" t="str">
            <v>Raúl Alfaro Morales</v>
          </cell>
          <cell r="E126" t="str">
            <v>Credit</v>
          </cell>
          <cell r="F126" t="str">
            <v>Aprobado</v>
          </cell>
          <cell r="G126" t="str">
            <v>Tiempo Cliente Formalización</v>
          </cell>
          <cell r="H126" t="str">
            <v>Etapa de Fondeo</v>
          </cell>
          <cell r="I126" t="str">
            <v>Base de Datos</v>
          </cell>
          <cell r="L126">
            <v>42488.698611111096</v>
          </cell>
          <cell r="M126">
            <v>42488.692071759302</v>
          </cell>
          <cell r="N126">
            <v>42488.697222222203</v>
          </cell>
          <cell r="O126">
            <v>42488.6965740741</v>
          </cell>
          <cell r="P126">
            <v>42488.698611111096</v>
          </cell>
          <cell r="Q126">
            <v>42489.697094907402</v>
          </cell>
          <cell r="R126">
            <v>42489</v>
          </cell>
          <cell r="S126">
            <v>42489</v>
          </cell>
          <cell r="T126">
            <v>42521.661805555603</v>
          </cell>
          <cell r="U126">
            <v>42521.662499999999</v>
          </cell>
          <cell r="V126">
            <v>42521.662499999999</v>
          </cell>
          <cell r="W126">
            <v>42654.447268518503</v>
          </cell>
          <cell r="X126">
            <v>689796.9</v>
          </cell>
          <cell r="Y126">
            <v>689796.9</v>
          </cell>
          <cell r="Z126">
            <v>42654</v>
          </cell>
          <cell r="AA126">
            <v>608568.48</v>
          </cell>
          <cell r="AB126" t="str">
            <v>ARG_LG</v>
          </cell>
          <cell r="AC126" t="str">
            <v>Peso</v>
          </cell>
          <cell r="AD126" t="str">
            <v>Peso</v>
          </cell>
        </row>
        <row r="127">
          <cell r="A127" t="str">
            <v>ALUMINIOS DE PRESICION SA DE CV</v>
          </cell>
          <cell r="B127" t="str">
            <v>Calificado</v>
          </cell>
          <cell r="D127" t="str">
            <v>Juan Manuel Mejia Sanchez</v>
          </cell>
          <cell r="E127" t="str">
            <v>Lease</v>
          </cell>
          <cell r="F127" t="str">
            <v>Aprobado</v>
          </cell>
          <cell r="G127" t="str">
            <v>Tiempo Cliente Formalización</v>
          </cell>
          <cell r="H127" t="str">
            <v>Etapa Formalización</v>
          </cell>
          <cell r="I127" t="str">
            <v>Comisionista</v>
          </cell>
          <cell r="L127">
            <v>42492.547916666699</v>
          </cell>
          <cell r="M127">
            <v>42492.545949074098</v>
          </cell>
          <cell r="N127">
            <v>42492.546249999999</v>
          </cell>
          <cell r="O127">
            <v>42492.552083333299</v>
          </cell>
          <cell r="P127">
            <v>42492.551388888904</v>
          </cell>
          <cell r="Q127">
            <v>42492.730914351901</v>
          </cell>
          <cell r="R127">
            <v>42492.731365740699</v>
          </cell>
          <cell r="S127">
            <v>42520.620138888902</v>
          </cell>
          <cell r="T127">
            <v>42520.622222222199</v>
          </cell>
          <cell r="U127">
            <v>42520.622222222199</v>
          </cell>
          <cell r="V127">
            <v>42520.622222222199</v>
          </cell>
          <cell r="W127">
            <v>42531.766226851898</v>
          </cell>
          <cell r="X127">
            <v>3425684.09</v>
          </cell>
          <cell r="Y127">
            <v>7660310.54</v>
          </cell>
          <cell r="Z127">
            <v>42531</v>
          </cell>
          <cell r="AA127">
            <v>5440980</v>
          </cell>
          <cell r="AB127" t="str">
            <v>ARG_OR</v>
          </cell>
          <cell r="AC127" t="str">
            <v>Peso</v>
          </cell>
          <cell r="AD127" t="str">
            <v>Peso</v>
          </cell>
        </row>
        <row r="128">
          <cell r="A128" t="str">
            <v>ISMAEL LUNA MARTIEZ</v>
          </cell>
          <cell r="B128" t="str">
            <v>Calificado</v>
          </cell>
          <cell r="C128" t="str">
            <v>Yuri Carreón</v>
          </cell>
          <cell r="D128" t="str">
            <v>Rafael Romero Bautista</v>
          </cell>
          <cell r="E128" t="str">
            <v>Lease</v>
          </cell>
          <cell r="F128" t="str">
            <v>Aprobado</v>
          </cell>
          <cell r="G128" t="str">
            <v>Tiempo Cliente Formalización</v>
          </cell>
          <cell r="H128" t="str">
            <v>Etapa de Fondeo</v>
          </cell>
          <cell r="I128" t="str">
            <v>Comisionista</v>
          </cell>
          <cell r="L128">
            <v>42488.748611111099</v>
          </cell>
          <cell r="M128">
            <v>42488.720381944397</v>
          </cell>
          <cell r="N128">
            <v>42488.742418981499</v>
          </cell>
          <cell r="O128">
            <v>42488.746550925898</v>
          </cell>
          <cell r="P128">
            <v>42488.748611111099</v>
          </cell>
          <cell r="Q128">
            <v>42499.559328703697</v>
          </cell>
          <cell r="R128">
            <v>42499</v>
          </cell>
          <cell r="S128">
            <v>42551.763888888898</v>
          </cell>
          <cell r="T128">
            <v>42551.770138888904</v>
          </cell>
          <cell r="U128">
            <v>42570.563888888901</v>
          </cell>
          <cell r="V128">
            <v>42570.563888888901</v>
          </cell>
          <cell r="W128">
            <v>42570.562835648103</v>
          </cell>
          <cell r="X128">
            <v>994456.14</v>
          </cell>
          <cell r="Y128">
            <v>1434088.76</v>
          </cell>
          <cell r="Z128">
            <v>42570</v>
          </cell>
          <cell r="AA128">
            <v>854438</v>
          </cell>
          <cell r="AB128" t="str">
            <v>SUC_YUC</v>
          </cell>
          <cell r="AC128" t="str">
            <v>Peso</v>
          </cell>
          <cell r="AD128" t="str">
            <v>Peso</v>
          </cell>
        </row>
        <row r="129">
          <cell r="A129" t="str">
            <v>RAMPA EXPRESS DE MEXICO SA DE CV</v>
          </cell>
          <cell r="B129" t="str">
            <v>Calificado</v>
          </cell>
          <cell r="C129" t="str">
            <v>José Luis Badillo</v>
          </cell>
          <cell r="D129" t="str">
            <v>Carlos Aguillon Zacarias</v>
          </cell>
          <cell r="E129" t="str">
            <v>Lease</v>
          </cell>
          <cell r="F129" t="str">
            <v>Aprobado</v>
          </cell>
          <cell r="G129" t="str">
            <v>Tiempo Cliente Formalización</v>
          </cell>
          <cell r="H129" t="str">
            <v>Etapa de Fondeo</v>
          </cell>
          <cell r="I129" t="str">
            <v>Comisionista</v>
          </cell>
          <cell r="L129">
            <v>42486.5493055556</v>
          </cell>
          <cell r="M129">
            <v>42486.543321759302</v>
          </cell>
          <cell r="N129">
            <v>42486.547916666699</v>
          </cell>
          <cell r="O129">
            <v>42486.553298611099</v>
          </cell>
          <cell r="P129">
            <v>42486.555555555598</v>
          </cell>
          <cell r="Q129">
            <v>42487.674004629604</v>
          </cell>
          <cell r="R129">
            <v>42487.739259259302</v>
          </cell>
          <cell r="S129">
            <v>42517.708333333299</v>
          </cell>
          <cell r="T129">
            <v>42517.721527777801</v>
          </cell>
          <cell r="U129">
            <v>42517.708333333299</v>
          </cell>
          <cell r="V129">
            <v>42517.708333333299</v>
          </cell>
          <cell r="W129">
            <v>42538.651817129597</v>
          </cell>
          <cell r="X129">
            <v>3100000</v>
          </cell>
          <cell r="Y129">
            <v>6201961.3799999999</v>
          </cell>
          <cell r="Z129">
            <v>42538</v>
          </cell>
          <cell r="AA129">
            <v>3028188</v>
          </cell>
          <cell r="AB129" t="str">
            <v>SUC_DF</v>
          </cell>
          <cell r="AC129" t="str">
            <v>Peso</v>
          </cell>
          <cell r="AD129" t="str">
            <v>Peso</v>
          </cell>
        </row>
        <row r="130">
          <cell r="A130" t="str">
            <v>R&amp;H RADIOLOGOS S.C.</v>
          </cell>
          <cell r="B130" t="str">
            <v>Calificado</v>
          </cell>
          <cell r="C130" t="str">
            <v>Juan Carlos Monterrubio</v>
          </cell>
          <cell r="D130" t="str">
            <v>Jesica Anaid Cancino Velasquez</v>
          </cell>
          <cell r="E130" t="str">
            <v>Lease</v>
          </cell>
          <cell r="F130" t="str">
            <v>Aprobado</v>
          </cell>
          <cell r="G130" t="str">
            <v>Tiempo Cliente Formalización</v>
          </cell>
          <cell r="H130" t="str">
            <v>Etapa de Fondeo</v>
          </cell>
          <cell r="I130" t="str">
            <v>Comisionista</v>
          </cell>
          <cell r="L130">
            <v>42487.564583333296</v>
          </cell>
          <cell r="M130">
            <v>42487.561076388898</v>
          </cell>
          <cell r="N130">
            <v>42487.563888888901</v>
          </cell>
          <cell r="O130">
            <v>42487.573310185202</v>
          </cell>
          <cell r="P130">
            <v>42487.5756944444</v>
          </cell>
          <cell r="Q130">
            <v>42487.9083680556</v>
          </cell>
          <cell r="R130">
            <v>42487.9086805556</v>
          </cell>
          <cell r="S130">
            <v>42520.772916666698</v>
          </cell>
          <cell r="T130">
            <v>42520.774305555598</v>
          </cell>
          <cell r="U130">
            <v>42521.779861111099</v>
          </cell>
          <cell r="V130">
            <v>42521.779861111099</v>
          </cell>
          <cell r="W130">
            <v>42530.769918981503</v>
          </cell>
          <cell r="X130">
            <v>543990</v>
          </cell>
          <cell r="Y130">
            <v>469557.19</v>
          </cell>
          <cell r="Z130">
            <v>42530</v>
          </cell>
          <cell r="AA130">
            <v>223817.59</v>
          </cell>
          <cell r="AB130" t="str">
            <v>LC_JCM</v>
          </cell>
          <cell r="AC130" t="str">
            <v>Peso</v>
          </cell>
          <cell r="AD130" t="str">
            <v>Peso</v>
          </cell>
        </row>
        <row r="131">
          <cell r="A131" t="str">
            <v>GR EMPRESA INTELIGENTE SA DE CV</v>
          </cell>
          <cell r="B131" t="str">
            <v>Calificado</v>
          </cell>
          <cell r="C131" t="str">
            <v>José Luis Badillo</v>
          </cell>
          <cell r="D131" t="str">
            <v>Elsa Marlene Vigueras Hernandez</v>
          </cell>
          <cell r="E131" t="str">
            <v>Renting</v>
          </cell>
          <cell r="F131" t="str">
            <v>Aprobado</v>
          </cell>
          <cell r="G131" t="str">
            <v>Tiempo Cliente Formalización</v>
          </cell>
          <cell r="H131" t="str">
            <v>Etapa de Fondeo</v>
          </cell>
          <cell r="I131" t="str">
            <v>Clientes Recurrentes</v>
          </cell>
          <cell r="L131">
            <v>42520.787499999999</v>
          </cell>
          <cell r="M131">
            <v>42520.786666666703</v>
          </cell>
          <cell r="N131">
            <v>42520.7866782407</v>
          </cell>
          <cell r="O131">
            <v>42520.788935185199</v>
          </cell>
          <cell r="P131">
            <v>42520.7902777778</v>
          </cell>
          <cell r="Q131">
            <v>42520.7894675926</v>
          </cell>
          <cell r="R131">
            <v>42520.794664351903</v>
          </cell>
          <cell r="S131">
            <v>42527.440277777801</v>
          </cell>
          <cell r="T131">
            <v>42531.802777777797</v>
          </cell>
          <cell r="U131">
            <v>42534.818749999999</v>
          </cell>
          <cell r="V131">
            <v>42534.818749999999</v>
          </cell>
          <cell r="W131">
            <v>42541.755057870403</v>
          </cell>
          <cell r="X131">
            <v>1000000</v>
          </cell>
          <cell r="Y131">
            <v>1093232.27</v>
          </cell>
          <cell r="Z131">
            <v>42541</v>
          </cell>
          <cell r="AA131">
            <v>646155</v>
          </cell>
          <cell r="AB131" t="str">
            <v>SUC_DF</v>
          </cell>
          <cell r="AC131" t="str">
            <v>Peso</v>
          </cell>
          <cell r="AD131" t="str">
            <v>Peso</v>
          </cell>
        </row>
        <row r="132">
          <cell r="A132" t="str">
            <v>ALFAXA, SADE C.V.</v>
          </cell>
          <cell r="B132" t="str">
            <v>Calificado</v>
          </cell>
          <cell r="C132" t="str">
            <v>Yuri Carreón</v>
          </cell>
          <cell r="D132" t="str">
            <v>Ricardo Augusto Vazquez Poch</v>
          </cell>
          <cell r="E132" t="str">
            <v>Lease</v>
          </cell>
          <cell r="F132" t="str">
            <v>Aprobado</v>
          </cell>
          <cell r="G132" t="str">
            <v>Tiempo Cliente Formalización</v>
          </cell>
          <cell r="H132" t="str">
            <v>Etapa de Fondeo</v>
          </cell>
          <cell r="I132" t="str">
            <v>Clientes Recurrentes</v>
          </cell>
          <cell r="L132">
            <v>42725.545138888898</v>
          </cell>
          <cell r="M132">
            <v>42725.536238425899</v>
          </cell>
          <cell r="N132">
            <v>42725.536307870403</v>
          </cell>
          <cell r="O132">
            <v>42725.540937500002</v>
          </cell>
          <cell r="P132">
            <v>42725.5444444444</v>
          </cell>
          <cell r="Q132">
            <v>42725.541921296302</v>
          </cell>
          <cell r="R132">
            <v>42725.550196759301</v>
          </cell>
          <cell r="S132">
            <v>42734.354861111096</v>
          </cell>
          <cell r="T132">
            <v>42734.372916666704</v>
          </cell>
          <cell r="U132">
            <v>42753.425694444399</v>
          </cell>
          <cell r="V132">
            <v>42753.425694444399</v>
          </cell>
          <cell r="W132">
            <v>42753.423969907402</v>
          </cell>
          <cell r="X132">
            <v>10000</v>
          </cell>
          <cell r="Y132">
            <v>23110045.859999999</v>
          </cell>
          <cell r="Z132">
            <v>42753</v>
          </cell>
          <cell r="AA132">
            <v>14982758.619999999</v>
          </cell>
          <cell r="AB132" t="str">
            <v>ARG_CR</v>
          </cell>
          <cell r="AC132" t="str">
            <v>Peso</v>
          </cell>
          <cell r="AD132" t="str">
            <v>Peso</v>
          </cell>
        </row>
        <row r="133">
          <cell r="A133" t="str">
            <v>CARLOS TORRES SANCHEZ (LABORATORIOS SAN FELIPE S.A DE C.V.)</v>
          </cell>
          <cell r="B133" t="str">
            <v>Calificado</v>
          </cell>
          <cell r="C133" t="str">
            <v>Raúl Hernández Castrillo</v>
          </cell>
          <cell r="D133" t="str">
            <v>Luz Esperanza Cabañas Campos</v>
          </cell>
          <cell r="E133" t="str">
            <v>Credit</v>
          </cell>
          <cell r="F133" t="str">
            <v>Aprobado</v>
          </cell>
          <cell r="G133" t="str">
            <v>Tiempo Cliente Formalización</v>
          </cell>
          <cell r="H133" t="str">
            <v>Etapa de Fondeo</v>
          </cell>
          <cell r="I133" t="str">
            <v>Comisionista</v>
          </cell>
          <cell r="L133">
            <v>42510.671527777798</v>
          </cell>
          <cell r="M133">
            <v>42510.674270833297</v>
          </cell>
          <cell r="N133">
            <v>42510.6743055556</v>
          </cell>
          <cell r="O133">
            <v>42510.673958333296</v>
          </cell>
          <cell r="P133">
            <v>42510.675000000003</v>
          </cell>
          <cell r="Q133">
            <v>42513.500636574099</v>
          </cell>
          <cell r="R133">
            <v>42513.501111111102</v>
          </cell>
          <cell r="S133">
            <v>42551.6159722222</v>
          </cell>
          <cell r="T133">
            <v>42551.618055555598</v>
          </cell>
          <cell r="U133">
            <v>42551.618055555598</v>
          </cell>
          <cell r="V133">
            <v>42551.618055555598</v>
          </cell>
          <cell r="W133">
            <v>42562.8063541667</v>
          </cell>
          <cell r="X133">
            <v>1300000</v>
          </cell>
          <cell r="Y133">
            <v>1933576</v>
          </cell>
          <cell r="Z133">
            <v>42562</v>
          </cell>
          <cell r="AA133">
            <v>1075320</v>
          </cell>
          <cell r="AB133" t="str">
            <v>ARG_CD</v>
          </cell>
          <cell r="AC133" t="str">
            <v>Peso</v>
          </cell>
          <cell r="AD133" t="str">
            <v>Peso</v>
          </cell>
        </row>
        <row r="134">
          <cell r="A134" t="str">
            <v>U3 INFRAESTRUCTURA SA DE CV</v>
          </cell>
          <cell r="B134" t="str">
            <v>Calificado</v>
          </cell>
          <cell r="C134" t="str">
            <v>José Luis Badillo</v>
          </cell>
          <cell r="D134" t="str">
            <v>Elsa Marlene Vigueras Hernandez</v>
          </cell>
          <cell r="E134" t="str">
            <v>Lease</v>
          </cell>
          <cell r="F134" t="str">
            <v>Aprobado</v>
          </cell>
          <cell r="G134" t="str">
            <v>Tiempo Cliente Formalización</v>
          </cell>
          <cell r="H134" t="str">
            <v>Etapa de Fondeo</v>
          </cell>
          <cell r="I134" t="str">
            <v>Clientes Recurrentes</v>
          </cell>
          <cell r="L134">
            <v>42489.666666666701</v>
          </cell>
          <cell r="M134">
            <v>42492.4842824074</v>
          </cell>
          <cell r="N134">
            <v>42492.4842824074</v>
          </cell>
          <cell r="O134">
            <v>42492.487986111097</v>
          </cell>
          <cell r="P134">
            <v>42492.490277777797</v>
          </cell>
          <cell r="Q134">
            <v>42493.708587963003</v>
          </cell>
          <cell r="R134">
            <v>42493.709490740701</v>
          </cell>
          <cell r="T134">
            <v>42528.7319444444</v>
          </cell>
          <cell r="U134">
            <v>42558</v>
          </cell>
          <cell r="V134">
            <v>42558</v>
          </cell>
          <cell r="W134">
            <v>42558.498402777797</v>
          </cell>
          <cell r="X134">
            <v>1300000</v>
          </cell>
          <cell r="Y134">
            <v>419984.33</v>
          </cell>
          <cell r="Z134">
            <v>42558</v>
          </cell>
          <cell r="AA134">
            <v>260000</v>
          </cell>
          <cell r="AB134" t="str">
            <v>SUC_DF</v>
          </cell>
          <cell r="AC134" t="str">
            <v>Peso</v>
          </cell>
          <cell r="AD134" t="str">
            <v>Peso</v>
          </cell>
        </row>
        <row r="135">
          <cell r="A135" t="str">
            <v>CELERA LOGISTICS, S.A DE C.V</v>
          </cell>
          <cell r="B135" t="str">
            <v>Calificado</v>
          </cell>
          <cell r="C135" t="str">
            <v>Luis Alfonso Ramírez</v>
          </cell>
          <cell r="D135" t="str">
            <v>Lizandro Guadalupe Aquino Juarez</v>
          </cell>
          <cell r="E135" t="str">
            <v>Renting</v>
          </cell>
          <cell r="F135" t="str">
            <v>Aprobado</v>
          </cell>
          <cell r="G135" t="str">
            <v>Tiempo Cliente Formalización</v>
          </cell>
          <cell r="H135" t="str">
            <v>Etapa de Fondeo</v>
          </cell>
          <cell r="I135" t="str">
            <v>Clientes Recurrentes</v>
          </cell>
          <cell r="L135">
            <v>42502.532638888901</v>
          </cell>
          <cell r="M135">
            <v>42502.7980902778</v>
          </cell>
          <cell r="N135">
            <v>42502.5</v>
          </cell>
          <cell r="O135">
            <v>42502.532719907402</v>
          </cell>
          <cell r="P135">
            <v>42502.535416666702</v>
          </cell>
          <cell r="Q135">
            <v>42502.7984953704</v>
          </cell>
          <cell r="R135">
            <v>42502.797916666699</v>
          </cell>
          <cell r="S135">
            <v>42514.6784722222</v>
          </cell>
          <cell r="T135">
            <v>42514.683333333298</v>
          </cell>
          <cell r="U135">
            <v>42514.685416666704</v>
          </cell>
          <cell r="V135">
            <v>42514.685416666704</v>
          </cell>
          <cell r="W135">
            <v>42514.6874074074</v>
          </cell>
          <cell r="X135">
            <v>1400000</v>
          </cell>
          <cell r="Y135">
            <v>1927799.92</v>
          </cell>
          <cell r="Z135">
            <v>42514</v>
          </cell>
          <cell r="AA135">
            <v>760141</v>
          </cell>
          <cell r="AB135" t="str">
            <v>ARG_RL</v>
          </cell>
          <cell r="AC135" t="str">
            <v>Peso</v>
          </cell>
          <cell r="AD135" t="str">
            <v>Peso</v>
          </cell>
        </row>
        <row r="136">
          <cell r="A136" t="str">
            <v>CORPORACION DE SEGUROS AGENTES PROFESIONALES 02, AGENTE DE SEGUROS SA DE CV</v>
          </cell>
          <cell r="B136" t="str">
            <v>Calificado</v>
          </cell>
          <cell r="C136" t="str">
            <v>LUIS MIGUEL GONZALEZ</v>
          </cell>
          <cell r="D136" t="str">
            <v>Brenda Duran Diaz</v>
          </cell>
          <cell r="E136" t="str">
            <v>Lease</v>
          </cell>
          <cell r="F136" t="str">
            <v>Aprobado</v>
          </cell>
          <cell r="G136" t="str">
            <v>Tiempo Cliente Formalización</v>
          </cell>
          <cell r="H136" t="str">
            <v>Etapa de Fondeo</v>
          </cell>
          <cell r="I136" t="str">
            <v>Clientes Recurrentes</v>
          </cell>
          <cell r="L136">
            <v>42493.724999999999</v>
          </cell>
          <cell r="M136">
            <v>42493.722847222198</v>
          </cell>
          <cell r="N136">
            <v>42493.725694444402</v>
          </cell>
          <cell r="O136">
            <v>42493.724305555603</v>
          </cell>
          <cell r="P136">
            <v>42493.740277777797</v>
          </cell>
          <cell r="Q136">
            <v>42493.738749999997</v>
          </cell>
          <cell r="R136">
            <v>42493.724305555603</v>
          </cell>
          <cell r="S136">
            <v>42517.75</v>
          </cell>
          <cell r="T136">
            <v>42517.766666666699</v>
          </cell>
          <cell r="U136">
            <v>42517.75</v>
          </cell>
          <cell r="V136">
            <v>42517.75</v>
          </cell>
          <cell r="W136">
            <v>42517.767569444397</v>
          </cell>
          <cell r="X136">
            <v>500000</v>
          </cell>
          <cell r="Y136">
            <v>458609.02</v>
          </cell>
          <cell r="Z136">
            <v>42517</v>
          </cell>
          <cell r="AA136">
            <v>289200</v>
          </cell>
          <cell r="AB136" t="str">
            <v>ARG_LG</v>
          </cell>
          <cell r="AC136" t="str">
            <v>Peso</v>
          </cell>
          <cell r="AD136" t="str">
            <v>Peso</v>
          </cell>
        </row>
        <row r="137">
          <cell r="A137" t="str">
            <v>GALICIA., ABOGADOS, S.C.</v>
          </cell>
          <cell r="B137" t="str">
            <v>Calificado</v>
          </cell>
          <cell r="C137" t="str">
            <v>Raúl Hernández Castrillo</v>
          </cell>
          <cell r="D137" t="str">
            <v>Luz Esperanza Cabañas Campos</v>
          </cell>
          <cell r="E137" t="str">
            <v>Lease</v>
          </cell>
          <cell r="F137" t="str">
            <v>Aprobado</v>
          </cell>
          <cell r="G137" t="str">
            <v>Tiempo Cliente Formalización</v>
          </cell>
          <cell r="H137" t="str">
            <v>Etapa de Fondeo</v>
          </cell>
          <cell r="I137" t="str">
            <v>Clientes Recurrentes</v>
          </cell>
          <cell r="L137">
            <v>42516.570833333302</v>
          </cell>
          <cell r="M137">
            <v>42516.570694444403</v>
          </cell>
          <cell r="N137">
            <v>42516.570694444403</v>
          </cell>
          <cell r="O137">
            <v>42516.572650463</v>
          </cell>
          <cell r="P137">
            <v>42516.574305555601</v>
          </cell>
          <cell r="Q137">
            <v>42521.3683101852</v>
          </cell>
          <cell r="R137">
            <v>42521.368460648097</v>
          </cell>
          <cell r="S137">
            <v>42545.78125</v>
          </cell>
          <cell r="T137">
            <v>42545.784722222197</v>
          </cell>
          <cell r="U137">
            <v>42545.785416666702</v>
          </cell>
          <cell r="V137">
            <v>42545.785416666702</v>
          </cell>
          <cell r="W137">
            <v>42580.911782407398</v>
          </cell>
          <cell r="X137">
            <v>1194278.3700000001</v>
          </cell>
          <cell r="Y137">
            <v>1194278.3700000001</v>
          </cell>
          <cell r="Z137">
            <v>42580</v>
          </cell>
          <cell r="AA137">
            <v>1029537.51</v>
          </cell>
          <cell r="AB137" t="str">
            <v>LC_RC</v>
          </cell>
          <cell r="AC137" t="str">
            <v>Peso</v>
          </cell>
          <cell r="AD137" t="str">
            <v>Peso</v>
          </cell>
        </row>
        <row r="138">
          <cell r="A138" t="str">
            <v>Terminal de Almacenamiento y Distribución de Asfalto S.A. de C.V.</v>
          </cell>
          <cell r="B138" t="str">
            <v>Calificado</v>
          </cell>
          <cell r="C138" t="str">
            <v>Ricardo Vazquez</v>
          </cell>
          <cell r="D138" t="str">
            <v>Arcelia Vives Salas</v>
          </cell>
          <cell r="E138" t="str">
            <v>Credit</v>
          </cell>
          <cell r="F138" t="str">
            <v>Aprobado</v>
          </cell>
          <cell r="G138" t="str">
            <v>Tiempo Cliente Formalización</v>
          </cell>
          <cell r="H138" t="str">
            <v>Etapa de Fondeo</v>
          </cell>
          <cell r="I138" t="str">
            <v>Comisionista</v>
          </cell>
          <cell r="L138">
            <v>42501.7368055556</v>
          </cell>
          <cell r="M138">
            <v>42501.736111111102</v>
          </cell>
          <cell r="N138">
            <v>42501.733900462998</v>
          </cell>
          <cell r="O138">
            <v>42501.236111111102</v>
          </cell>
          <cell r="P138">
            <v>42501.739583333299</v>
          </cell>
          <cell r="Q138">
            <v>42509.655023148101</v>
          </cell>
          <cell r="R138">
            <v>42509.655856481499</v>
          </cell>
          <cell r="S138">
            <v>42538.659027777801</v>
          </cell>
          <cell r="T138">
            <v>42538.666666666701</v>
          </cell>
          <cell r="U138">
            <v>42538.667361111096</v>
          </cell>
          <cell r="V138">
            <v>42538.667361111096</v>
          </cell>
          <cell r="W138">
            <v>42538.676550925898</v>
          </cell>
          <cell r="X138">
            <v>4050000</v>
          </cell>
          <cell r="Y138">
            <v>4486000</v>
          </cell>
          <cell r="Z138">
            <v>42538</v>
          </cell>
          <cell r="AA138">
            <v>2765000</v>
          </cell>
          <cell r="AB138" t="str">
            <v>ARG_YC</v>
          </cell>
          <cell r="AC138" t="str">
            <v>Peso</v>
          </cell>
          <cell r="AD138" t="str">
            <v>Peso</v>
          </cell>
        </row>
        <row r="139">
          <cell r="A139" t="str">
            <v>MR FRENCH TINTORERO, SA DE CV</v>
          </cell>
          <cell r="B139" t="str">
            <v>Calificado</v>
          </cell>
          <cell r="C139" t="str">
            <v>Luis Alfonso Ramírez</v>
          </cell>
          <cell r="D139" t="str">
            <v>Edgar Robles Quezada</v>
          </cell>
          <cell r="E139" t="str">
            <v>Lease</v>
          </cell>
          <cell r="F139" t="str">
            <v>Aprobado</v>
          </cell>
          <cell r="G139" t="str">
            <v>Tiempo Cliente Formalización</v>
          </cell>
          <cell r="H139" t="str">
            <v>Etapa de Fondeo</v>
          </cell>
          <cell r="I139" t="str">
            <v>Clientes Recurrentes</v>
          </cell>
          <cell r="L139">
            <v>42509.508333333302</v>
          </cell>
          <cell r="M139">
            <v>42509.503935185203</v>
          </cell>
          <cell r="N139">
            <v>42509.503935185203</v>
          </cell>
          <cell r="O139">
            <v>42509.509131944404</v>
          </cell>
          <cell r="P139">
            <v>42509.510416666701</v>
          </cell>
          <cell r="Q139">
            <v>42510.6954050926</v>
          </cell>
          <cell r="R139">
            <v>42510.697569444397</v>
          </cell>
          <cell r="S139">
            <v>42524.458333333299</v>
          </cell>
          <cell r="T139">
            <v>42524.465972222199</v>
          </cell>
          <cell r="U139">
            <v>42555.508333333302</v>
          </cell>
          <cell r="V139">
            <v>42555.508333333302</v>
          </cell>
          <cell r="W139">
            <v>42555.5074074074</v>
          </cell>
          <cell r="X139">
            <v>450000</v>
          </cell>
          <cell r="Y139">
            <v>744166.71</v>
          </cell>
          <cell r="Z139">
            <v>42555</v>
          </cell>
          <cell r="AA139">
            <v>429300</v>
          </cell>
          <cell r="AB139" t="str">
            <v>ARG_RL</v>
          </cell>
          <cell r="AC139" t="str">
            <v>Peso</v>
          </cell>
          <cell r="AD139" t="str">
            <v>Peso</v>
          </cell>
        </row>
        <row r="140">
          <cell r="A140" t="str">
            <v>NORA ANGELICA JIMENEZ GARCIA</v>
          </cell>
          <cell r="B140" t="str">
            <v>Calificado</v>
          </cell>
          <cell r="C140" t="str">
            <v>Raúl Hernández Castrillo</v>
          </cell>
          <cell r="D140" t="str">
            <v>Raúl Alfaro Morales</v>
          </cell>
          <cell r="E140" t="str">
            <v>Lease</v>
          </cell>
          <cell r="F140" t="str">
            <v>Aprobado</v>
          </cell>
          <cell r="G140" t="str">
            <v>Tiempo Cliente Formalización</v>
          </cell>
          <cell r="H140" t="str">
            <v>Etapa de Fondeo</v>
          </cell>
          <cell r="I140" t="str">
            <v>Comisionista</v>
          </cell>
          <cell r="L140">
            <v>42537.679166666698</v>
          </cell>
          <cell r="M140">
            <v>42537.710277777798</v>
          </cell>
          <cell r="N140">
            <v>42537.677268518499</v>
          </cell>
          <cell r="O140">
            <v>42537.677268518499</v>
          </cell>
          <cell r="P140">
            <v>42537.679166666698</v>
          </cell>
          <cell r="Q140">
            <v>42541.572905092602</v>
          </cell>
          <cell r="R140">
            <v>42541.573356481502</v>
          </cell>
          <cell r="S140">
            <v>42551.7631944444</v>
          </cell>
          <cell r="T140">
            <v>42551.771527777797</v>
          </cell>
          <cell r="U140">
            <v>42551.773611111101</v>
          </cell>
          <cell r="V140">
            <v>42551.773611111101</v>
          </cell>
          <cell r="W140">
            <v>42648.7108449074</v>
          </cell>
          <cell r="X140">
            <v>251388</v>
          </cell>
          <cell r="Y140">
            <v>527916.06000000006</v>
          </cell>
          <cell r="Z140">
            <v>42648</v>
          </cell>
          <cell r="AA140">
            <v>349618.5</v>
          </cell>
          <cell r="AB140" t="str">
            <v>ARG_CD</v>
          </cell>
          <cell r="AC140" t="str">
            <v>Peso</v>
          </cell>
          <cell r="AD140" t="str">
            <v>Peso</v>
          </cell>
        </row>
        <row r="141">
          <cell r="A141" t="str">
            <v>THE KLASS COMPANY SA DE CV</v>
          </cell>
          <cell r="B141" t="str">
            <v>Calificado</v>
          </cell>
          <cell r="C141" t="str">
            <v>Gloria Alcántar Medina</v>
          </cell>
          <cell r="D141" t="str">
            <v>Maricruz Lopez Valdez</v>
          </cell>
          <cell r="E141" t="str">
            <v>Lease</v>
          </cell>
          <cell r="F141" t="str">
            <v>Aprobado</v>
          </cell>
          <cell r="G141" t="str">
            <v>Tiempo Cliente Formalización</v>
          </cell>
          <cell r="H141" t="str">
            <v>Etapa de Fondeo</v>
          </cell>
          <cell r="I141" t="str">
            <v>Canvass</v>
          </cell>
          <cell r="L141">
            <v>42816.480555555601</v>
          </cell>
          <cell r="M141">
            <v>42830.4781828704</v>
          </cell>
          <cell r="N141">
            <v>42830.4781828704</v>
          </cell>
          <cell r="O141">
            <v>42830.481759259303</v>
          </cell>
          <cell r="P141">
            <v>42830.481249999997</v>
          </cell>
          <cell r="Q141">
            <v>42830.482476851903</v>
          </cell>
          <cell r="R141">
            <v>42841.972118055601</v>
          </cell>
          <cell r="S141">
            <v>42907.992361111101</v>
          </cell>
          <cell r="T141">
            <v>42907.493750000001</v>
          </cell>
          <cell r="U141">
            <v>42909.507638888899</v>
          </cell>
          <cell r="V141">
            <v>42909.507638888899</v>
          </cell>
          <cell r="W141">
            <v>42916.796712962998</v>
          </cell>
          <cell r="X141">
            <v>1000000</v>
          </cell>
          <cell r="Y141">
            <v>1302856</v>
          </cell>
          <cell r="Z141">
            <v>42916</v>
          </cell>
          <cell r="AA141">
            <v>1085713.6000000001</v>
          </cell>
          <cell r="AB141" t="str">
            <v>LC_GA</v>
          </cell>
          <cell r="AC141" t="str">
            <v>Peso</v>
          </cell>
          <cell r="AD141" t="str">
            <v>Peso</v>
          </cell>
        </row>
        <row r="142">
          <cell r="A142" t="str">
            <v>MUEBLES DICO SA DE CV</v>
          </cell>
          <cell r="B142" t="str">
            <v>Calificado</v>
          </cell>
          <cell r="C142" t="str">
            <v>Luis Miguel Gonzalez</v>
          </cell>
          <cell r="D142" t="str">
            <v>Brenda Duran Diaz</v>
          </cell>
          <cell r="E142" t="str">
            <v>Lease</v>
          </cell>
          <cell r="F142" t="str">
            <v>Aprobado</v>
          </cell>
          <cell r="G142" t="str">
            <v>Tiempo Cliente Formalización</v>
          </cell>
          <cell r="H142" t="str">
            <v>Etapa de Fondeo</v>
          </cell>
          <cell r="I142" t="str">
            <v>Clientes Recurrentes</v>
          </cell>
          <cell r="L142">
            <v>42499.690277777801</v>
          </cell>
          <cell r="M142">
            <v>42499.687754629602</v>
          </cell>
          <cell r="N142">
            <v>42499.688078703701</v>
          </cell>
          <cell r="O142">
            <v>42499.693032407398</v>
          </cell>
          <cell r="P142">
            <v>42499.695138888899</v>
          </cell>
          <cell r="Q142">
            <v>42509.658807870401</v>
          </cell>
          <cell r="R142">
            <v>42509.658807870401</v>
          </cell>
          <cell r="S142">
            <v>42551.1875</v>
          </cell>
          <cell r="T142">
            <v>42551.694444444402</v>
          </cell>
          <cell r="U142">
            <v>42592.617361111101</v>
          </cell>
          <cell r="V142">
            <v>42592.617361111101</v>
          </cell>
          <cell r="W142">
            <v>42592.615960648101</v>
          </cell>
          <cell r="X142">
            <v>50000000</v>
          </cell>
          <cell r="Y142">
            <v>7959205.4400000004</v>
          </cell>
          <cell r="Z142">
            <v>42592</v>
          </cell>
          <cell r="AA142">
            <v>5881664</v>
          </cell>
          <cell r="AB142" t="str">
            <v>ARG_CD</v>
          </cell>
          <cell r="AC142" t="str">
            <v>Peso</v>
          </cell>
          <cell r="AD142" t="str">
            <v>Peso</v>
          </cell>
        </row>
        <row r="143">
          <cell r="A143" t="str">
            <v>LUIS ALVAREZ GIL</v>
          </cell>
          <cell r="B143" t="str">
            <v>Calificado</v>
          </cell>
          <cell r="C143" t="str">
            <v>Juan Carlos Monterrubio</v>
          </cell>
          <cell r="D143" t="str">
            <v>Berenice Montes de Oca Montes de Oca</v>
          </cell>
          <cell r="E143" t="str">
            <v>Lease</v>
          </cell>
          <cell r="F143" t="str">
            <v>Aprobado</v>
          </cell>
          <cell r="G143" t="str">
            <v>Tiempo Cliente Formalización</v>
          </cell>
          <cell r="H143" t="str">
            <v>Etapa de Fondeo</v>
          </cell>
          <cell r="I143" t="str">
            <v>Comisionista</v>
          </cell>
          <cell r="L143">
            <v>42501.5805555556</v>
          </cell>
          <cell r="M143">
            <v>42501.579166666699</v>
          </cell>
          <cell r="N143">
            <v>42501.5765509259</v>
          </cell>
          <cell r="O143">
            <v>42501.582453703697</v>
          </cell>
          <cell r="P143">
            <v>42501.585416666698</v>
          </cell>
          <cell r="Q143">
            <v>42501.673194444404</v>
          </cell>
          <cell r="R143">
            <v>42501</v>
          </cell>
          <cell r="S143">
            <v>42521.708333333299</v>
          </cell>
          <cell r="T143">
            <v>42521.782638888901</v>
          </cell>
          <cell r="U143">
            <v>42521.783333333296</v>
          </cell>
          <cell r="V143">
            <v>42521.783333333296</v>
          </cell>
          <cell r="W143">
            <v>42530.733900462998</v>
          </cell>
          <cell r="X143">
            <v>1260282</v>
          </cell>
          <cell r="Y143">
            <v>1260282</v>
          </cell>
          <cell r="Z143">
            <v>42530</v>
          </cell>
          <cell r="AA143">
            <v>921782.4</v>
          </cell>
          <cell r="AB143" t="str">
            <v>LC_JCM</v>
          </cell>
          <cell r="AC143" t="str">
            <v>Peso</v>
          </cell>
          <cell r="AD143" t="str">
            <v>Peso</v>
          </cell>
        </row>
        <row r="144">
          <cell r="A144" t="str">
            <v>TRANSPORTES AXL, SA DE CV</v>
          </cell>
          <cell r="B144" t="str">
            <v>Calificado</v>
          </cell>
          <cell r="C144" t="str">
            <v>Juan Carlos Monterrubio</v>
          </cell>
          <cell r="D144" t="str">
            <v>Alicia Gómez García</v>
          </cell>
          <cell r="E144" t="str">
            <v>Credit</v>
          </cell>
          <cell r="F144" t="str">
            <v>Aprobado</v>
          </cell>
          <cell r="G144" t="str">
            <v>Tiempo Cliente Formalización</v>
          </cell>
          <cell r="H144" t="str">
            <v>Etapa de Fondeo</v>
          </cell>
          <cell r="I144" t="str">
            <v>Contact Center</v>
          </cell>
          <cell r="L144">
            <v>42536.7277777778</v>
          </cell>
          <cell r="M144">
            <v>42536.722222222197</v>
          </cell>
          <cell r="N144">
            <v>42536.724386574097</v>
          </cell>
          <cell r="O144">
            <v>42536.726446759298</v>
          </cell>
          <cell r="P144">
            <v>42536.7277777778</v>
          </cell>
          <cell r="Q144">
            <v>42542.771134259303</v>
          </cell>
          <cell r="R144">
            <v>42542.771666666697</v>
          </cell>
          <cell r="S144">
            <v>42580.916666666701</v>
          </cell>
          <cell r="T144">
            <v>42580.918055555601</v>
          </cell>
          <cell r="U144">
            <v>42586.583333333299</v>
          </cell>
          <cell r="V144">
            <v>42586.583333333299</v>
          </cell>
          <cell r="W144">
            <v>42613.8979398148</v>
          </cell>
          <cell r="X144">
            <v>1200000</v>
          </cell>
          <cell r="Y144">
            <v>1640000</v>
          </cell>
          <cell r="Z144">
            <v>42613</v>
          </cell>
          <cell r="AA144">
            <v>1040000</v>
          </cell>
          <cell r="AB144" t="str">
            <v>LC_JCM</v>
          </cell>
          <cell r="AC144" t="str">
            <v>Peso</v>
          </cell>
          <cell r="AD144" t="str">
            <v>Peso</v>
          </cell>
        </row>
        <row r="145">
          <cell r="A145" t="str">
            <v>MIGUEL ANGEL GONGORA</v>
          </cell>
          <cell r="B145" t="str">
            <v>Calificado</v>
          </cell>
          <cell r="C145" t="str">
            <v>Raúl Hernández Castrillo</v>
          </cell>
          <cell r="D145" t="str">
            <v>Raúl Alfaro Morales</v>
          </cell>
          <cell r="E145" t="str">
            <v>Credit</v>
          </cell>
          <cell r="F145" t="str">
            <v>Aprobado</v>
          </cell>
          <cell r="G145" t="str">
            <v>Tiempo Cliente Formalización</v>
          </cell>
          <cell r="H145" t="str">
            <v>Etapa de Fondeo</v>
          </cell>
          <cell r="I145" t="str">
            <v>Canvass</v>
          </cell>
          <cell r="L145">
            <v>42528.748611111099</v>
          </cell>
          <cell r="M145">
            <v>42528.746307870402</v>
          </cell>
          <cell r="N145">
            <v>42528.25</v>
          </cell>
          <cell r="O145">
            <v>42528.746307870402</v>
          </cell>
          <cell r="P145">
            <v>42528.747916666704</v>
          </cell>
          <cell r="Q145">
            <v>42531.626423611102</v>
          </cell>
          <cell r="R145">
            <v>42531.626805555599</v>
          </cell>
          <cell r="S145">
            <v>42580.795833333301</v>
          </cell>
          <cell r="T145">
            <v>42580.822222222203</v>
          </cell>
          <cell r="U145">
            <v>42905.8347222222</v>
          </cell>
          <cell r="V145">
            <v>42905.8347222222</v>
          </cell>
          <cell r="W145">
            <v>42915.791643518503</v>
          </cell>
          <cell r="X145">
            <v>950000</v>
          </cell>
          <cell r="Y145">
            <v>921214.04</v>
          </cell>
          <cell r="Z145">
            <v>42915</v>
          </cell>
          <cell r="AA145">
            <v>834248.8</v>
          </cell>
          <cell r="AB145" t="str">
            <v>ARG_CD</v>
          </cell>
          <cell r="AC145" t="str">
            <v>Peso</v>
          </cell>
          <cell r="AD145" t="str">
            <v>Peso</v>
          </cell>
        </row>
        <row r="146">
          <cell r="A146" t="str">
            <v>Transportes Unidos Castañeda*, SAPI de CV</v>
          </cell>
          <cell r="B146" t="str">
            <v>Calificado</v>
          </cell>
          <cell r="C146" t="str">
            <v>Claudia Prieto Solorzano</v>
          </cell>
          <cell r="D146" t="str">
            <v>Claudia Cristina Prieto Solorzano</v>
          </cell>
          <cell r="E146" t="str">
            <v>Remex</v>
          </cell>
          <cell r="F146" t="str">
            <v>Aprobado</v>
          </cell>
          <cell r="G146" t="str">
            <v>Tiempo Cliente Formalización</v>
          </cell>
          <cell r="H146" t="str">
            <v>Etapa de Fondeo</v>
          </cell>
          <cell r="I146" t="str">
            <v>Comisionista</v>
          </cell>
          <cell r="L146">
            <v>42935.505555555603</v>
          </cell>
          <cell r="M146">
            <v>42936.819212962997</v>
          </cell>
          <cell r="N146">
            <v>42936.819212962997</v>
          </cell>
          <cell r="O146">
            <v>42942.816064814797</v>
          </cell>
          <cell r="P146">
            <v>42942.815277777801</v>
          </cell>
          <cell r="Q146">
            <v>42942.817048611098</v>
          </cell>
          <cell r="R146">
            <v>42942.817048611098</v>
          </cell>
          <cell r="S146">
            <v>42970.661805555603</v>
          </cell>
          <cell r="T146">
            <v>42971.377777777801</v>
          </cell>
          <cell r="U146">
            <v>42983.618750000001</v>
          </cell>
          <cell r="V146">
            <v>42983.618750000001</v>
          </cell>
          <cell r="W146">
            <v>43007.932592592602</v>
          </cell>
          <cell r="X146">
            <v>20000000</v>
          </cell>
          <cell r="Y146">
            <v>29096391.739999998</v>
          </cell>
          <cell r="Z146">
            <v>43007</v>
          </cell>
          <cell r="AA146">
            <v>15949153.4</v>
          </cell>
          <cell r="AB146" t="str">
            <v>ARG_CP</v>
          </cell>
          <cell r="AC146" t="str">
            <v>Peso</v>
          </cell>
          <cell r="AD146" t="str">
            <v>Peso</v>
          </cell>
        </row>
        <row r="147">
          <cell r="A147" t="str">
            <v>ELECTRON RENTALS, S.A DE C.V</v>
          </cell>
          <cell r="B147" t="str">
            <v>Calificado</v>
          </cell>
          <cell r="C147" t="str">
            <v>Gloria Alcántar Medina</v>
          </cell>
          <cell r="D147" t="str">
            <v>Karime Dánae Cazares Zepeda</v>
          </cell>
          <cell r="E147" t="str">
            <v>Lease</v>
          </cell>
          <cell r="F147" t="str">
            <v>Aprobado</v>
          </cell>
          <cell r="G147" t="str">
            <v>Tiempo Cliente Formalización</v>
          </cell>
          <cell r="H147" t="str">
            <v>Etapa de Fondeo</v>
          </cell>
          <cell r="I147" t="str">
            <v>Comisionista</v>
          </cell>
          <cell r="L147">
            <v>42527.690972222197</v>
          </cell>
          <cell r="M147">
            <v>42527.676909722199</v>
          </cell>
          <cell r="N147">
            <v>42527.676909722199</v>
          </cell>
          <cell r="O147">
            <v>42527.678414351903</v>
          </cell>
          <cell r="P147">
            <v>42527.679861111101</v>
          </cell>
          <cell r="Q147">
            <v>42537.590497685203</v>
          </cell>
          <cell r="R147">
            <v>42537.590497685203</v>
          </cell>
          <cell r="S147">
            <v>42549.563194444403</v>
          </cell>
          <cell r="T147">
            <v>42549.566666666702</v>
          </cell>
          <cell r="U147">
            <v>42551.686805555597</v>
          </cell>
          <cell r="V147">
            <v>42551.686805555597</v>
          </cell>
          <cell r="W147">
            <v>42597.495613425897</v>
          </cell>
          <cell r="X147">
            <v>1000000</v>
          </cell>
          <cell r="Y147">
            <v>3399849.36</v>
          </cell>
          <cell r="Z147">
            <v>42597</v>
          </cell>
          <cell r="AA147">
            <v>2124905.85</v>
          </cell>
          <cell r="AB147" t="str">
            <v>LC_GA</v>
          </cell>
          <cell r="AC147" t="str">
            <v>Peso</v>
          </cell>
          <cell r="AD147" t="str">
            <v>Peso</v>
          </cell>
        </row>
        <row r="148">
          <cell r="A148" t="str">
            <v>MANANTIAL DE HUIXQUILUCAN, SA DE CV.</v>
          </cell>
          <cell r="B148" t="str">
            <v>Calificado</v>
          </cell>
          <cell r="C148" t="str">
            <v>Luis Alfonso Ramírez</v>
          </cell>
          <cell r="D148" t="str">
            <v>Lizandro Guadalupe Aquino Juarez</v>
          </cell>
          <cell r="E148" t="str">
            <v>Lease</v>
          </cell>
          <cell r="F148" t="str">
            <v>Aprobado</v>
          </cell>
          <cell r="G148" t="str">
            <v>Tiempo Cliente Formalización</v>
          </cell>
          <cell r="H148" t="str">
            <v>Etapa de Fondeo</v>
          </cell>
          <cell r="I148" t="str">
            <v>Clientes Recurrentes</v>
          </cell>
          <cell r="J148" t="str">
            <v>Rechazado LC</v>
          </cell>
          <cell r="K148">
            <v>42611.721585648098</v>
          </cell>
          <cell r="L148">
            <v>42509.545138888898</v>
          </cell>
          <cell r="M148">
            <v>42509.545949074098</v>
          </cell>
          <cell r="N148">
            <v>42509.545833333301</v>
          </cell>
          <cell r="O148">
            <v>42509.545949074098</v>
          </cell>
          <cell r="P148">
            <v>42509.547222222202</v>
          </cell>
          <cell r="Q148">
            <v>42514.670439814799</v>
          </cell>
          <cell r="R148">
            <v>42514.670601851903</v>
          </cell>
          <cell r="S148">
            <v>42611.723611111098</v>
          </cell>
          <cell r="T148">
            <v>42643.735416666699</v>
          </cell>
          <cell r="U148">
            <v>42648.577777777798</v>
          </cell>
          <cell r="V148">
            <v>42648.577777777798</v>
          </cell>
          <cell r="W148">
            <v>42681.815057870401</v>
          </cell>
          <cell r="X148">
            <v>500000</v>
          </cell>
          <cell r="Y148">
            <v>231832.29</v>
          </cell>
          <cell r="Z148">
            <v>42681</v>
          </cell>
          <cell r="AA148">
            <v>110686</v>
          </cell>
          <cell r="AB148" t="str">
            <v>ARG_RL</v>
          </cell>
          <cell r="AC148" t="str">
            <v>Peso</v>
          </cell>
          <cell r="AD148" t="str">
            <v>Peso</v>
          </cell>
        </row>
        <row r="149">
          <cell r="A149" t="str">
            <v>APISA FASTENERS SA DE CV</v>
          </cell>
          <cell r="B149" t="str">
            <v>Calificado</v>
          </cell>
          <cell r="C149" t="str">
            <v>Raúl Hernández Castrillo</v>
          </cell>
          <cell r="D149" t="str">
            <v>Rosa Guadalupe Santiago Hernández</v>
          </cell>
          <cell r="E149" t="str">
            <v>Lease</v>
          </cell>
          <cell r="F149" t="str">
            <v>Aprobado</v>
          </cell>
          <cell r="G149" t="str">
            <v>Tiempo Cliente Formalización</v>
          </cell>
          <cell r="H149" t="str">
            <v>Etapa de Fondeo</v>
          </cell>
          <cell r="I149" t="str">
            <v>Comisionista</v>
          </cell>
          <cell r="J149" t="str">
            <v>Crédito</v>
          </cell>
          <cell r="K149">
            <v>42528.661828703698</v>
          </cell>
          <cell r="L149">
            <v>42516.697916666701</v>
          </cell>
          <cell r="M149">
            <v>42520.705000000002</v>
          </cell>
          <cell r="N149">
            <v>42520.705000000002</v>
          </cell>
          <cell r="O149">
            <v>42516.699594907397</v>
          </cell>
          <cell r="P149">
            <v>42516.7006944444</v>
          </cell>
          <cell r="Q149">
            <v>42531.628472222197</v>
          </cell>
          <cell r="R149">
            <v>42531.628622685203</v>
          </cell>
          <cell r="S149">
            <v>42551.576388888898</v>
          </cell>
          <cell r="T149">
            <v>42551.579861111102</v>
          </cell>
          <cell r="U149">
            <v>42551.577777777798</v>
          </cell>
          <cell r="V149">
            <v>42551.577777777798</v>
          </cell>
          <cell r="W149">
            <v>42613.896296296298</v>
          </cell>
          <cell r="X149">
            <v>98600</v>
          </cell>
          <cell r="Y149">
            <v>2540605.56</v>
          </cell>
          <cell r="Z149">
            <v>42613</v>
          </cell>
          <cell r="AA149">
            <v>1714752.6</v>
          </cell>
          <cell r="AB149" t="str">
            <v>LC_RC</v>
          </cell>
          <cell r="AC149" t="str">
            <v>Peso</v>
          </cell>
          <cell r="AD149" t="str">
            <v>Peso</v>
          </cell>
        </row>
        <row r="150">
          <cell r="A150" t="str">
            <v>MANANTIAL METROPOLITANO SA DE CV</v>
          </cell>
          <cell r="B150" t="str">
            <v>Calificado</v>
          </cell>
          <cell r="C150" t="str">
            <v>Luis Alfonso Ramírez</v>
          </cell>
          <cell r="D150" t="str">
            <v>Edgar Robles Quezada</v>
          </cell>
          <cell r="E150" t="str">
            <v>Lease</v>
          </cell>
          <cell r="F150" t="str">
            <v>Aprobado</v>
          </cell>
          <cell r="G150" t="str">
            <v>Tiempo Cliente Formalización</v>
          </cell>
          <cell r="H150" t="str">
            <v>Etapa de Fondeo</v>
          </cell>
          <cell r="I150" t="str">
            <v>Clientes Recurrentes</v>
          </cell>
          <cell r="L150">
            <v>42509.5222222222</v>
          </cell>
          <cell r="M150">
            <v>42509.525983796302</v>
          </cell>
          <cell r="N150">
            <v>42509.5222222222</v>
          </cell>
          <cell r="O150">
            <v>42509.525983796302</v>
          </cell>
          <cell r="P150">
            <v>42509.527083333298</v>
          </cell>
          <cell r="Q150">
            <v>42514.667037036997</v>
          </cell>
          <cell r="R150">
            <v>42514.667175925897</v>
          </cell>
          <cell r="S150">
            <v>42524.479166666701</v>
          </cell>
          <cell r="T150">
            <v>42524.499305555597</v>
          </cell>
          <cell r="U150">
            <v>42534.820833333302</v>
          </cell>
          <cell r="V150">
            <v>42534.820833333302</v>
          </cell>
          <cell r="W150">
            <v>42555.520034722198</v>
          </cell>
          <cell r="X150">
            <v>400000</v>
          </cell>
          <cell r="Y150">
            <v>738945.45</v>
          </cell>
          <cell r="Z150">
            <v>42555</v>
          </cell>
          <cell r="AA150">
            <v>404300</v>
          </cell>
          <cell r="AB150" t="str">
            <v>ARG_RL</v>
          </cell>
          <cell r="AC150" t="str">
            <v>Peso</v>
          </cell>
          <cell r="AD150" t="str">
            <v>Peso</v>
          </cell>
        </row>
        <row r="151">
          <cell r="A151" t="str">
            <v>Jose Antonio Romero Laureani</v>
          </cell>
          <cell r="B151" t="str">
            <v>Calificado</v>
          </cell>
          <cell r="C151" t="str">
            <v>Claudia Prieto Solorzano</v>
          </cell>
          <cell r="D151" t="str">
            <v>Brenda Campuzano Hernandez</v>
          </cell>
          <cell r="E151" t="str">
            <v>Lease</v>
          </cell>
          <cell r="F151" t="str">
            <v>Aprobado</v>
          </cell>
          <cell r="G151" t="str">
            <v>Tiempo Cliente Formalización</v>
          </cell>
          <cell r="H151" t="str">
            <v>Etapa de Fondeo</v>
          </cell>
          <cell r="I151" t="str">
            <v>Clientes Recurrentes</v>
          </cell>
          <cell r="L151">
            <v>42523.677083333299</v>
          </cell>
          <cell r="M151">
            <v>42523.660150463002</v>
          </cell>
          <cell r="N151">
            <v>42523.660150463002</v>
          </cell>
          <cell r="O151">
            <v>42523.664837962999</v>
          </cell>
          <cell r="P151">
            <v>42523.665972222203</v>
          </cell>
          <cell r="Q151">
            <v>42527.612500000003</v>
          </cell>
          <cell r="R151">
            <v>42527.611134259299</v>
          </cell>
          <cell r="S151">
            <v>42551.736111111102</v>
          </cell>
          <cell r="T151">
            <v>42551.739583333299</v>
          </cell>
          <cell r="U151">
            <v>42592.592361111099</v>
          </cell>
          <cell r="V151">
            <v>42592.592361111099</v>
          </cell>
          <cell r="W151">
            <v>42592.591388888897</v>
          </cell>
          <cell r="X151">
            <v>207000</v>
          </cell>
          <cell r="Y151">
            <v>331355.65999999997</v>
          </cell>
          <cell r="Z151">
            <v>42592</v>
          </cell>
          <cell r="AA151">
            <v>209095</v>
          </cell>
          <cell r="AB151" t="str">
            <v>ARG_CP</v>
          </cell>
          <cell r="AC151" t="str">
            <v>Peso</v>
          </cell>
          <cell r="AD151" t="str">
            <v>Peso</v>
          </cell>
        </row>
        <row r="152">
          <cell r="A152" t="str">
            <v>FELIPE CRUZ JIMENEZ</v>
          </cell>
          <cell r="B152" t="str">
            <v>Calificado</v>
          </cell>
          <cell r="C152" t="str">
            <v>Juan Carlos Monterrubio</v>
          </cell>
          <cell r="D152" t="str">
            <v>Estefany Perez Rivas Perez Rivas</v>
          </cell>
          <cell r="E152" t="str">
            <v>Lease</v>
          </cell>
          <cell r="F152" t="str">
            <v>Aprobado</v>
          </cell>
          <cell r="G152" t="str">
            <v>Tiempo Cliente Formalización</v>
          </cell>
          <cell r="H152" t="str">
            <v>Etapa de Fondeo</v>
          </cell>
          <cell r="I152" t="str">
            <v>Comisionista</v>
          </cell>
          <cell r="L152">
            <v>42503.5131944444</v>
          </cell>
          <cell r="M152">
            <v>42503.509525463</v>
          </cell>
          <cell r="N152">
            <v>42503.509525463</v>
          </cell>
          <cell r="O152">
            <v>42503.513148148202</v>
          </cell>
          <cell r="P152">
            <v>42503.515972222202</v>
          </cell>
          <cell r="Q152">
            <v>42513.461365740703</v>
          </cell>
          <cell r="R152">
            <v>42513.463020833296</v>
          </cell>
          <cell r="S152">
            <v>42543.641666666699</v>
          </cell>
          <cell r="T152">
            <v>42550.429166666698</v>
          </cell>
          <cell r="U152">
            <v>42592.590277777803</v>
          </cell>
          <cell r="V152">
            <v>42592.590277777803</v>
          </cell>
          <cell r="W152">
            <v>42592.588831018496</v>
          </cell>
          <cell r="X152">
            <v>595293.56000000006</v>
          </cell>
          <cell r="Y152">
            <v>595293.56000000006</v>
          </cell>
          <cell r="Z152">
            <v>42592</v>
          </cell>
          <cell r="AA152">
            <v>595293.56000000006</v>
          </cell>
          <cell r="AB152" t="str">
            <v>LC_JCM</v>
          </cell>
          <cell r="AC152" t="str">
            <v>Peso</v>
          </cell>
          <cell r="AD152" t="str">
            <v>Peso</v>
          </cell>
        </row>
        <row r="153">
          <cell r="A153" t="str">
            <v>CENTRO OFTALMOLOGICO DE DR. AGUILAR SC</v>
          </cell>
          <cell r="B153" t="str">
            <v>Calificado</v>
          </cell>
          <cell r="C153" t="str">
            <v>Raúl Hernández Castrillo</v>
          </cell>
          <cell r="D153" t="str">
            <v>Raúl Alfaro Morales</v>
          </cell>
          <cell r="E153" t="str">
            <v>Lease</v>
          </cell>
          <cell r="F153" t="str">
            <v>Aprobado</v>
          </cell>
          <cell r="G153" t="str">
            <v>Tiempo Cliente Formalización</v>
          </cell>
          <cell r="H153" t="str">
            <v>Etapa de Fondeo</v>
          </cell>
          <cell r="I153" t="str">
            <v>Canvass</v>
          </cell>
          <cell r="J153" t="str">
            <v>Crédito</v>
          </cell>
          <cell r="K153">
            <v>42521.480335648201</v>
          </cell>
          <cell r="L153">
            <v>42513.542361111096</v>
          </cell>
          <cell r="M153">
            <v>42513.5409953704</v>
          </cell>
          <cell r="N153">
            <v>42513.543055555601</v>
          </cell>
          <cell r="O153">
            <v>42513.543298611097</v>
          </cell>
          <cell r="P153">
            <v>42513.5444444444</v>
          </cell>
          <cell r="Q153">
            <v>42521.480335648201</v>
          </cell>
          <cell r="R153">
            <v>42544.732662037</v>
          </cell>
          <cell r="S153">
            <v>42551.870138888902</v>
          </cell>
          <cell r="T153">
            <v>42551.872222222199</v>
          </cell>
          <cell r="U153">
            <v>42551.872916666704</v>
          </cell>
          <cell r="V153">
            <v>42551.872916666704</v>
          </cell>
          <cell r="W153">
            <v>42681.760659722197</v>
          </cell>
          <cell r="X153">
            <v>912566</v>
          </cell>
          <cell r="Y153">
            <v>1394922.58</v>
          </cell>
          <cell r="Z153">
            <v>42681</v>
          </cell>
          <cell r="AA153">
            <v>1230660.69</v>
          </cell>
          <cell r="AB153" t="str">
            <v>ARG_OR</v>
          </cell>
          <cell r="AC153" t="str">
            <v>Peso</v>
          </cell>
          <cell r="AD153" t="str">
            <v>Peso</v>
          </cell>
        </row>
        <row r="154">
          <cell r="A154" t="str">
            <v>Presicion Metal Stamping SA de CV</v>
          </cell>
          <cell r="B154" t="str">
            <v>Calificado</v>
          </cell>
          <cell r="C154" t="str">
            <v>Carlos Rivero</v>
          </cell>
          <cell r="D154" t="str">
            <v>Juan Manuel Mejia Sanchez</v>
          </cell>
          <cell r="E154" t="str">
            <v>Lease</v>
          </cell>
          <cell r="F154" t="str">
            <v>Aprobado</v>
          </cell>
          <cell r="G154" t="str">
            <v>Tiempo Cliente Formalización</v>
          </cell>
          <cell r="H154" t="str">
            <v>Etapa de Fondeo</v>
          </cell>
          <cell r="I154" t="str">
            <v>Comisionista</v>
          </cell>
          <cell r="L154">
            <v>42513.460416666698</v>
          </cell>
          <cell r="M154">
            <v>42510.701701388898</v>
          </cell>
          <cell r="N154">
            <v>42510</v>
          </cell>
          <cell r="O154">
            <v>42520.810590277797</v>
          </cell>
          <cell r="P154">
            <v>42520.811805555597</v>
          </cell>
          <cell r="Q154">
            <v>42520.8110185185</v>
          </cell>
          <cell r="R154">
            <v>42520.812222222201</v>
          </cell>
          <cell r="S154">
            <v>42536.701388888898</v>
          </cell>
          <cell r="T154">
            <v>42536.7055555556</v>
          </cell>
          <cell r="U154">
            <v>42543.595138888901</v>
          </cell>
          <cell r="V154">
            <v>42543.595138888901</v>
          </cell>
          <cell r="W154">
            <v>42557.761307870402</v>
          </cell>
          <cell r="X154">
            <v>2605750</v>
          </cell>
          <cell r="Y154">
            <v>4102003.7</v>
          </cell>
          <cell r="Z154">
            <v>42557</v>
          </cell>
          <cell r="AA154">
            <v>2723100</v>
          </cell>
          <cell r="AB154" t="str">
            <v>ARG_OR</v>
          </cell>
          <cell r="AC154" t="str">
            <v>Peso</v>
          </cell>
          <cell r="AD154" t="str">
            <v>Peso</v>
          </cell>
        </row>
        <row r="155">
          <cell r="A155" t="str">
            <v>Natura Bio S de RL de CV</v>
          </cell>
          <cell r="B155" t="str">
            <v>Calificado</v>
          </cell>
          <cell r="C155" t="str">
            <v>Yuri Carreón</v>
          </cell>
          <cell r="D155" t="str">
            <v>Jose Antonio Lopez Plascencia</v>
          </cell>
          <cell r="E155" t="str">
            <v>Lease</v>
          </cell>
          <cell r="F155" t="str">
            <v>Aprobado</v>
          </cell>
          <cell r="G155" t="str">
            <v>Tiempo Cliente Formalización</v>
          </cell>
          <cell r="H155" t="str">
            <v>Etapa de Fondeo</v>
          </cell>
          <cell r="I155" t="str">
            <v>Comisionista</v>
          </cell>
          <cell r="L155">
            <v>42514.695138888899</v>
          </cell>
          <cell r="M155">
            <v>42514.692002314798</v>
          </cell>
          <cell r="N155">
            <v>42514.692002314798</v>
          </cell>
          <cell r="O155">
            <v>42514.693518518499</v>
          </cell>
          <cell r="P155">
            <v>42514.695138888899</v>
          </cell>
          <cell r="Q155">
            <v>42516.535046296303</v>
          </cell>
          <cell r="R155">
            <v>42516.535231481503</v>
          </cell>
          <cell r="S155">
            <v>42551.704861111102</v>
          </cell>
          <cell r="T155">
            <v>42551.718055555597</v>
          </cell>
          <cell r="U155">
            <v>42570.560416666704</v>
          </cell>
          <cell r="V155">
            <v>42570.560416666704</v>
          </cell>
          <cell r="W155">
            <v>42570.560092592597</v>
          </cell>
          <cell r="X155">
            <v>378000</v>
          </cell>
          <cell r="Y155">
            <v>550909.41</v>
          </cell>
          <cell r="Z155">
            <v>42570</v>
          </cell>
          <cell r="AA155">
            <v>294060</v>
          </cell>
          <cell r="AB155" t="str">
            <v>FR_ROSALBA MAYORGA</v>
          </cell>
          <cell r="AC155" t="str">
            <v>Peso</v>
          </cell>
          <cell r="AD155" t="str">
            <v>Peso</v>
          </cell>
        </row>
        <row r="156">
          <cell r="A156" t="str">
            <v>Grupo Galem SA de CV</v>
          </cell>
          <cell r="B156" t="str">
            <v>Calificado</v>
          </cell>
          <cell r="C156" t="str">
            <v>José Luis Badillo</v>
          </cell>
          <cell r="D156" t="str">
            <v>Elsa Marlene Vigueras Hernandez</v>
          </cell>
          <cell r="E156" t="str">
            <v>Renting</v>
          </cell>
          <cell r="F156" t="str">
            <v>Aprobado</v>
          </cell>
          <cell r="G156" t="str">
            <v>Tiempo Cliente Formalización</v>
          </cell>
          <cell r="H156" t="str">
            <v>Etapa de Fondeo</v>
          </cell>
          <cell r="I156" t="str">
            <v>Comisionista</v>
          </cell>
          <cell r="L156">
            <v>42513.609722222202</v>
          </cell>
          <cell r="M156">
            <v>42513.481064814798</v>
          </cell>
          <cell r="N156">
            <v>42513</v>
          </cell>
          <cell r="O156">
            <v>42513.608217592599</v>
          </cell>
          <cell r="P156">
            <v>42513.609722222202</v>
          </cell>
          <cell r="Q156">
            <v>42513.482581018499</v>
          </cell>
          <cell r="R156">
            <v>42513.481064814798</v>
          </cell>
          <cell r="S156">
            <v>42545.541666666701</v>
          </cell>
          <cell r="T156">
            <v>42545.55</v>
          </cell>
          <cell r="U156">
            <v>42571.463194444397</v>
          </cell>
          <cell r="V156">
            <v>42571.463194444397</v>
          </cell>
          <cell r="W156">
            <v>42571.465219907397</v>
          </cell>
          <cell r="X156">
            <v>1000000</v>
          </cell>
          <cell r="Y156">
            <v>1999744.08</v>
          </cell>
          <cell r="Z156">
            <v>42571</v>
          </cell>
          <cell r="AA156">
            <v>1631230.75</v>
          </cell>
          <cell r="AB156" t="str">
            <v>SUC_DF</v>
          </cell>
          <cell r="AC156" t="str">
            <v>Peso</v>
          </cell>
          <cell r="AD156" t="str">
            <v>Peso</v>
          </cell>
        </row>
        <row r="157">
          <cell r="A157" t="str">
            <v>PABLO EMILIO ESCALANTE SALGADO</v>
          </cell>
          <cell r="B157" t="str">
            <v>Calificado</v>
          </cell>
          <cell r="C157" t="str">
            <v>Juan Carlos Monterrubio</v>
          </cell>
          <cell r="D157" t="str">
            <v>Berenice Montes de Oca Montes de Oca</v>
          </cell>
          <cell r="E157" t="str">
            <v>Lease</v>
          </cell>
          <cell r="F157" t="str">
            <v>Aprobado</v>
          </cell>
          <cell r="G157" t="str">
            <v>Tiempo Cliente Formalización</v>
          </cell>
          <cell r="H157" t="str">
            <v>Etapa de Fondeo</v>
          </cell>
          <cell r="I157" t="str">
            <v>Comisionista</v>
          </cell>
          <cell r="L157">
            <v>42541.445138888899</v>
          </cell>
          <cell r="M157">
            <v>42541.440092592602</v>
          </cell>
          <cell r="N157">
            <v>42541.440092592602</v>
          </cell>
          <cell r="O157">
            <v>42541.4444560185</v>
          </cell>
          <cell r="P157">
            <v>42541.445138888899</v>
          </cell>
          <cell r="Q157">
            <v>42542.776631944398</v>
          </cell>
          <cell r="R157">
            <v>42542.776817129597</v>
          </cell>
          <cell r="S157">
            <v>42551.608333333301</v>
          </cell>
          <cell r="T157">
            <v>42551.6118055556</v>
          </cell>
          <cell r="U157">
            <v>42551.612500000003</v>
          </cell>
          <cell r="V157">
            <v>42551.612500000003</v>
          </cell>
          <cell r="W157">
            <v>42600.633414351898</v>
          </cell>
          <cell r="X157">
            <v>1500000</v>
          </cell>
          <cell r="AA157">
            <v>1250480</v>
          </cell>
          <cell r="AB157" t="str">
            <v>LC_JCM</v>
          </cell>
          <cell r="AC157" t="str">
            <v>Peso</v>
          </cell>
          <cell r="AD157" t="str">
            <v>Peso</v>
          </cell>
        </row>
        <row r="158">
          <cell r="A158" t="str">
            <v>Fletes Sotelo, S.A. de C.V:</v>
          </cell>
          <cell r="B158" t="str">
            <v>Calificado</v>
          </cell>
          <cell r="C158" t="str">
            <v>Claudia Prieto Solorzano</v>
          </cell>
          <cell r="D158" t="str">
            <v>Claudia Cristina Prieto Solorzano</v>
          </cell>
          <cell r="E158" t="str">
            <v>Remex</v>
          </cell>
          <cell r="F158" t="str">
            <v>Aprobado</v>
          </cell>
          <cell r="G158" t="str">
            <v>Tiempo Cliente Formalización</v>
          </cell>
          <cell r="H158" t="str">
            <v>Etapa de Fondeo</v>
          </cell>
          <cell r="I158" t="str">
            <v>Comisionista</v>
          </cell>
          <cell r="L158">
            <v>42517.454861111102</v>
          </cell>
          <cell r="M158">
            <v>42517.453587962998</v>
          </cell>
          <cell r="N158">
            <v>42517.455925925897</v>
          </cell>
          <cell r="O158">
            <v>42517.455925925897</v>
          </cell>
          <cell r="P158">
            <v>42517.456944444399</v>
          </cell>
          <cell r="Q158">
            <v>42517.458854166704</v>
          </cell>
          <cell r="R158">
            <v>42517.458877314799</v>
          </cell>
          <cell r="S158">
            <v>42521.7</v>
          </cell>
          <cell r="T158">
            <v>42521.704861111102</v>
          </cell>
          <cell r="U158">
            <v>42592.9555555556</v>
          </cell>
          <cell r="V158">
            <v>42592.9555555556</v>
          </cell>
          <cell r="W158">
            <v>42592.579513888901</v>
          </cell>
          <cell r="X158">
            <v>6041521.5999999996</v>
          </cell>
          <cell r="Y158">
            <v>11808162.6</v>
          </cell>
          <cell r="Z158">
            <v>42592</v>
          </cell>
          <cell r="AA158">
            <v>7437920</v>
          </cell>
          <cell r="AB158" t="str">
            <v>ARG_CP</v>
          </cell>
          <cell r="AC158" t="str">
            <v>Peso</v>
          </cell>
          <cell r="AD158" t="str">
            <v>Peso</v>
          </cell>
        </row>
        <row r="159">
          <cell r="A159" t="str">
            <v>PLEGADIZOS Y CORRUGAS APOLO SA DE CV</v>
          </cell>
          <cell r="B159" t="str">
            <v>Calificado</v>
          </cell>
          <cell r="C159" t="str">
            <v>Luis Miguel Gonzalez</v>
          </cell>
          <cell r="D159" t="str">
            <v>Flavio Elio Arriola Sanchez</v>
          </cell>
          <cell r="E159" t="str">
            <v>Lease</v>
          </cell>
          <cell r="F159" t="str">
            <v>Condicionado</v>
          </cell>
          <cell r="G159" t="str">
            <v>Tiempo Cliente Formalización</v>
          </cell>
          <cell r="H159" t="str">
            <v>Etapa de Fondeo</v>
          </cell>
          <cell r="I159" t="str">
            <v>Comisionista</v>
          </cell>
          <cell r="L159">
            <v>42517.533333333296</v>
          </cell>
          <cell r="M159">
            <v>42517.530925925901</v>
          </cell>
          <cell r="N159">
            <v>42517.530925925901</v>
          </cell>
          <cell r="O159">
            <v>42517.5321527778</v>
          </cell>
          <cell r="P159">
            <v>42517.533333333296</v>
          </cell>
          <cell r="Q159">
            <v>42517.532615740703</v>
          </cell>
          <cell r="R159">
            <v>42529.740833333301</v>
          </cell>
          <cell r="S159">
            <v>42551.722222222197</v>
          </cell>
          <cell r="T159">
            <v>42551.7277777778</v>
          </cell>
          <cell r="U159">
            <v>42592.594444444403</v>
          </cell>
          <cell r="V159">
            <v>42592.594444444403</v>
          </cell>
          <cell r="W159">
            <v>42592.593807870398</v>
          </cell>
          <cell r="X159">
            <v>5000000</v>
          </cell>
          <cell r="Y159">
            <v>7953970.9800000004</v>
          </cell>
          <cell r="Z159">
            <v>42592</v>
          </cell>
          <cell r="AA159">
            <v>4668681.17</v>
          </cell>
          <cell r="AB159" t="str">
            <v>ARG_LG</v>
          </cell>
          <cell r="AC159" t="str">
            <v>Peso</v>
          </cell>
          <cell r="AD159" t="str">
            <v>Peso</v>
          </cell>
        </row>
        <row r="160">
          <cell r="A160" t="str">
            <v>INDUSTRIAS RIVIERA SA DE CV</v>
          </cell>
          <cell r="B160" t="str">
            <v>Calificado</v>
          </cell>
          <cell r="C160" t="str">
            <v>Luis Miguel Gonzalez</v>
          </cell>
          <cell r="D160" t="str">
            <v>Brenda Duran Diaz</v>
          </cell>
          <cell r="E160" t="str">
            <v>Lease</v>
          </cell>
          <cell r="F160" t="str">
            <v>Aprobado</v>
          </cell>
          <cell r="G160" t="str">
            <v>Tiempo Cliente Formalización</v>
          </cell>
          <cell r="H160" t="str">
            <v>Etapa de Fondeo</v>
          </cell>
          <cell r="I160" t="str">
            <v>Comisionista</v>
          </cell>
          <cell r="L160">
            <v>42534.734722222202</v>
          </cell>
          <cell r="M160">
            <v>42534.7339236111</v>
          </cell>
          <cell r="N160">
            <v>42534.7339236111</v>
          </cell>
          <cell r="O160">
            <v>42534.734027777798</v>
          </cell>
          <cell r="P160">
            <v>42534.737500000003</v>
          </cell>
          <cell r="Q160">
            <v>42534.739560185197</v>
          </cell>
          <cell r="R160">
            <v>42534.7398958333</v>
          </cell>
          <cell r="S160">
            <v>42545.583333333299</v>
          </cell>
          <cell r="T160">
            <v>42545.588194444397</v>
          </cell>
          <cell r="U160">
            <v>42600.581944444399</v>
          </cell>
          <cell r="V160">
            <v>42600.581944444399</v>
          </cell>
          <cell r="W160">
            <v>42600.580185185201</v>
          </cell>
          <cell r="X160">
            <v>40000000</v>
          </cell>
          <cell r="Y160">
            <v>28494754.609999999</v>
          </cell>
          <cell r="Z160">
            <v>42600</v>
          </cell>
          <cell r="AA160">
            <v>22000000</v>
          </cell>
          <cell r="AB160" t="str">
            <v>ARG_CD</v>
          </cell>
          <cell r="AC160" t="str">
            <v>Peso</v>
          </cell>
          <cell r="AD160" t="str">
            <v>Peso</v>
          </cell>
        </row>
        <row r="161">
          <cell r="A161" t="str">
            <v>ERCUS SA DE CV</v>
          </cell>
          <cell r="B161" t="str">
            <v>Calificado</v>
          </cell>
          <cell r="C161" t="str">
            <v>Luis Miguel Gonzalez</v>
          </cell>
          <cell r="D161" t="str">
            <v>Brenda Duran Diaz</v>
          </cell>
          <cell r="E161" t="str">
            <v>Lease</v>
          </cell>
          <cell r="F161" t="str">
            <v>Aprobado</v>
          </cell>
          <cell r="G161" t="str">
            <v>Tiempo Cliente Formalización</v>
          </cell>
          <cell r="H161" t="str">
            <v>Etapa de Fondeo</v>
          </cell>
          <cell r="I161" t="str">
            <v>Comisionista</v>
          </cell>
          <cell r="L161">
            <v>42517.474305555603</v>
          </cell>
          <cell r="M161">
            <v>42517.468159722201</v>
          </cell>
          <cell r="N161">
            <v>42517</v>
          </cell>
          <cell r="O161">
            <v>42517.498634259297</v>
          </cell>
          <cell r="P161">
            <v>42517.474305555603</v>
          </cell>
          <cell r="Q161">
            <v>42517.498634259297</v>
          </cell>
          <cell r="R161">
            <v>42517</v>
          </cell>
          <cell r="S161">
            <v>42556.736111111102</v>
          </cell>
          <cell r="T161">
            <v>42556.745138888902</v>
          </cell>
          <cell r="U161">
            <v>42571.502083333296</v>
          </cell>
          <cell r="V161">
            <v>42571.502083333296</v>
          </cell>
          <cell r="W161">
            <v>42571.500625000001</v>
          </cell>
          <cell r="X161">
            <v>15000000</v>
          </cell>
          <cell r="Y161">
            <v>717299.79</v>
          </cell>
          <cell r="Z161">
            <v>42571</v>
          </cell>
          <cell r="AA161">
            <v>447662.59</v>
          </cell>
          <cell r="AB161" t="str">
            <v>ARG_LG</v>
          </cell>
          <cell r="AC161" t="str">
            <v>Peso</v>
          </cell>
          <cell r="AD161" t="str">
            <v>Peso</v>
          </cell>
        </row>
        <row r="162">
          <cell r="A162" t="str">
            <v>Grupo Camouflage S.A de C.V.</v>
          </cell>
          <cell r="B162" t="str">
            <v>Calificado</v>
          </cell>
          <cell r="C162" t="str">
            <v>José Luis Badillo</v>
          </cell>
          <cell r="D162" t="str">
            <v>Elsa Marlene Vigueras Hernandez</v>
          </cell>
          <cell r="E162" t="str">
            <v>Renting</v>
          </cell>
          <cell r="F162" t="str">
            <v>Aprobado</v>
          </cell>
          <cell r="G162" t="str">
            <v>Etapa 1 - Acreditación</v>
          </cell>
          <cell r="H162" t="str">
            <v>Etapa de Fondeo</v>
          </cell>
          <cell r="I162" t="str">
            <v>Clientes Recurrentes</v>
          </cell>
          <cell r="L162">
            <v>42549.425694444399</v>
          </cell>
          <cell r="M162">
            <v>42549.424432870401</v>
          </cell>
          <cell r="N162">
            <v>42549.424432870401</v>
          </cell>
          <cell r="O162">
            <v>42549.425439814797</v>
          </cell>
          <cell r="P162">
            <v>42549.425694444399</v>
          </cell>
          <cell r="Q162">
            <v>42549.427025463003</v>
          </cell>
          <cell r="R162">
            <v>42549.430555555598</v>
          </cell>
          <cell r="T162">
            <v>42549.430555555598</v>
          </cell>
          <cell r="U162">
            <v>42606.71875</v>
          </cell>
          <cell r="V162">
            <v>42606.71875</v>
          </cell>
          <cell r="W162">
            <v>42606.717280092598</v>
          </cell>
          <cell r="X162">
            <v>3000000</v>
          </cell>
          <cell r="Y162">
            <v>1708337.71</v>
          </cell>
          <cell r="Z162">
            <v>42606</v>
          </cell>
          <cell r="AA162">
            <v>1044050</v>
          </cell>
          <cell r="AB162" t="str">
            <v>SUC_DF</v>
          </cell>
          <cell r="AC162" t="str">
            <v>Peso</v>
          </cell>
          <cell r="AD162" t="str">
            <v>Peso</v>
          </cell>
        </row>
        <row r="163">
          <cell r="A163" t="str">
            <v>HARMAN DE MEXICO, S. DE R.L. DE C.V.</v>
          </cell>
          <cell r="B163" t="str">
            <v>Calificado</v>
          </cell>
          <cell r="C163" t="str">
            <v>Yuri Carreón</v>
          </cell>
          <cell r="D163" t="str">
            <v>Roberto Arredondo Mendez</v>
          </cell>
          <cell r="E163" t="str">
            <v>Lease</v>
          </cell>
          <cell r="F163" t="str">
            <v>Aprobado</v>
          </cell>
          <cell r="G163" t="str">
            <v>Tiempo Cliente Formalización</v>
          </cell>
          <cell r="H163" t="str">
            <v>Etapa de Fondeo</v>
          </cell>
          <cell r="I163" t="str">
            <v>Canvass</v>
          </cell>
          <cell r="L163">
            <v>42585.488888888904</v>
          </cell>
          <cell r="M163">
            <v>42585.487442129597</v>
          </cell>
          <cell r="N163">
            <v>42585.487442129597</v>
          </cell>
          <cell r="O163">
            <v>42585.487442129597</v>
          </cell>
          <cell r="P163">
            <v>42585.488888888904</v>
          </cell>
          <cell r="Q163">
            <v>42597.438194444403</v>
          </cell>
          <cell r="R163">
            <v>42597.436400462997</v>
          </cell>
          <cell r="S163">
            <v>42612.385416666701</v>
          </cell>
          <cell r="T163">
            <v>42613.966666666704</v>
          </cell>
          <cell r="U163">
            <v>42681.832638888904</v>
          </cell>
          <cell r="V163">
            <v>42681.832638888904</v>
          </cell>
          <cell r="W163">
            <v>42681.831030092602</v>
          </cell>
          <cell r="X163">
            <v>15000000</v>
          </cell>
          <cell r="Y163">
            <v>23023593.399999999</v>
          </cell>
          <cell r="Z163">
            <v>42681</v>
          </cell>
          <cell r="AA163">
            <v>11959888.02</v>
          </cell>
          <cell r="AB163" t="str">
            <v>SUC_YUC</v>
          </cell>
          <cell r="AC163" t="str">
            <v>Peso</v>
          </cell>
          <cell r="AD163" t="str">
            <v>Peso</v>
          </cell>
        </row>
        <row r="164">
          <cell r="A164" t="str">
            <v>Corporación de Transporte y Logística MG, S.A. de C.V.</v>
          </cell>
          <cell r="B164" t="str">
            <v>Calificado</v>
          </cell>
          <cell r="C164" t="str">
            <v>Claudia Prieto Solorzano</v>
          </cell>
          <cell r="D164" t="str">
            <v>Claudia Cristina Prieto Solorzano</v>
          </cell>
          <cell r="E164" t="str">
            <v>Remex</v>
          </cell>
          <cell r="F164" t="str">
            <v>Aprobado</v>
          </cell>
          <cell r="G164" t="str">
            <v>Tiempo Cliente Formalización</v>
          </cell>
          <cell r="H164" t="str">
            <v>Etapa de Fondeo</v>
          </cell>
          <cell r="I164" t="str">
            <v>Comisionista</v>
          </cell>
          <cell r="L164">
            <v>42517.497916666704</v>
          </cell>
          <cell r="M164">
            <v>42517.496747685203</v>
          </cell>
          <cell r="N164">
            <v>42517.496747685203</v>
          </cell>
          <cell r="O164">
            <v>42517.4984722222</v>
          </cell>
          <cell r="P164">
            <v>42517.5</v>
          </cell>
          <cell r="Q164">
            <v>42517.499722222201</v>
          </cell>
          <cell r="R164">
            <v>42517.499826388899</v>
          </cell>
          <cell r="S164">
            <v>42545.5625</v>
          </cell>
          <cell r="T164">
            <v>42545.566666666702</v>
          </cell>
          <cell r="U164">
            <v>42570.576388888898</v>
          </cell>
          <cell r="V164">
            <v>42570.576388888898</v>
          </cell>
          <cell r="W164">
            <v>42570.575046296297</v>
          </cell>
          <cell r="X164">
            <v>4000000</v>
          </cell>
          <cell r="Y164">
            <v>4854250.0199999996</v>
          </cell>
          <cell r="Z164">
            <v>42570</v>
          </cell>
          <cell r="AA164">
            <v>2380000</v>
          </cell>
          <cell r="AB164" t="str">
            <v>ARG_CP</v>
          </cell>
          <cell r="AC164" t="str">
            <v>Peso</v>
          </cell>
          <cell r="AD164" t="str">
            <v>Peso</v>
          </cell>
        </row>
        <row r="165">
          <cell r="A165" t="str">
            <v>Juan Acedo García</v>
          </cell>
          <cell r="B165" t="str">
            <v>Calificado</v>
          </cell>
          <cell r="C165" t="str">
            <v>Claudia Prieto Solorzano</v>
          </cell>
          <cell r="D165" t="str">
            <v>Ana Fabiola Rosas Guzman</v>
          </cell>
          <cell r="E165" t="str">
            <v>Remex</v>
          </cell>
          <cell r="F165" t="str">
            <v>Aprobado</v>
          </cell>
          <cell r="G165" t="str">
            <v>Tiempo Cliente Formalización</v>
          </cell>
          <cell r="H165" t="str">
            <v>Etapa de Fondeo</v>
          </cell>
          <cell r="I165" t="str">
            <v>Canvass</v>
          </cell>
          <cell r="L165">
            <v>42517.474999999999</v>
          </cell>
          <cell r="M165">
            <v>42517.474039351902</v>
          </cell>
          <cell r="N165">
            <v>42517.474039351902</v>
          </cell>
          <cell r="O165">
            <v>42517.476759259298</v>
          </cell>
          <cell r="P165">
            <v>42517.4777777778</v>
          </cell>
          <cell r="Q165">
            <v>42517.478402777801</v>
          </cell>
          <cell r="R165">
            <v>42517.4785416667</v>
          </cell>
          <cell r="S165">
            <v>42573.576388888898</v>
          </cell>
          <cell r="T165">
            <v>42573.579166666699</v>
          </cell>
          <cell r="U165">
            <v>42592.6027777778</v>
          </cell>
          <cell r="V165">
            <v>42592.6027777778</v>
          </cell>
          <cell r="W165">
            <v>42592.601620370398</v>
          </cell>
          <cell r="X165">
            <v>3000000</v>
          </cell>
          <cell r="Y165">
            <v>1625793.62</v>
          </cell>
          <cell r="Z165">
            <v>42592</v>
          </cell>
          <cell r="AA165">
            <v>982510.71</v>
          </cell>
          <cell r="AB165" t="str">
            <v>ARG_CP</v>
          </cell>
          <cell r="AC165" t="str">
            <v>Peso</v>
          </cell>
          <cell r="AD165" t="str">
            <v>Peso</v>
          </cell>
        </row>
        <row r="166">
          <cell r="A166" t="str">
            <v>Enlaces de Transportación XMAC, S.R.L DE C.V.</v>
          </cell>
          <cell r="B166" t="str">
            <v>Calificado</v>
          </cell>
          <cell r="C166" t="str">
            <v>Claudia Prieto Solorzano</v>
          </cell>
          <cell r="D166" t="str">
            <v>Claudia Cristina Prieto Solorzano</v>
          </cell>
          <cell r="E166" t="str">
            <v>Remex</v>
          </cell>
          <cell r="F166" t="str">
            <v>Aprobado</v>
          </cell>
          <cell r="G166" t="str">
            <v>Tiempo Cliente Formalización</v>
          </cell>
          <cell r="H166" t="str">
            <v>Etapa de Fondeo</v>
          </cell>
          <cell r="I166" t="str">
            <v>Canvass</v>
          </cell>
          <cell r="L166">
            <v>42517.507638888899</v>
          </cell>
          <cell r="M166">
            <v>42517.531018518501</v>
          </cell>
          <cell r="N166">
            <v>42517.532638888901</v>
          </cell>
          <cell r="O166">
            <v>42517.5331365741</v>
          </cell>
          <cell r="P166">
            <v>42517.534722222197</v>
          </cell>
          <cell r="Q166">
            <v>42517.534074074101</v>
          </cell>
          <cell r="R166">
            <v>42517.534189814804</v>
          </cell>
          <cell r="S166">
            <v>42591.493055555598</v>
          </cell>
          <cell r="T166">
            <v>42591.531944444403</v>
          </cell>
          <cell r="U166">
            <v>42592.629861111098</v>
          </cell>
          <cell r="V166">
            <v>42592.629861111098</v>
          </cell>
          <cell r="W166">
            <v>42598.791111111103</v>
          </cell>
          <cell r="X166">
            <v>7000000</v>
          </cell>
          <cell r="Y166">
            <v>8964882.2699999996</v>
          </cell>
          <cell r="Z166">
            <v>42598</v>
          </cell>
          <cell r="AA166">
            <v>5044800</v>
          </cell>
          <cell r="AB166" t="str">
            <v>ARG_CP</v>
          </cell>
          <cell r="AC166" t="str">
            <v>Peso</v>
          </cell>
          <cell r="AD166" t="str">
            <v>Peso</v>
          </cell>
        </row>
        <row r="167">
          <cell r="A167" t="str">
            <v>E DISEÑADORES SC</v>
          </cell>
          <cell r="B167" t="str">
            <v>Calificado</v>
          </cell>
          <cell r="C167" t="str">
            <v>Luis Miguel Gonzalez</v>
          </cell>
          <cell r="D167" t="str">
            <v>Brenda Duran Diaz</v>
          </cell>
          <cell r="E167" t="str">
            <v>Lease</v>
          </cell>
          <cell r="F167" t="str">
            <v>Aprobado</v>
          </cell>
          <cell r="G167" t="str">
            <v>Tiempo Cliente Formalización</v>
          </cell>
          <cell r="H167" t="str">
            <v>Etapa de Fondeo</v>
          </cell>
          <cell r="I167" t="str">
            <v>Clientes Recurrentes</v>
          </cell>
          <cell r="L167">
            <v>42516.560416666704</v>
          </cell>
          <cell r="M167">
            <v>42516.558692129598</v>
          </cell>
          <cell r="N167">
            <v>42516.559456018498</v>
          </cell>
          <cell r="O167">
            <v>42516.7190162037</v>
          </cell>
          <cell r="P167">
            <v>42516.720138888901</v>
          </cell>
          <cell r="Q167">
            <v>42516.6948148148</v>
          </cell>
          <cell r="R167">
            <v>42516.6948148148</v>
          </cell>
          <cell r="S167">
            <v>42529.645833333299</v>
          </cell>
          <cell r="T167">
            <v>42529.677083333299</v>
          </cell>
          <cell r="U167">
            <v>42534.820138888899</v>
          </cell>
          <cell r="V167">
            <v>42534.820138888899</v>
          </cell>
          <cell r="W167">
            <v>42555.540717592601</v>
          </cell>
          <cell r="X167">
            <v>200000</v>
          </cell>
          <cell r="Y167">
            <v>306915.99</v>
          </cell>
          <cell r="Z167">
            <v>42555</v>
          </cell>
          <cell r="AA167">
            <v>180100</v>
          </cell>
          <cell r="AB167" t="str">
            <v>ARG_LG</v>
          </cell>
          <cell r="AC167" t="str">
            <v>Peso</v>
          </cell>
          <cell r="AD167" t="str">
            <v>Peso</v>
          </cell>
        </row>
        <row r="168">
          <cell r="A168" t="str">
            <v>MDI GRAFICOS SA DE CV.</v>
          </cell>
          <cell r="B168" t="str">
            <v>Calificado</v>
          </cell>
          <cell r="C168" t="str">
            <v>Mauricio Laureano</v>
          </cell>
          <cell r="D168" t="str">
            <v>Cesar Ulises Terreros Arriaga</v>
          </cell>
          <cell r="E168" t="str">
            <v>Lease</v>
          </cell>
          <cell r="F168" t="str">
            <v>Aprobado</v>
          </cell>
          <cell r="G168" t="str">
            <v>Tiempo Cliente Formalización</v>
          </cell>
          <cell r="H168" t="str">
            <v>Etapa de Fondeo</v>
          </cell>
          <cell r="I168" t="str">
            <v>Contact Center</v>
          </cell>
          <cell r="J168" t="str">
            <v>Rechazado LC</v>
          </cell>
          <cell r="K168">
            <v>42592.730243055601</v>
          </cell>
          <cell r="L168">
            <v>42583.684722222199</v>
          </cell>
          <cell r="M168">
            <v>42583.684675925899</v>
          </cell>
          <cell r="N168">
            <v>42583.684675925899</v>
          </cell>
          <cell r="O168">
            <v>42816.803333333301</v>
          </cell>
          <cell r="P168">
            <v>42816.802777777797</v>
          </cell>
          <cell r="Q168">
            <v>42821.827384259297</v>
          </cell>
          <cell r="R168">
            <v>42821.827384259297</v>
          </cell>
          <cell r="S168">
            <v>42823.702777777798</v>
          </cell>
          <cell r="T168">
            <v>42823.704166666699</v>
          </cell>
          <cell r="U168">
            <v>42831.78125</v>
          </cell>
          <cell r="V168">
            <v>42831.78125</v>
          </cell>
          <cell r="W168">
            <v>42857.498460648101</v>
          </cell>
          <cell r="X168">
            <v>1200000</v>
          </cell>
          <cell r="Y168">
            <v>1941502.02</v>
          </cell>
          <cell r="Z168">
            <v>42857</v>
          </cell>
          <cell r="AA168">
            <v>1213438.76</v>
          </cell>
          <cell r="AB168" t="str">
            <v>LC_FAC</v>
          </cell>
          <cell r="AC168" t="str">
            <v>Peso</v>
          </cell>
          <cell r="AD168" t="str">
            <v>Peso</v>
          </cell>
        </row>
        <row r="169">
          <cell r="A169" t="str">
            <v>GRUPO MERCANTIL TE PRESTAMOS SA DE CV</v>
          </cell>
          <cell r="B169" t="str">
            <v>Calificado</v>
          </cell>
          <cell r="C169" t="str">
            <v>Luis Alfonso Ramírez</v>
          </cell>
          <cell r="D169" t="str">
            <v>Luis Alfonso Ramirez Lobato</v>
          </cell>
          <cell r="E169" t="str">
            <v>Renting</v>
          </cell>
          <cell r="F169" t="str">
            <v>Aprobado</v>
          </cell>
          <cell r="G169" t="str">
            <v>Tiempo Cliente Formalización</v>
          </cell>
          <cell r="H169" t="str">
            <v>Etapa de Fondeo</v>
          </cell>
          <cell r="I169" t="str">
            <v>Clientes Recurrentes</v>
          </cell>
          <cell r="L169">
            <v>42535.695833333302</v>
          </cell>
          <cell r="M169">
            <v>42535.694467592599</v>
          </cell>
          <cell r="N169">
            <v>42535.694467592599</v>
          </cell>
          <cell r="O169">
            <v>42535.694467592599</v>
          </cell>
          <cell r="P169">
            <v>42535.695833333302</v>
          </cell>
          <cell r="Q169">
            <v>42541.615185185197</v>
          </cell>
          <cell r="R169">
            <v>42541.6157060185</v>
          </cell>
          <cell r="S169">
            <v>42551.833333333299</v>
          </cell>
          <cell r="T169">
            <v>42551.834027777797</v>
          </cell>
          <cell r="U169">
            <v>42592.596527777801</v>
          </cell>
          <cell r="V169">
            <v>42592.596527777801</v>
          </cell>
          <cell r="W169">
            <v>42592.595393518503</v>
          </cell>
          <cell r="X169">
            <v>5000000</v>
          </cell>
          <cell r="Y169">
            <v>4198025.34</v>
          </cell>
          <cell r="Z169">
            <v>42592</v>
          </cell>
          <cell r="AA169">
            <v>2558182</v>
          </cell>
          <cell r="AB169" t="str">
            <v>ARG_RL</v>
          </cell>
          <cell r="AC169" t="str">
            <v>Peso</v>
          </cell>
          <cell r="AD169" t="str">
            <v>Peso</v>
          </cell>
        </row>
        <row r="170">
          <cell r="A170" t="str">
            <v>ATLANTIC SALMON S DE RL DE CV</v>
          </cell>
          <cell r="B170" t="str">
            <v>Calificado</v>
          </cell>
          <cell r="C170" t="str">
            <v>Luis Miguel Gonzalez</v>
          </cell>
          <cell r="D170" t="str">
            <v>Gil Valencia Angeles</v>
          </cell>
          <cell r="E170" t="str">
            <v>Lease</v>
          </cell>
          <cell r="F170" t="str">
            <v>Aprobado</v>
          </cell>
          <cell r="G170" t="str">
            <v>Tiempo Cliente Formalización</v>
          </cell>
          <cell r="H170" t="str">
            <v>Etapa de Fondeo</v>
          </cell>
          <cell r="I170" t="str">
            <v>Comisionista</v>
          </cell>
          <cell r="L170">
            <v>42521.514583333301</v>
          </cell>
          <cell r="M170">
            <v>42521.5132407407</v>
          </cell>
          <cell r="N170">
            <v>42521.5132407407</v>
          </cell>
          <cell r="O170">
            <v>42521.5132407407</v>
          </cell>
          <cell r="P170">
            <v>42521.514583333301</v>
          </cell>
          <cell r="Q170">
            <v>42524.714583333298</v>
          </cell>
          <cell r="R170">
            <v>42524.713333333297</v>
          </cell>
          <cell r="S170">
            <v>42551.902777777803</v>
          </cell>
          <cell r="T170">
            <v>42551.905555555597</v>
          </cell>
          <cell r="U170">
            <v>42661.602083333302</v>
          </cell>
          <cell r="V170">
            <v>42661.602083333302</v>
          </cell>
          <cell r="W170">
            <v>42661.599907407399</v>
          </cell>
          <cell r="X170">
            <v>5000000</v>
          </cell>
          <cell r="Y170">
            <v>4520886.62</v>
          </cell>
          <cell r="Z170">
            <v>42661</v>
          </cell>
          <cell r="AA170">
            <v>2587420.65</v>
          </cell>
          <cell r="AB170" t="str">
            <v>ARG_LG</v>
          </cell>
          <cell r="AC170" t="str">
            <v>Peso</v>
          </cell>
          <cell r="AD170" t="str">
            <v>Peso</v>
          </cell>
        </row>
        <row r="171">
          <cell r="A171" t="str">
            <v>MARTINIANO TOCHIHUITL ZACATZONTETL</v>
          </cell>
          <cell r="B171" t="str">
            <v>Calificado</v>
          </cell>
          <cell r="C171" t="str">
            <v>Yuri Carreón</v>
          </cell>
          <cell r="D171" t="str">
            <v>Roberto Arredondo Mendez</v>
          </cell>
          <cell r="E171" t="str">
            <v>Remex</v>
          </cell>
          <cell r="F171" t="str">
            <v>Aprobado</v>
          </cell>
          <cell r="G171" t="str">
            <v>Tiempo Cliente Formalización</v>
          </cell>
          <cell r="H171" t="str">
            <v>Etapa de Fondeo</v>
          </cell>
          <cell r="I171" t="str">
            <v>Comisionista</v>
          </cell>
          <cell r="J171" t="str">
            <v>Crédito</v>
          </cell>
          <cell r="K171">
            <v>42529.707037036998</v>
          </cell>
          <cell r="L171">
            <v>42527.474999999999</v>
          </cell>
          <cell r="M171">
            <v>42527.459421296298</v>
          </cell>
          <cell r="N171">
            <v>42527.459421296298</v>
          </cell>
          <cell r="O171">
            <v>42527.474039351902</v>
          </cell>
          <cell r="P171">
            <v>42527.475694444402</v>
          </cell>
          <cell r="Q171">
            <v>42529.706620370402</v>
          </cell>
          <cell r="R171">
            <v>42537.6152083333</v>
          </cell>
          <cell r="S171">
            <v>42580.854166666701</v>
          </cell>
          <cell r="T171">
            <v>42583.598611111098</v>
          </cell>
          <cell r="U171">
            <v>42592.629166666702</v>
          </cell>
          <cell r="V171">
            <v>42592.629166666702</v>
          </cell>
          <cell r="W171">
            <v>42613.910381944399</v>
          </cell>
          <cell r="X171">
            <v>2998465.32</v>
          </cell>
          <cell r="Y171">
            <v>2821821.88</v>
          </cell>
          <cell r="Z171">
            <v>42613</v>
          </cell>
          <cell r="AA171">
            <v>1960000</v>
          </cell>
          <cell r="AB171" t="str">
            <v>ARG_YC</v>
          </cell>
          <cell r="AC171" t="str">
            <v>Peso</v>
          </cell>
          <cell r="AD171" t="str">
            <v>Peso</v>
          </cell>
        </row>
        <row r="172">
          <cell r="A172" t="str">
            <v>MIRIAM MAGALLANES FABIAN</v>
          </cell>
          <cell r="B172" t="str">
            <v>Calificado</v>
          </cell>
          <cell r="C172" t="str">
            <v>Juan Carlos Monterrubio</v>
          </cell>
          <cell r="D172" t="str">
            <v>Berenice Montes de Oca Montes de Oca</v>
          </cell>
          <cell r="E172" t="str">
            <v>Loan</v>
          </cell>
          <cell r="F172" t="str">
            <v>Aprobado</v>
          </cell>
          <cell r="G172" t="str">
            <v>Tiempo Cliente Formalización</v>
          </cell>
          <cell r="H172" t="str">
            <v>Etapa de Fondeo</v>
          </cell>
          <cell r="I172" t="str">
            <v>Canvass</v>
          </cell>
          <cell r="L172">
            <v>42535.500694444403</v>
          </cell>
          <cell r="M172">
            <v>42535.496087963002</v>
          </cell>
          <cell r="N172">
            <v>42535.496087963002</v>
          </cell>
          <cell r="O172">
            <v>42535.497372685197</v>
          </cell>
          <cell r="P172">
            <v>42535.499305555597</v>
          </cell>
          <cell r="Q172">
            <v>42542.693530092598</v>
          </cell>
          <cell r="R172">
            <v>42542.693923611099</v>
          </cell>
          <cell r="S172">
            <v>42580.895833333299</v>
          </cell>
          <cell r="T172">
            <v>42580.896527777797</v>
          </cell>
          <cell r="U172">
            <v>42592.615277777797</v>
          </cell>
          <cell r="V172">
            <v>42592.615277777797</v>
          </cell>
          <cell r="W172">
            <v>42613.898402777799</v>
          </cell>
          <cell r="X172">
            <v>2000000</v>
          </cell>
          <cell r="Y172">
            <v>4800000.01</v>
          </cell>
          <cell r="Z172">
            <v>42613</v>
          </cell>
          <cell r="AA172">
            <v>3000000</v>
          </cell>
          <cell r="AB172" t="str">
            <v>LC_JCM</v>
          </cell>
          <cell r="AC172" t="str">
            <v>Peso</v>
          </cell>
          <cell r="AD172" t="str">
            <v>Peso</v>
          </cell>
        </row>
        <row r="173">
          <cell r="A173" t="str">
            <v>FERNANDO DANIEL ZURITA HEREDIA</v>
          </cell>
          <cell r="B173" t="str">
            <v>Calificado</v>
          </cell>
          <cell r="C173" t="str">
            <v>Juan Carlos Monterrubio</v>
          </cell>
          <cell r="D173" t="str">
            <v>Jesica Anaid Cancino Velasquez</v>
          </cell>
          <cell r="E173" t="str">
            <v>Lease</v>
          </cell>
          <cell r="F173" t="str">
            <v>Aprobado</v>
          </cell>
          <cell r="G173" t="str">
            <v>Tiempo Cliente Formalización</v>
          </cell>
          <cell r="H173" t="str">
            <v>Etapa de Fondeo</v>
          </cell>
          <cell r="I173" t="str">
            <v>Comisionista</v>
          </cell>
          <cell r="L173">
            <v>42531.586805555598</v>
          </cell>
          <cell r="M173">
            <v>42531.582245370402</v>
          </cell>
          <cell r="N173">
            <v>42531.582245370402</v>
          </cell>
          <cell r="O173">
            <v>42531.584884259297</v>
          </cell>
          <cell r="P173">
            <v>42531.586805555598</v>
          </cell>
          <cell r="Q173">
            <v>42537.583773148202</v>
          </cell>
          <cell r="R173">
            <v>42537.583888888897</v>
          </cell>
          <cell r="S173">
            <v>42551.963888888902</v>
          </cell>
          <cell r="T173">
            <v>42551.965972222199</v>
          </cell>
          <cell r="U173">
            <v>42551.965972222199</v>
          </cell>
          <cell r="V173">
            <v>42551.965972222199</v>
          </cell>
          <cell r="W173">
            <v>42563.713263888902</v>
          </cell>
          <cell r="X173">
            <v>902348</v>
          </cell>
          <cell r="Y173">
            <v>902348</v>
          </cell>
          <cell r="Z173">
            <v>42563</v>
          </cell>
          <cell r="AA173">
            <v>524784</v>
          </cell>
          <cell r="AB173" t="str">
            <v>LC_JCM</v>
          </cell>
          <cell r="AC173" t="str">
            <v>Peso</v>
          </cell>
          <cell r="AD173" t="str">
            <v>Peso</v>
          </cell>
        </row>
        <row r="174">
          <cell r="A174" t="str">
            <v>EDITORIAL MORSAN INTERNACIONAL SA DE CV</v>
          </cell>
          <cell r="B174" t="str">
            <v>Calificado</v>
          </cell>
          <cell r="C174" t="str">
            <v>Omar Llamas Melo</v>
          </cell>
          <cell r="D174" t="str">
            <v>Mari Carmen Campos Ibañez</v>
          </cell>
          <cell r="E174" t="str">
            <v>Lease</v>
          </cell>
          <cell r="F174" t="str">
            <v>Aprobado</v>
          </cell>
          <cell r="G174" t="str">
            <v>Tiempo Cliente Formalización</v>
          </cell>
          <cell r="H174" t="str">
            <v>Etapa de Fondeo</v>
          </cell>
          <cell r="I174" t="str">
            <v>Canvass</v>
          </cell>
          <cell r="L174">
            <v>42587.5402777778</v>
          </cell>
          <cell r="M174">
            <v>42590.554293981499</v>
          </cell>
          <cell r="N174">
            <v>42590.554293981499</v>
          </cell>
          <cell r="O174">
            <v>42594.471238425896</v>
          </cell>
          <cell r="P174">
            <v>42594.472916666702</v>
          </cell>
          <cell r="Q174">
            <v>42600.513831018499</v>
          </cell>
          <cell r="R174">
            <v>42600.513831018499</v>
          </cell>
          <cell r="S174">
            <v>42613.791666666701</v>
          </cell>
          <cell r="T174">
            <v>42613.810416666704</v>
          </cell>
          <cell r="U174">
            <v>42613.8125</v>
          </cell>
          <cell r="V174">
            <v>42613.8125</v>
          </cell>
          <cell r="W174">
            <v>42622.528159722198</v>
          </cell>
          <cell r="X174">
            <v>6000000</v>
          </cell>
          <cell r="Y174">
            <v>2382272.09</v>
          </cell>
          <cell r="Z174">
            <v>42622</v>
          </cell>
          <cell r="AA174">
            <v>2000000</v>
          </cell>
          <cell r="AB174" t="str">
            <v>ARG_ML</v>
          </cell>
          <cell r="AC174" t="str">
            <v>Peso</v>
          </cell>
          <cell r="AD174" t="str">
            <v>Peso</v>
          </cell>
        </row>
        <row r="175">
          <cell r="A175" t="str">
            <v>IRIS FABIOLA MORENO LARA</v>
          </cell>
          <cell r="B175" t="str">
            <v>Calificado</v>
          </cell>
          <cell r="C175" t="str">
            <v>Raúl Hernández Castrillo</v>
          </cell>
          <cell r="D175" t="str">
            <v>Angelica Banderas Ochoa</v>
          </cell>
          <cell r="E175" t="str">
            <v>Lease</v>
          </cell>
          <cell r="F175" t="str">
            <v>Aprobado</v>
          </cell>
          <cell r="G175" t="str">
            <v>Tiempo Cliente Formalización</v>
          </cell>
          <cell r="H175" t="str">
            <v>Etapa de Fondeo</v>
          </cell>
          <cell r="I175" t="str">
            <v>Canvass</v>
          </cell>
          <cell r="L175">
            <v>42537.643750000003</v>
          </cell>
          <cell r="M175">
            <v>42537.640520833302</v>
          </cell>
          <cell r="N175">
            <v>42537.640520833302</v>
          </cell>
          <cell r="O175">
            <v>42537.642500000002</v>
          </cell>
          <cell r="P175">
            <v>42537.644444444399</v>
          </cell>
          <cell r="Q175">
            <v>42549.588935185202</v>
          </cell>
          <cell r="R175">
            <v>42549.590810185196</v>
          </cell>
          <cell r="S175">
            <v>42593.708333333299</v>
          </cell>
          <cell r="T175">
            <v>42613.909722222197</v>
          </cell>
          <cell r="U175">
            <v>42613.910416666702</v>
          </cell>
          <cell r="V175">
            <v>42613.910416666702</v>
          </cell>
          <cell r="W175">
            <v>42613.908865740697</v>
          </cell>
          <cell r="X175">
            <v>400000</v>
          </cell>
          <cell r="Y175">
            <v>502600</v>
          </cell>
          <cell r="Z175">
            <v>42613</v>
          </cell>
          <cell r="AA175">
            <v>400000</v>
          </cell>
          <cell r="AB175" t="str">
            <v>LC_RC</v>
          </cell>
          <cell r="AC175" t="str">
            <v>Peso</v>
          </cell>
          <cell r="AD175" t="str">
            <v>Peso</v>
          </cell>
        </row>
        <row r="176">
          <cell r="A176" t="str">
            <v>Innovacion Logika en Transporte, S.A. de C.V.</v>
          </cell>
          <cell r="B176" t="str">
            <v>Calificado</v>
          </cell>
          <cell r="C176" t="str">
            <v>Claudia Prieto Solorzano</v>
          </cell>
          <cell r="D176" t="str">
            <v>Brenda Campuzano Hernandez</v>
          </cell>
          <cell r="E176" t="str">
            <v>Lease</v>
          </cell>
          <cell r="F176" t="str">
            <v>Aprobado</v>
          </cell>
          <cell r="G176" t="str">
            <v>Tiempo Cliente Formalización</v>
          </cell>
          <cell r="H176" t="str">
            <v>Etapa de Fondeo</v>
          </cell>
          <cell r="I176" t="str">
            <v>Comisionista</v>
          </cell>
          <cell r="L176">
            <v>42522.529861111099</v>
          </cell>
          <cell r="M176">
            <v>42522.527777777803</v>
          </cell>
          <cell r="N176">
            <v>42522.520833333299</v>
          </cell>
          <cell r="O176">
            <v>42522.524305555598</v>
          </cell>
          <cell r="P176">
            <v>42522.529861111099</v>
          </cell>
          <cell r="Q176">
            <v>42522.671979166698</v>
          </cell>
          <cell r="R176">
            <v>42522.672025462998</v>
          </cell>
          <cell r="S176">
            <v>42536.6875</v>
          </cell>
          <cell r="T176">
            <v>42536.699305555601</v>
          </cell>
          <cell r="U176">
            <v>42555.556944444397</v>
          </cell>
          <cell r="V176">
            <v>42555.556944444397</v>
          </cell>
          <cell r="W176">
            <v>42555.556226851899</v>
          </cell>
          <cell r="X176">
            <v>625000</v>
          </cell>
          <cell r="Y176">
            <v>1149752.51</v>
          </cell>
          <cell r="Z176">
            <v>42555</v>
          </cell>
          <cell r="AA176">
            <v>625000</v>
          </cell>
          <cell r="AB176" t="str">
            <v>ARG_CP</v>
          </cell>
          <cell r="AC176" t="str">
            <v>Peso</v>
          </cell>
          <cell r="AD176" t="str">
            <v>Peso</v>
          </cell>
        </row>
        <row r="177">
          <cell r="A177" t="str">
            <v>MISAEL GUERRERO VALDEZ</v>
          </cell>
          <cell r="B177" t="str">
            <v>Calificado</v>
          </cell>
          <cell r="C177" t="str">
            <v>Juan Carlos Monterrubio</v>
          </cell>
          <cell r="D177" t="str">
            <v>Estefany Perez Rivas Perez Rivas</v>
          </cell>
          <cell r="E177" t="str">
            <v>Lease</v>
          </cell>
          <cell r="F177" t="str">
            <v>Aprobado</v>
          </cell>
          <cell r="G177" t="str">
            <v>Tiempo Cliente Formalización</v>
          </cell>
          <cell r="H177" t="str">
            <v>Etapa de Fondeo</v>
          </cell>
          <cell r="I177" t="str">
            <v>Comisionista</v>
          </cell>
          <cell r="L177">
            <v>42528.7097222222</v>
          </cell>
          <cell r="M177">
            <v>42528.708252314798</v>
          </cell>
          <cell r="N177">
            <v>42528.708252314798</v>
          </cell>
          <cell r="O177">
            <v>42528.708252314798</v>
          </cell>
          <cell r="P177">
            <v>42528.7097222222</v>
          </cell>
          <cell r="Q177">
            <v>42534.728900463</v>
          </cell>
          <cell r="R177">
            <v>42534.728958333297</v>
          </cell>
          <cell r="S177">
            <v>42550.360416666699</v>
          </cell>
          <cell r="T177">
            <v>42550.371527777803</v>
          </cell>
          <cell r="U177">
            <v>42550.371527777803</v>
          </cell>
          <cell r="V177">
            <v>42550.371527777803</v>
          </cell>
          <cell r="W177">
            <v>42570.578333333302</v>
          </cell>
          <cell r="X177">
            <v>532194.36</v>
          </cell>
          <cell r="Y177">
            <v>494800</v>
          </cell>
          <cell r="Z177">
            <v>42570</v>
          </cell>
          <cell r="AA177">
            <v>209560</v>
          </cell>
          <cell r="AB177" t="str">
            <v>LC_JCM</v>
          </cell>
          <cell r="AC177" t="str">
            <v>Peso</v>
          </cell>
          <cell r="AD177" t="str">
            <v>Peso</v>
          </cell>
        </row>
        <row r="178">
          <cell r="A178" t="str">
            <v>CLINICA DE OFTALMOLOGIA DE CHIHUAHUA</v>
          </cell>
          <cell r="B178" t="str">
            <v>Calificado</v>
          </cell>
          <cell r="C178" t="str">
            <v>Juan Carlos Monterrubio</v>
          </cell>
          <cell r="D178" t="str">
            <v>Jesica Anaid Cancino Velasquez</v>
          </cell>
          <cell r="E178" t="str">
            <v>Lease</v>
          </cell>
          <cell r="F178" t="str">
            <v>Aprobado</v>
          </cell>
          <cell r="G178" t="str">
            <v>Tiempo Cliente Formalización</v>
          </cell>
          <cell r="H178" t="str">
            <v>Etapa de Fondeo</v>
          </cell>
          <cell r="I178" t="str">
            <v>Clientes Recurrentes</v>
          </cell>
          <cell r="L178">
            <v>42527.59375</v>
          </cell>
          <cell r="M178">
            <v>42527.5925810185</v>
          </cell>
          <cell r="N178">
            <v>42527.588194444397</v>
          </cell>
          <cell r="O178">
            <v>42527.599085648202</v>
          </cell>
          <cell r="P178">
            <v>42527.597916666702</v>
          </cell>
          <cell r="Q178">
            <v>42527.599085648202</v>
          </cell>
          <cell r="R178">
            <v>42527.603865740697</v>
          </cell>
          <cell r="S178">
            <v>42537.630555555603</v>
          </cell>
          <cell r="T178">
            <v>42537.7</v>
          </cell>
          <cell r="U178">
            <v>42537.783333333296</v>
          </cell>
          <cell r="V178">
            <v>42537.783333333296</v>
          </cell>
          <cell r="W178">
            <v>42600.637013888903</v>
          </cell>
          <cell r="X178">
            <v>160000</v>
          </cell>
          <cell r="Y178">
            <v>146551.56</v>
          </cell>
          <cell r="Z178">
            <v>42600</v>
          </cell>
          <cell r="AA178">
            <v>129294.08</v>
          </cell>
          <cell r="AB178" t="str">
            <v>LC_JCM</v>
          </cell>
          <cell r="AC178" t="str">
            <v>Peso</v>
          </cell>
          <cell r="AD178" t="str">
            <v>Peso</v>
          </cell>
        </row>
        <row r="179">
          <cell r="A179" t="str">
            <v>VIOLETA SANCHEZ CARRILLO</v>
          </cell>
          <cell r="B179" t="str">
            <v>Calificado</v>
          </cell>
          <cell r="C179" t="str">
            <v>Juan Carlos Monterrubio</v>
          </cell>
          <cell r="D179" t="str">
            <v>Estefany Perez Rivas Perez Rivas</v>
          </cell>
          <cell r="E179" t="str">
            <v>Lease</v>
          </cell>
          <cell r="F179" t="str">
            <v>Aprobado</v>
          </cell>
          <cell r="G179" t="str">
            <v>Tiempo Cliente Formalización</v>
          </cell>
          <cell r="H179" t="str">
            <v>Etapa de Fondeo</v>
          </cell>
          <cell r="I179" t="str">
            <v>Vendor</v>
          </cell>
          <cell r="J179" t="str">
            <v>Crédito</v>
          </cell>
          <cell r="K179">
            <v>42535.725914351897</v>
          </cell>
          <cell r="L179">
            <v>42528.7055555556</v>
          </cell>
          <cell r="M179">
            <v>42528.704664351899</v>
          </cell>
          <cell r="N179">
            <v>42528.704328703701</v>
          </cell>
          <cell r="O179">
            <v>42528.704664351899</v>
          </cell>
          <cell r="P179">
            <v>42528.7055555556</v>
          </cell>
          <cell r="Q179">
            <v>42535.725416666697</v>
          </cell>
          <cell r="R179">
            <v>42580.499942129602</v>
          </cell>
          <cell r="S179">
            <v>42580.868055555598</v>
          </cell>
          <cell r="T179">
            <v>42580.872916666704</v>
          </cell>
          <cell r="U179">
            <v>42592.620833333298</v>
          </cell>
          <cell r="V179">
            <v>42592.620833333298</v>
          </cell>
          <cell r="W179">
            <v>42612.9079166667</v>
          </cell>
          <cell r="X179">
            <v>591359.9</v>
          </cell>
          <cell r="Y179">
            <v>492828</v>
          </cell>
          <cell r="Z179">
            <v>42612</v>
          </cell>
          <cell r="AA179">
            <v>420000</v>
          </cell>
          <cell r="AB179" t="str">
            <v>LC_JCM</v>
          </cell>
          <cell r="AC179" t="str">
            <v>Peso</v>
          </cell>
          <cell r="AD179" t="str">
            <v>Peso</v>
          </cell>
        </row>
        <row r="180">
          <cell r="A180" t="str">
            <v>TICAL IMPULSORA S.A. DE C.V.</v>
          </cell>
          <cell r="B180" t="str">
            <v>Calificado</v>
          </cell>
          <cell r="C180" t="str">
            <v>Gloria Alcántar Medina</v>
          </cell>
          <cell r="D180" t="str">
            <v>Karime Dánae Cazares Zepeda</v>
          </cell>
          <cell r="E180" t="str">
            <v>Credit</v>
          </cell>
          <cell r="F180" t="str">
            <v>Aprobado</v>
          </cell>
          <cell r="G180" t="str">
            <v>Tiempo Cliente Formalización</v>
          </cell>
          <cell r="H180" t="str">
            <v>Etapa de Fondeo</v>
          </cell>
          <cell r="I180" t="str">
            <v>Contact Center</v>
          </cell>
          <cell r="L180">
            <v>42548.586805555598</v>
          </cell>
          <cell r="M180">
            <v>42548.5857986111</v>
          </cell>
          <cell r="N180">
            <v>42548.5857986111</v>
          </cell>
          <cell r="O180">
            <v>42548.5857986111</v>
          </cell>
          <cell r="P180">
            <v>42548.586805555598</v>
          </cell>
          <cell r="Q180">
            <v>42550.572905092602</v>
          </cell>
          <cell r="R180">
            <v>42550.573263888902</v>
          </cell>
          <cell r="S180">
            <v>42593.666666666701</v>
          </cell>
          <cell r="T180">
            <v>42593.6694444444</v>
          </cell>
          <cell r="U180">
            <v>42594.583333333299</v>
          </cell>
          <cell r="V180">
            <v>42594.583333333299</v>
          </cell>
          <cell r="W180">
            <v>42600.625173611101</v>
          </cell>
          <cell r="X180">
            <v>2000000</v>
          </cell>
          <cell r="Y180">
            <v>1563136.53</v>
          </cell>
          <cell r="Z180">
            <v>42600</v>
          </cell>
          <cell r="AA180">
            <v>1300000</v>
          </cell>
          <cell r="AB180" t="str">
            <v>LC_GA</v>
          </cell>
          <cell r="AC180" t="str">
            <v>Peso</v>
          </cell>
          <cell r="AD180" t="str">
            <v>Peso</v>
          </cell>
        </row>
        <row r="181">
          <cell r="A181" t="str">
            <v>SANTIAGO DE LEON TREVIÑO</v>
          </cell>
          <cell r="B181" t="str">
            <v>Calificado</v>
          </cell>
          <cell r="C181" t="str">
            <v>Hector Esquivel Zepeda</v>
          </cell>
          <cell r="D181" t="str">
            <v>Abel Adrian Perez Hernandez</v>
          </cell>
          <cell r="E181" t="str">
            <v>Loan</v>
          </cell>
          <cell r="F181" t="str">
            <v>Aprobado</v>
          </cell>
          <cell r="G181" t="str">
            <v>Tiempo Cliente Formalización</v>
          </cell>
          <cell r="H181" t="str">
            <v>Etapa de Fondeo</v>
          </cell>
          <cell r="I181" t="str">
            <v>Clientes Recurrentes</v>
          </cell>
          <cell r="L181">
            <v>42528.722222222197</v>
          </cell>
          <cell r="M181">
            <v>42528.720162037003</v>
          </cell>
          <cell r="N181">
            <v>42528.720798611103</v>
          </cell>
          <cell r="O181">
            <v>42528.723761574103</v>
          </cell>
          <cell r="P181">
            <v>42528.724999999999</v>
          </cell>
          <cell r="Q181">
            <v>42528.724328703698</v>
          </cell>
          <cell r="R181">
            <v>42528.724513888897</v>
          </cell>
          <cell r="S181">
            <v>42537.786805555603</v>
          </cell>
          <cell r="T181">
            <v>42537.788194444402</v>
          </cell>
          <cell r="U181">
            <v>42537.788194444402</v>
          </cell>
          <cell r="V181">
            <v>42537.788194444402</v>
          </cell>
          <cell r="W181">
            <v>42537.787407407399</v>
          </cell>
          <cell r="X181">
            <v>19387493.34</v>
          </cell>
          <cell r="Y181">
            <v>19387493.34</v>
          </cell>
          <cell r="Z181">
            <v>42537</v>
          </cell>
          <cell r="AA181">
            <v>10000000</v>
          </cell>
          <cell r="AB181" t="str">
            <v>LC_HE</v>
          </cell>
          <cell r="AC181" t="str">
            <v>Peso</v>
          </cell>
          <cell r="AD181" t="str">
            <v>Peso</v>
          </cell>
        </row>
        <row r="182">
          <cell r="A182" t="str">
            <v>DANIEL LOPEZ LEYVA</v>
          </cell>
          <cell r="B182" t="str">
            <v>Calificado</v>
          </cell>
          <cell r="C182" t="str">
            <v>Juan Carlos Monterrubio</v>
          </cell>
          <cell r="D182" t="str">
            <v>Estefany Perez Rivas Perez Rivas</v>
          </cell>
          <cell r="E182" t="str">
            <v>Lease</v>
          </cell>
          <cell r="F182" t="str">
            <v>Aprobado</v>
          </cell>
          <cell r="G182" t="str">
            <v>Tiempo Cliente Formalización</v>
          </cell>
          <cell r="H182" t="str">
            <v>Etapa de Fondeo</v>
          </cell>
          <cell r="I182" t="str">
            <v>Comisionista</v>
          </cell>
          <cell r="L182">
            <v>42528.694444444402</v>
          </cell>
          <cell r="M182">
            <v>42528.693252314799</v>
          </cell>
          <cell r="N182">
            <v>42528.693252314799</v>
          </cell>
          <cell r="O182">
            <v>42528.693252314799</v>
          </cell>
          <cell r="P182">
            <v>42528.694444444402</v>
          </cell>
          <cell r="Q182">
            <v>42529.778287036999</v>
          </cell>
          <cell r="R182">
            <v>42529.779085648202</v>
          </cell>
          <cell r="S182">
            <v>42551.804166666698</v>
          </cell>
          <cell r="T182">
            <v>42551.807638888902</v>
          </cell>
          <cell r="U182">
            <v>42551.806944444397</v>
          </cell>
          <cell r="V182">
            <v>42551.806944444397</v>
          </cell>
          <cell r="W182">
            <v>42570.5774537037</v>
          </cell>
          <cell r="X182">
            <v>647680.19999999995</v>
          </cell>
          <cell r="Y182">
            <v>647680.15</v>
          </cell>
          <cell r="Z182">
            <v>42570</v>
          </cell>
          <cell r="AA182">
            <v>460000</v>
          </cell>
          <cell r="AB182" t="str">
            <v>LC_JCM</v>
          </cell>
          <cell r="AC182" t="str">
            <v>Peso</v>
          </cell>
          <cell r="AD182" t="str">
            <v>Peso</v>
          </cell>
        </row>
        <row r="183">
          <cell r="A183" t="str">
            <v>FAMILY SHOES S.A DE C.V</v>
          </cell>
          <cell r="B183" t="str">
            <v>Calificado</v>
          </cell>
          <cell r="C183" t="str">
            <v>Gloria Alcántar Medina</v>
          </cell>
          <cell r="D183" t="str">
            <v>Maria Gloria Alcantar Medina</v>
          </cell>
          <cell r="E183" t="str">
            <v>Loan</v>
          </cell>
          <cell r="F183" t="str">
            <v>Aprobado</v>
          </cell>
          <cell r="G183" t="str">
            <v>Etapa 1 - Acreditación</v>
          </cell>
          <cell r="H183" t="str">
            <v>Etapa de Fondeo</v>
          </cell>
          <cell r="I183" t="str">
            <v>Clientes Recurrentes</v>
          </cell>
          <cell r="L183">
            <v>42704.866666666698</v>
          </cell>
          <cell r="M183">
            <v>42704.864259259302</v>
          </cell>
          <cell r="N183">
            <v>42704.864259259302</v>
          </cell>
          <cell r="O183">
            <v>42704.8680439815</v>
          </cell>
          <cell r="P183">
            <v>42704.866666666698</v>
          </cell>
          <cell r="Q183">
            <v>42704.864872685197</v>
          </cell>
          <cell r="R183">
            <v>42704.870138888902</v>
          </cell>
          <cell r="S183">
            <v>42704.895833333299</v>
          </cell>
          <cell r="T183">
            <v>42704.907638888901</v>
          </cell>
          <cell r="U183">
            <v>42718.781944444403</v>
          </cell>
          <cell r="V183">
            <v>42718.781944444403</v>
          </cell>
          <cell r="W183">
            <v>42719.816597222198</v>
          </cell>
          <cell r="X183">
            <v>30000000</v>
          </cell>
          <cell r="Y183">
            <v>29248777.789999999</v>
          </cell>
          <cell r="Z183">
            <v>42719</v>
          </cell>
          <cell r="AA183">
            <v>15000000</v>
          </cell>
          <cell r="AB183" t="str">
            <v>LC_GA</v>
          </cell>
          <cell r="AC183" t="str">
            <v>Peso</v>
          </cell>
          <cell r="AD183" t="str">
            <v>Peso</v>
          </cell>
        </row>
        <row r="184">
          <cell r="A184" t="str">
            <v>Grupo Empresarial HEGO SA de CV</v>
          </cell>
          <cell r="B184" t="str">
            <v>Calificado</v>
          </cell>
          <cell r="C184" t="str">
            <v>Claudia Prieto Solorzano</v>
          </cell>
          <cell r="D184" t="str">
            <v>Ana Fabiola Rosas Guzman</v>
          </cell>
          <cell r="E184" t="str">
            <v>Lease</v>
          </cell>
          <cell r="F184" t="str">
            <v>Aprobado</v>
          </cell>
          <cell r="G184" t="str">
            <v>Tiempo Cliente Formalización</v>
          </cell>
          <cell r="H184" t="str">
            <v>Etapa Formalización</v>
          </cell>
          <cell r="I184" t="str">
            <v>Clientes Recurrentes</v>
          </cell>
          <cell r="L184">
            <v>43034.442361111098</v>
          </cell>
          <cell r="M184">
            <v>43042.702071759297</v>
          </cell>
          <cell r="N184">
            <v>43042.702071759297</v>
          </cell>
          <cell r="O184">
            <v>43103.453460648103</v>
          </cell>
          <cell r="P184">
            <v>43103.452777777798</v>
          </cell>
          <cell r="Q184">
            <v>43103.454039351898</v>
          </cell>
          <cell r="R184">
            <v>43103.454039351898</v>
          </cell>
          <cell r="S184">
            <v>43159.737500000003</v>
          </cell>
          <cell r="T184">
            <v>43159.746527777803</v>
          </cell>
          <cell r="X184">
            <v>5000000</v>
          </cell>
          <cell r="Y184">
            <v>3138563</v>
          </cell>
          <cell r="AB184" t="str">
            <v>REMEX_CP</v>
          </cell>
          <cell r="AC184" t="str">
            <v>Peso</v>
          </cell>
          <cell r="AD184" t="str">
            <v>Peso</v>
          </cell>
        </row>
        <row r="185">
          <cell r="A185" t="str">
            <v>GP BIENES INMUEBLES, S.A. DE C.V.</v>
          </cell>
          <cell r="B185" t="str">
            <v>Calificado</v>
          </cell>
          <cell r="D185" t="str">
            <v>Edgar Lozada Rojas</v>
          </cell>
          <cell r="E185" t="str">
            <v>Merchant Loan</v>
          </cell>
          <cell r="F185" t="str">
            <v>Aprobado</v>
          </cell>
          <cell r="G185" t="str">
            <v>Tiempo Cliente Formalización</v>
          </cell>
          <cell r="H185" t="str">
            <v>Etapa de Fondeo</v>
          </cell>
          <cell r="I185" t="str">
            <v>Comisionista</v>
          </cell>
          <cell r="L185">
            <v>42531.657638888901</v>
          </cell>
          <cell r="M185">
            <v>42531.6559375</v>
          </cell>
          <cell r="N185">
            <v>42531.658854166701</v>
          </cell>
          <cell r="O185">
            <v>42531.6652777778</v>
          </cell>
          <cell r="P185">
            <v>42531.664583333302</v>
          </cell>
          <cell r="Q185">
            <v>42531.664432870399</v>
          </cell>
          <cell r="R185">
            <v>42531.665011574099</v>
          </cell>
          <cell r="S185">
            <v>42531.668749999997</v>
          </cell>
          <cell r="T185">
            <v>42535.758333333302</v>
          </cell>
          <cell r="U185">
            <v>42535.758333333302</v>
          </cell>
          <cell r="V185">
            <v>42535.758333333302</v>
          </cell>
          <cell r="W185">
            <v>42562.828240740702</v>
          </cell>
          <cell r="X185">
            <v>57400000</v>
          </cell>
          <cell r="Y185">
            <v>58095408.609999999</v>
          </cell>
          <cell r="Z185">
            <v>42562</v>
          </cell>
          <cell r="AA185">
            <v>58095408.609999999</v>
          </cell>
          <cell r="AB185" t="str">
            <v>ARG_OR</v>
          </cell>
          <cell r="AC185" t="str">
            <v>Peso</v>
          </cell>
          <cell r="AD185" t="str">
            <v>Peso</v>
          </cell>
        </row>
        <row r="186">
          <cell r="A186" t="str">
            <v>GHUNTHER PHARMACEUTICAS, SA DE CV</v>
          </cell>
          <cell r="B186" t="str">
            <v>Calificado</v>
          </cell>
          <cell r="C186" t="str">
            <v>Eduardo Martinez</v>
          </cell>
          <cell r="D186" t="str">
            <v>Andres Valdez Acuña</v>
          </cell>
          <cell r="E186" t="str">
            <v>Lease</v>
          </cell>
          <cell r="F186" t="str">
            <v>Aprobado</v>
          </cell>
          <cell r="G186" t="str">
            <v>Tiempo Cliente Formalización</v>
          </cell>
          <cell r="H186" t="str">
            <v>Etapa de Fondeo</v>
          </cell>
          <cell r="I186" t="str">
            <v>Comisionista</v>
          </cell>
          <cell r="L186">
            <v>42538.568055555603</v>
          </cell>
          <cell r="M186">
            <v>42538.567037036999</v>
          </cell>
          <cell r="N186">
            <v>42538.567037036999</v>
          </cell>
          <cell r="O186">
            <v>42538.572951388902</v>
          </cell>
          <cell r="P186">
            <v>42538.574305555601</v>
          </cell>
          <cell r="Q186">
            <v>42544.595081018502</v>
          </cell>
          <cell r="R186">
            <v>42544.596215277801</v>
          </cell>
          <cell r="S186">
            <v>42551.907638888901</v>
          </cell>
          <cell r="T186">
            <v>42551.910416666702</v>
          </cell>
          <cell r="U186">
            <v>42551.910416666702</v>
          </cell>
          <cell r="V186">
            <v>42551.910416666702</v>
          </cell>
          <cell r="W186">
            <v>42605.7558333333</v>
          </cell>
          <cell r="X186">
            <v>600000</v>
          </cell>
          <cell r="Y186">
            <v>974400</v>
          </cell>
          <cell r="Z186">
            <v>42605</v>
          </cell>
          <cell r="AA186">
            <v>640600</v>
          </cell>
          <cell r="AB186" t="str">
            <v>LC_JCM</v>
          </cell>
          <cell r="AC186" t="str">
            <v>Peso</v>
          </cell>
          <cell r="AD186" t="str">
            <v>Peso</v>
          </cell>
        </row>
        <row r="187">
          <cell r="A187" t="str">
            <v>CONTINTA SA DE CV</v>
          </cell>
          <cell r="B187" t="str">
            <v>Calificado</v>
          </cell>
          <cell r="C187" t="str">
            <v>Hector Esquivel Zepeda</v>
          </cell>
          <cell r="D187" t="str">
            <v>Abel Adrian Perez Hernandez</v>
          </cell>
          <cell r="E187" t="str">
            <v>Lease</v>
          </cell>
          <cell r="F187" t="str">
            <v>Aprobado</v>
          </cell>
          <cell r="G187" t="str">
            <v>Tiempo Cliente Formalización</v>
          </cell>
          <cell r="H187" t="str">
            <v>Etapa de Fondeo</v>
          </cell>
          <cell r="I187" t="str">
            <v>Comisionista</v>
          </cell>
          <cell r="L187">
            <v>42531.421527777798</v>
          </cell>
          <cell r="M187">
            <v>42531.416678240697</v>
          </cell>
          <cell r="N187">
            <v>42531.416678240697</v>
          </cell>
          <cell r="O187">
            <v>42531.420011574097</v>
          </cell>
          <cell r="P187">
            <v>42531.421527777798</v>
          </cell>
          <cell r="Q187">
            <v>42541.589340277802</v>
          </cell>
          <cell r="R187">
            <v>42541.589340277802</v>
          </cell>
          <cell r="S187">
            <v>42550.377083333296</v>
          </cell>
          <cell r="T187">
            <v>42550.380555555603</v>
          </cell>
          <cell r="U187">
            <v>42550.380555555603</v>
          </cell>
          <cell r="V187">
            <v>42550.380555555603</v>
          </cell>
          <cell r="W187">
            <v>42681.749409722201</v>
          </cell>
          <cell r="X187">
            <v>5069005</v>
          </cell>
          <cell r="Y187">
            <v>5548474.5999999996</v>
          </cell>
          <cell r="Z187">
            <v>42681</v>
          </cell>
          <cell r="AA187">
            <v>3323387</v>
          </cell>
          <cell r="AB187" t="str">
            <v>LC_HE</v>
          </cell>
          <cell r="AC187" t="str">
            <v>Peso</v>
          </cell>
          <cell r="AD187" t="str">
            <v>Peso</v>
          </cell>
        </row>
        <row r="188">
          <cell r="A188" t="str">
            <v>IMAGEN DIAGNOSTICA DE SINALOA SC</v>
          </cell>
          <cell r="B188" t="str">
            <v>Calificado</v>
          </cell>
          <cell r="C188" t="str">
            <v>Juan Carlos Monterrubio</v>
          </cell>
          <cell r="D188" t="str">
            <v>Estefany Perez Rivas Perez Rivas</v>
          </cell>
          <cell r="E188" t="str">
            <v>Lease</v>
          </cell>
          <cell r="F188" t="str">
            <v>Aprobado</v>
          </cell>
          <cell r="G188" t="str">
            <v>Tiempo Cliente Formalización</v>
          </cell>
          <cell r="H188" t="str">
            <v>Etapa de Fondeo</v>
          </cell>
          <cell r="I188" t="str">
            <v>Comisionista</v>
          </cell>
          <cell r="J188" t="str">
            <v>Rechazado LC</v>
          </cell>
          <cell r="K188">
            <v>42534.769583333298</v>
          </cell>
          <cell r="L188">
            <v>42531.697222222203</v>
          </cell>
          <cell r="M188">
            <v>42531.6958564815</v>
          </cell>
          <cell r="N188">
            <v>42531.6958564815</v>
          </cell>
          <cell r="O188">
            <v>42531.698935185203</v>
          </cell>
          <cell r="P188">
            <v>42531.7006944444</v>
          </cell>
          <cell r="Q188">
            <v>42543.504861111098</v>
          </cell>
          <cell r="R188">
            <v>42543.503668981502</v>
          </cell>
          <cell r="S188">
            <v>42551.798611111102</v>
          </cell>
          <cell r="T188">
            <v>42551.801388888904</v>
          </cell>
          <cell r="U188">
            <v>42551.8</v>
          </cell>
          <cell r="V188">
            <v>42551.8</v>
          </cell>
          <cell r="W188">
            <v>42613.909722222197</v>
          </cell>
          <cell r="X188">
            <v>506880</v>
          </cell>
          <cell r="Y188">
            <v>506880</v>
          </cell>
          <cell r="Z188">
            <v>42613</v>
          </cell>
          <cell r="AA188">
            <v>310344.83</v>
          </cell>
          <cell r="AB188" t="str">
            <v>LC_JCM</v>
          </cell>
          <cell r="AC188" t="str">
            <v>Peso</v>
          </cell>
          <cell r="AD188" t="str">
            <v>Peso</v>
          </cell>
        </row>
        <row r="189">
          <cell r="A189" t="str">
            <v>CONSULTORES PROFESIONALES EN SOPORTE A TI</v>
          </cell>
          <cell r="B189" t="str">
            <v>Calificado</v>
          </cell>
          <cell r="C189" t="str">
            <v>Gloria Alcántar Medina</v>
          </cell>
          <cell r="D189" t="str">
            <v>Paola Chantal Flores Morado</v>
          </cell>
          <cell r="E189" t="str">
            <v>Lease</v>
          </cell>
          <cell r="F189" t="str">
            <v>Aprobado</v>
          </cell>
          <cell r="G189" t="str">
            <v>Tiempo Cliente Formalización</v>
          </cell>
          <cell r="H189" t="str">
            <v>Etapa de Fondeo</v>
          </cell>
          <cell r="I189" t="str">
            <v>Canvass</v>
          </cell>
          <cell r="L189">
            <v>42531.670833333301</v>
          </cell>
          <cell r="M189">
            <v>42531.667546296303</v>
          </cell>
          <cell r="N189">
            <v>42531.667766203696</v>
          </cell>
          <cell r="O189">
            <v>42531.669201388897</v>
          </cell>
          <cell r="P189">
            <v>42531.670833333301</v>
          </cell>
          <cell r="Q189">
            <v>42537.617673611101</v>
          </cell>
          <cell r="R189">
            <v>42537.617708333302</v>
          </cell>
          <cell r="S189">
            <v>42600.45</v>
          </cell>
          <cell r="T189">
            <v>42600.464583333298</v>
          </cell>
          <cell r="U189">
            <v>42606.720833333296</v>
          </cell>
          <cell r="V189">
            <v>42606.720833333296</v>
          </cell>
          <cell r="W189">
            <v>42613.8742361111</v>
          </cell>
          <cell r="X189">
            <v>1000000</v>
          </cell>
          <cell r="Y189">
            <v>441643.99</v>
          </cell>
          <cell r="Z189">
            <v>42613</v>
          </cell>
          <cell r="AA189">
            <v>221115</v>
          </cell>
          <cell r="AB189" t="str">
            <v>LC_GA</v>
          </cell>
          <cell r="AC189" t="str">
            <v>Peso</v>
          </cell>
          <cell r="AD189" t="str">
            <v>Peso</v>
          </cell>
        </row>
        <row r="190">
          <cell r="A190" t="str">
            <v>LANS VALLARTA, S.A. DE C.V.</v>
          </cell>
          <cell r="B190" t="str">
            <v>Calificado</v>
          </cell>
          <cell r="C190" t="str">
            <v>Raúl Hernández Castrillo</v>
          </cell>
          <cell r="D190" t="str">
            <v>Rosa Guadalupe Santiago Hernández</v>
          </cell>
          <cell r="E190" t="str">
            <v>Loan</v>
          </cell>
          <cell r="F190" t="str">
            <v>Aprobado</v>
          </cell>
          <cell r="G190" t="str">
            <v>Tiempo Cliente Formalización</v>
          </cell>
          <cell r="H190" t="str">
            <v>Etapa de Fondeo</v>
          </cell>
          <cell r="I190" t="str">
            <v>Base de Datos</v>
          </cell>
          <cell r="J190" t="str">
            <v>Rechazado LC</v>
          </cell>
          <cell r="K190">
            <v>42654.688564814802</v>
          </cell>
          <cell r="L190">
            <v>42541.745138888902</v>
          </cell>
          <cell r="M190">
            <v>42541.743784722203</v>
          </cell>
          <cell r="N190">
            <v>42541.743900463</v>
          </cell>
          <cell r="O190">
            <v>42541.746886574103</v>
          </cell>
          <cell r="P190">
            <v>42541.748611111099</v>
          </cell>
          <cell r="Q190">
            <v>42541.748993055597</v>
          </cell>
          <cell r="R190">
            <v>42541.7491435185</v>
          </cell>
          <cell r="S190">
            <v>42654.690972222197</v>
          </cell>
          <cell r="T190">
            <v>42674.885416666701</v>
          </cell>
          <cell r="U190">
            <v>42674.886805555601</v>
          </cell>
          <cell r="V190">
            <v>42674.886805555601</v>
          </cell>
          <cell r="W190">
            <v>42674.885185185201</v>
          </cell>
          <cell r="X190">
            <v>10000000</v>
          </cell>
          <cell r="Y190">
            <v>15597766.810000001</v>
          </cell>
          <cell r="Z190">
            <v>42674</v>
          </cell>
          <cell r="AA190">
            <v>10000000</v>
          </cell>
          <cell r="AB190" t="str">
            <v>LC_RC</v>
          </cell>
          <cell r="AC190" t="str">
            <v>Peso</v>
          </cell>
          <cell r="AD190" t="str">
            <v>Peso</v>
          </cell>
        </row>
        <row r="191">
          <cell r="A191" t="str">
            <v>Octavio Augusto Cesar Vázquez Delgadillo</v>
          </cell>
          <cell r="B191" t="str">
            <v>Calificado</v>
          </cell>
          <cell r="C191" t="str">
            <v>Raúl Hernández Castrillo</v>
          </cell>
          <cell r="D191" t="str">
            <v>Luz Esperanza Cabañas Campos</v>
          </cell>
          <cell r="E191" t="str">
            <v>Credit</v>
          </cell>
          <cell r="F191" t="str">
            <v>Aprobado</v>
          </cell>
          <cell r="G191" t="str">
            <v>Tiempo Cliente Formalización</v>
          </cell>
          <cell r="H191" t="str">
            <v>Etapa de Fondeo</v>
          </cell>
          <cell r="I191" t="str">
            <v>Contact Center</v>
          </cell>
          <cell r="L191">
            <v>42583.534027777801</v>
          </cell>
          <cell r="M191">
            <v>42583.546030092599</v>
          </cell>
          <cell r="N191">
            <v>42583.546354166698</v>
          </cell>
          <cell r="O191">
            <v>42598.729409722197</v>
          </cell>
          <cell r="P191">
            <v>42598.731249999997</v>
          </cell>
          <cell r="Q191">
            <v>42600.595787036997</v>
          </cell>
          <cell r="R191">
            <v>42600.595787036997</v>
          </cell>
          <cell r="S191">
            <v>42627.535416666702</v>
          </cell>
          <cell r="T191">
            <v>42627.552777777797</v>
          </cell>
          <cell r="U191">
            <v>42632.4194444444</v>
          </cell>
          <cell r="V191">
            <v>42632.4194444444</v>
          </cell>
          <cell r="W191">
            <v>42655.748032407399</v>
          </cell>
          <cell r="X191">
            <v>722343.6</v>
          </cell>
          <cell r="Y191">
            <v>722343.84</v>
          </cell>
          <cell r="Z191">
            <v>42655</v>
          </cell>
          <cell r="AA191">
            <v>401302</v>
          </cell>
          <cell r="AB191" t="str">
            <v>LC_RC</v>
          </cell>
          <cell r="AC191" t="str">
            <v>Peso</v>
          </cell>
          <cell r="AD191" t="str">
            <v>Peso</v>
          </cell>
        </row>
        <row r="192">
          <cell r="A192" t="str">
            <v>SERVICE OF LABOR HONESTY, SA DE CV</v>
          </cell>
          <cell r="B192" t="str">
            <v>Calificado</v>
          </cell>
          <cell r="C192" t="str">
            <v>Omar Llamas Melo</v>
          </cell>
          <cell r="D192" t="str">
            <v>Mari Carmen Campos Ibañez</v>
          </cell>
          <cell r="E192" t="str">
            <v>Renting</v>
          </cell>
          <cell r="F192" t="str">
            <v>Aprobado</v>
          </cell>
          <cell r="G192" t="str">
            <v>Tiempo Cliente Formalización</v>
          </cell>
          <cell r="H192" t="str">
            <v>Etapa de Fondeo</v>
          </cell>
          <cell r="I192" t="str">
            <v>Comisionista</v>
          </cell>
          <cell r="L192">
            <v>42549.396527777797</v>
          </cell>
          <cell r="M192">
            <v>42549.5488078704</v>
          </cell>
          <cell r="N192">
            <v>42549.5488078704</v>
          </cell>
          <cell r="O192">
            <v>42549.394722222198</v>
          </cell>
          <cell r="P192">
            <v>42549.396527777797</v>
          </cell>
          <cell r="Q192">
            <v>42550.741238425901</v>
          </cell>
          <cell r="R192">
            <v>42550.741238425901</v>
          </cell>
          <cell r="S192">
            <v>42551.881944444402</v>
          </cell>
          <cell r="T192">
            <v>42551.8840277778</v>
          </cell>
          <cell r="U192">
            <v>42592.597916666702</v>
          </cell>
          <cell r="V192">
            <v>42592.597916666702</v>
          </cell>
          <cell r="W192">
            <v>42592.596631944398</v>
          </cell>
          <cell r="X192">
            <v>1200000</v>
          </cell>
          <cell r="Y192">
            <v>3430800.54</v>
          </cell>
          <cell r="Z192">
            <v>42592</v>
          </cell>
          <cell r="AA192">
            <v>1715400.27</v>
          </cell>
          <cell r="AB192" t="str">
            <v>ARG_ML</v>
          </cell>
          <cell r="AC192" t="str">
            <v>Peso</v>
          </cell>
          <cell r="AD192" t="str">
            <v>Peso</v>
          </cell>
        </row>
        <row r="193">
          <cell r="A193" t="str">
            <v>David Silvestre Martínez Mendoza</v>
          </cell>
          <cell r="B193" t="str">
            <v>Calificado</v>
          </cell>
          <cell r="C193" t="str">
            <v>Claudia Prieto Solorzano</v>
          </cell>
          <cell r="D193" t="str">
            <v>Claudia Cristina Prieto Solorzano</v>
          </cell>
          <cell r="E193" t="str">
            <v>Remex</v>
          </cell>
          <cell r="F193" t="str">
            <v>Aprobado</v>
          </cell>
          <cell r="G193" t="str">
            <v>Tiempo Cliente Formalización</v>
          </cell>
          <cell r="H193" t="str">
            <v>Etapa de Fondeo</v>
          </cell>
          <cell r="I193" t="str">
            <v>Canvass</v>
          </cell>
          <cell r="L193">
            <v>42541.689583333296</v>
          </cell>
          <cell r="M193">
            <v>42541.684675925899</v>
          </cell>
          <cell r="N193">
            <v>42541.684675925899</v>
          </cell>
          <cell r="O193">
            <v>42541.687291666698</v>
          </cell>
          <cell r="P193">
            <v>42541.688888888901</v>
          </cell>
          <cell r="Q193">
            <v>42542.7746990741</v>
          </cell>
          <cell r="R193">
            <v>42542.774849537003</v>
          </cell>
          <cell r="S193">
            <v>42599.704861111102</v>
          </cell>
          <cell r="T193">
            <v>42599.711805555598</v>
          </cell>
          <cell r="U193">
            <v>42613.645833333299</v>
          </cell>
          <cell r="V193">
            <v>42613.645833333299</v>
          </cell>
          <cell r="W193">
            <v>42613.963518518503</v>
          </cell>
          <cell r="X193">
            <v>1200000</v>
          </cell>
          <cell r="Y193">
            <v>1383916</v>
          </cell>
          <cell r="Z193">
            <v>42613</v>
          </cell>
          <cell r="AA193">
            <v>758515.42</v>
          </cell>
          <cell r="AB193" t="str">
            <v>ARG_CP</v>
          </cell>
          <cell r="AC193" t="str">
            <v>Peso</v>
          </cell>
          <cell r="AD193" t="str">
            <v>Peso</v>
          </cell>
        </row>
        <row r="194">
          <cell r="A194" t="str">
            <v>JK ELECTRICA SA DE CV</v>
          </cell>
          <cell r="B194" t="str">
            <v>Calificado</v>
          </cell>
          <cell r="C194" t="str">
            <v>Gloria Alcántar Medina</v>
          </cell>
          <cell r="D194" t="str">
            <v>Paola Chantal Flores Morado</v>
          </cell>
          <cell r="E194" t="str">
            <v>Loan</v>
          </cell>
          <cell r="F194" t="str">
            <v>Aprobado</v>
          </cell>
          <cell r="G194" t="str">
            <v>Tiempo Cliente Formalización</v>
          </cell>
          <cell r="H194" t="str">
            <v>Etapa de Fondeo</v>
          </cell>
          <cell r="I194" t="str">
            <v>Comisionista</v>
          </cell>
          <cell r="L194">
            <v>42548.594444444403</v>
          </cell>
          <cell r="M194">
            <v>42548.593576388899</v>
          </cell>
          <cell r="N194">
            <v>42548.593576388899</v>
          </cell>
          <cell r="O194">
            <v>42557.466238425899</v>
          </cell>
          <cell r="P194">
            <v>42557.468055555597</v>
          </cell>
          <cell r="Q194">
            <v>42562.511331018497</v>
          </cell>
          <cell r="R194">
            <v>42562.511331018497</v>
          </cell>
          <cell r="S194">
            <v>42562.697916666701</v>
          </cell>
          <cell r="T194">
            <v>42562.7006944444</v>
          </cell>
          <cell r="U194">
            <v>42562.701388888898</v>
          </cell>
          <cell r="V194">
            <v>42562.701388888898</v>
          </cell>
          <cell r="W194">
            <v>42562.813229166699</v>
          </cell>
          <cell r="X194">
            <v>2000000</v>
          </cell>
          <cell r="Y194">
            <v>1706514.86</v>
          </cell>
          <cell r="Z194">
            <v>42562</v>
          </cell>
          <cell r="AA194">
            <v>956000</v>
          </cell>
          <cell r="AB194" t="str">
            <v>LC_GA</v>
          </cell>
          <cell r="AC194" t="str">
            <v>Peso</v>
          </cell>
          <cell r="AD194" t="str">
            <v>Peso</v>
          </cell>
        </row>
        <row r="195">
          <cell r="A195" t="str">
            <v>Transportes Carreño S A de C V</v>
          </cell>
          <cell r="B195" t="str">
            <v>Calificado</v>
          </cell>
          <cell r="C195" t="str">
            <v>Yuri Carreón</v>
          </cell>
          <cell r="D195" t="str">
            <v>Roberto Arredondo Mendez</v>
          </cell>
          <cell r="E195" t="str">
            <v>Lease</v>
          </cell>
          <cell r="F195" t="str">
            <v>Aprobado</v>
          </cell>
          <cell r="G195" t="str">
            <v>Tiempo Cliente Formalización</v>
          </cell>
          <cell r="H195" t="str">
            <v>Etapa de Fondeo</v>
          </cell>
          <cell r="I195" t="str">
            <v>Canvass</v>
          </cell>
          <cell r="L195">
            <v>42599.699305555601</v>
          </cell>
          <cell r="M195">
            <v>42606.538888888899</v>
          </cell>
          <cell r="N195">
            <v>42606.538993055598</v>
          </cell>
          <cell r="O195">
            <v>42606.542129629597</v>
          </cell>
          <cell r="P195">
            <v>42606.5444444444</v>
          </cell>
          <cell r="Q195">
            <v>42611.510717592602</v>
          </cell>
          <cell r="R195">
            <v>42611.510717592602</v>
          </cell>
          <cell r="S195">
            <v>42650.786111111098</v>
          </cell>
          <cell r="T195">
            <v>42650.788888888899</v>
          </cell>
          <cell r="U195">
            <v>42653.472916666702</v>
          </cell>
          <cell r="V195">
            <v>42653.472916666702</v>
          </cell>
          <cell r="W195">
            <v>42674.865729166697</v>
          </cell>
          <cell r="X195">
            <v>1870000</v>
          </cell>
          <cell r="Y195">
            <v>7308764.3200000003</v>
          </cell>
          <cell r="Z195">
            <v>42674</v>
          </cell>
          <cell r="AA195">
            <v>3930890.03</v>
          </cell>
          <cell r="AB195" t="str">
            <v>SUC_BAJIO</v>
          </cell>
          <cell r="AC195" t="str">
            <v>Peso</v>
          </cell>
          <cell r="AD195" t="str">
            <v>Peso</v>
          </cell>
        </row>
        <row r="196">
          <cell r="A196" t="str">
            <v>PEDRERA LA JOYA, S.A. DE C.V.</v>
          </cell>
          <cell r="B196" t="str">
            <v>Calificado</v>
          </cell>
          <cell r="C196" t="str">
            <v>Yuri Carreón</v>
          </cell>
          <cell r="D196" t="str">
            <v>Scarlet Teresa Rosas Sosa</v>
          </cell>
          <cell r="E196" t="str">
            <v>Lease</v>
          </cell>
          <cell r="F196" t="str">
            <v>Aprobado</v>
          </cell>
          <cell r="G196" t="str">
            <v>Tiempo Cliente Formalización</v>
          </cell>
          <cell r="H196" t="str">
            <v>Etapa de Fondeo</v>
          </cell>
          <cell r="I196" t="str">
            <v>Comisionista</v>
          </cell>
          <cell r="L196">
            <v>42542.7368055556</v>
          </cell>
          <cell r="M196">
            <v>42542.7345138889</v>
          </cell>
          <cell r="N196">
            <v>42542.7345138889</v>
          </cell>
          <cell r="O196">
            <v>42542.735266203701</v>
          </cell>
          <cell r="P196">
            <v>42542.7368055556</v>
          </cell>
          <cell r="Q196">
            <v>42558.5472800926</v>
          </cell>
          <cell r="R196">
            <v>42558.5472800926</v>
          </cell>
          <cell r="S196">
            <v>42580.414583333302</v>
          </cell>
          <cell r="T196">
            <v>42583.601388888899</v>
          </cell>
          <cell r="U196">
            <v>42584.616666666698</v>
          </cell>
          <cell r="V196">
            <v>42584.616666666698</v>
          </cell>
          <cell r="W196">
            <v>42613.878101851798</v>
          </cell>
          <cell r="X196">
            <v>8414532</v>
          </cell>
          <cell r="Y196">
            <v>9256128.5299999993</v>
          </cell>
          <cell r="Z196">
            <v>42613</v>
          </cell>
          <cell r="AA196">
            <v>5533028.5899999999</v>
          </cell>
          <cell r="AB196" t="str">
            <v>SUC_YUC</v>
          </cell>
          <cell r="AC196" t="str">
            <v>Peso</v>
          </cell>
          <cell r="AD196" t="str">
            <v>Peso</v>
          </cell>
        </row>
        <row r="197">
          <cell r="A197" t="str">
            <v>ALEJANDRO VELDERRAIN</v>
          </cell>
          <cell r="B197" t="str">
            <v>Calificado</v>
          </cell>
          <cell r="C197" t="str">
            <v>Raúl Hernández Castrillo</v>
          </cell>
          <cell r="D197" t="str">
            <v>Rosa Guadalupe Santiago Hernández</v>
          </cell>
          <cell r="E197" t="str">
            <v>Lease</v>
          </cell>
          <cell r="F197" t="str">
            <v>Aprobado</v>
          </cell>
          <cell r="G197" t="str">
            <v>Tiempo Cliente Formalización</v>
          </cell>
          <cell r="H197" t="str">
            <v>Etapa de Fondeo</v>
          </cell>
          <cell r="I197" t="str">
            <v>Canvass</v>
          </cell>
          <cell r="L197">
            <v>42552.567361111098</v>
          </cell>
          <cell r="M197">
            <v>42552.565613425897</v>
          </cell>
          <cell r="N197">
            <v>42552.565613425897</v>
          </cell>
          <cell r="O197">
            <v>42552.565613425897</v>
          </cell>
          <cell r="P197">
            <v>42552.567361111098</v>
          </cell>
          <cell r="Q197">
            <v>42559.619942129597</v>
          </cell>
          <cell r="R197">
            <v>42559.619942129597</v>
          </cell>
          <cell r="S197">
            <v>42580.909027777801</v>
          </cell>
          <cell r="T197">
            <v>42580.910416666702</v>
          </cell>
          <cell r="U197">
            <v>42599.747222222199</v>
          </cell>
          <cell r="V197">
            <v>42599.747222222199</v>
          </cell>
          <cell r="W197">
            <v>42613.888043981497</v>
          </cell>
          <cell r="X197">
            <v>720000</v>
          </cell>
          <cell r="Y197">
            <v>879396</v>
          </cell>
          <cell r="Z197">
            <v>42613</v>
          </cell>
          <cell r="AA197">
            <v>628140</v>
          </cell>
          <cell r="AB197" t="str">
            <v>LC_RC</v>
          </cell>
          <cell r="AC197" t="str">
            <v>Peso</v>
          </cell>
          <cell r="AD197" t="str">
            <v>Peso</v>
          </cell>
        </row>
        <row r="198">
          <cell r="A198" t="str">
            <v>ACAMATSA; S,A DE C.V</v>
          </cell>
          <cell r="B198" t="str">
            <v>Calificado</v>
          </cell>
          <cell r="C198" t="str">
            <v>Luis Alfonso Ramírez</v>
          </cell>
          <cell r="D198" t="str">
            <v>Lizandro Guadalupe Aquino Juarez</v>
          </cell>
          <cell r="E198" t="str">
            <v>Renting</v>
          </cell>
          <cell r="F198" t="str">
            <v>Aprobado</v>
          </cell>
          <cell r="G198" t="str">
            <v>Tiempo Cliente Formalización</v>
          </cell>
          <cell r="H198" t="str">
            <v>Etapa de Fondeo</v>
          </cell>
          <cell r="I198" t="str">
            <v>Canvass</v>
          </cell>
          <cell r="J198" t="str">
            <v>Crédito</v>
          </cell>
          <cell r="K198">
            <v>42550.709479166697</v>
          </cell>
          <cell r="L198">
            <v>42545.418749999997</v>
          </cell>
          <cell r="M198">
            <v>42545.417222222197</v>
          </cell>
          <cell r="N198">
            <v>42545.417222222197</v>
          </cell>
          <cell r="O198">
            <v>42545.417222222197</v>
          </cell>
          <cell r="P198">
            <v>42545.418749999997</v>
          </cell>
          <cell r="Q198">
            <v>42550.709479166697</v>
          </cell>
          <cell r="R198">
            <v>42558.4928587963</v>
          </cell>
          <cell r="S198">
            <v>42573.541666666701</v>
          </cell>
          <cell r="T198">
            <v>42573.547222222202</v>
          </cell>
          <cell r="U198">
            <v>42592.604861111096</v>
          </cell>
          <cell r="V198">
            <v>42592.604861111096</v>
          </cell>
          <cell r="W198">
            <v>42613.878865740699</v>
          </cell>
          <cell r="X198">
            <v>592500</v>
          </cell>
          <cell r="Y198">
            <v>969979.82</v>
          </cell>
          <cell r="Z198">
            <v>42613</v>
          </cell>
          <cell r="AA198">
            <v>592500</v>
          </cell>
          <cell r="AB198" t="str">
            <v>ARG_RL</v>
          </cell>
          <cell r="AC198" t="str">
            <v>Peso</v>
          </cell>
          <cell r="AD198" t="str">
            <v>Peso</v>
          </cell>
        </row>
        <row r="199">
          <cell r="A199" t="str">
            <v>Raquel Olvera Garcia</v>
          </cell>
          <cell r="B199" t="str">
            <v>Calificado</v>
          </cell>
          <cell r="C199" t="str">
            <v>José Luis Badillo</v>
          </cell>
          <cell r="D199" t="str">
            <v>Jose Javier Galicia Martinez</v>
          </cell>
          <cell r="E199" t="str">
            <v>Lease</v>
          </cell>
          <cell r="F199" t="str">
            <v>Aprobado</v>
          </cell>
          <cell r="G199" t="str">
            <v>Tiempo Cliente Formalización</v>
          </cell>
          <cell r="H199" t="str">
            <v>Etapa de Fondeo</v>
          </cell>
          <cell r="I199" t="str">
            <v>Canvass</v>
          </cell>
          <cell r="L199">
            <v>42548.675694444399</v>
          </cell>
          <cell r="M199">
            <v>42548.674293981501</v>
          </cell>
          <cell r="N199">
            <v>42548.674293981501</v>
          </cell>
          <cell r="O199">
            <v>42548.675625000003</v>
          </cell>
          <cell r="P199">
            <v>42548.676388888904</v>
          </cell>
          <cell r="Q199">
            <v>42549.691111111097</v>
          </cell>
          <cell r="R199">
            <v>42549.691168981502</v>
          </cell>
          <cell r="S199">
            <v>42580.451388888898</v>
          </cell>
          <cell r="T199">
            <v>42580.876388888901</v>
          </cell>
          <cell r="U199">
            <v>42592.622916666704</v>
          </cell>
          <cell r="V199">
            <v>42592.622916666704</v>
          </cell>
          <cell r="W199">
            <v>42601.522442129601</v>
          </cell>
          <cell r="X199">
            <v>800000</v>
          </cell>
          <cell r="Y199">
            <v>531737.26</v>
          </cell>
          <cell r="Z199">
            <v>42601</v>
          </cell>
          <cell r="AA199">
            <v>650000</v>
          </cell>
          <cell r="AB199" t="str">
            <v>SUC_BAJIO</v>
          </cell>
          <cell r="AC199" t="str">
            <v>Peso</v>
          </cell>
          <cell r="AD199" t="str">
            <v>Peso</v>
          </cell>
        </row>
        <row r="200">
          <cell r="A200" t="str">
            <v>CENTRO OFTALMOLOGICO DE MEXICALI</v>
          </cell>
          <cell r="B200" t="str">
            <v>Calificado</v>
          </cell>
          <cell r="C200" t="str">
            <v>Raúl Hernández Castrillo</v>
          </cell>
          <cell r="D200" t="str">
            <v>Raúl Alfaro Morales</v>
          </cell>
          <cell r="E200" t="str">
            <v>Lease</v>
          </cell>
          <cell r="F200" t="str">
            <v>Aprobado</v>
          </cell>
          <cell r="G200" t="str">
            <v>Tiempo Cliente Formalización</v>
          </cell>
          <cell r="H200" t="str">
            <v>Etapa de Fondeo</v>
          </cell>
          <cell r="I200" t="str">
            <v>Canvass</v>
          </cell>
          <cell r="L200">
            <v>42544.717361111099</v>
          </cell>
          <cell r="M200">
            <v>42544.716111111098</v>
          </cell>
          <cell r="N200">
            <v>42544.708333333299</v>
          </cell>
          <cell r="O200">
            <v>42544.716111111098</v>
          </cell>
          <cell r="P200">
            <v>42544.717361111099</v>
          </cell>
          <cell r="Q200">
            <v>42548.381168981497</v>
          </cell>
          <cell r="R200">
            <v>42548.381180555603</v>
          </cell>
          <cell r="S200">
            <v>42580.818749999999</v>
          </cell>
          <cell r="T200">
            <v>42580.8215277778</v>
          </cell>
          <cell r="U200">
            <v>42720.588888888902</v>
          </cell>
          <cell r="V200">
            <v>42720.588888888902</v>
          </cell>
          <cell r="W200">
            <v>42730.713391203702</v>
          </cell>
          <cell r="X200">
            <v>601597</v>
          </cell>
          <cell r="Y200">
            <v>920126.34</v>
          </cell>
          <cell r="Z200">
            <v>42730</v>
          </cell>
          <cell r="AA200">
            <v>553795.68000000005</v>
          </cell>
          <cell r="AB200" t="str">
            <v>ARG_CD</v>
          </cell>
          <cell r="AC200" t="str">
            <v>Peso</v>
          </cell>
          <cell r="AD200" t="str">
            <v>Peso</v>
          </cell>
        </row>
        <row r="201">
          <cell r="A201" t="str">
            <v>AURORA DE LA PAZ OROZCO</v>
          </cell>
          <cell r="B201" t="str">
            <v>Calificado</v>
          </cell>
          <cell r="C201" t="str">
            <v>Juan Carlos Monterrubio Frausto</v>
          </cell>
          <cell r="D201" t="str">
            <v>Jesica Anaid Cancino Velasquez</v>
          </cell>
          <cell r="E201" t="str">
            <v>Lease</v>
          </cell>
          <cell r="F201" t="str">
            <v>Aprobado</v>
          </cell>
          <cell r="G201" t="str">
            <v>Tiempo Cliente Formalización</v>
          </cell>
          <cell r="H201" t="str">
            <v>Etapa de Fondeo</v>
          </cell>
          <cell r="I201" t="str">
            <v>Canvass</v>
          </cell>
          <cell r="L201">
            <v>42558.538194444402</v>
          </cell>
          <cell r="M201">
            <v>42558.536793981497</v>
          </cell>
          <cell r="N201">
            <v>42558.536793981497</v>
          </cell>
          <cell r="O201">
            <v>42558.536793981497</v>
          </cell>
          <cell r="P201">
            <v>42558.538194444402</v>
          </cell>
          <cell r="Q201">
            <v>42562.473877314798</v>
          </cell>
          <cell r="R201">
            <v>42562.4746296296</v>
          </cell>
          <cell r="S201">
            <v>42580.805555555598</v>
          </cell>
          <cell r="T201">
            <v>42580.806944444397</v>
          </cell>
          <cell r="U201">
            <v>42580.8125</v>
          </cell>
          <cell r="V201">
            <v>42580.8125</v>
          </cell>
          <cell r="W201">
            <v>42600.6349305556</v>
          </cell>
          <cell r="X201">
            <v>1665437.2</v>
          </cell>
          <cell r="Y201">
            <v>1639346.8</v>
          </cell>
          <cell r="Z201">
            <v>42600</v>
          </cell>
          <cell r="AA201">
            <v>1137032</v>
          </cell>
          <cell r="AB201" t="str">
            <v>LC_JCM</v>
          </cell>
          <cell r="AC201" t="str">
            <v>Peso</v>
          </cell>
          <cell r="AD201" t="str">
            <v>Peso</v>
          </cell>
        </row>
        <row r="202">
          <cell r="A202" t="str">
            <v>EDGAR IGNACIO BAZALDUA COBAS</v>
          </cell>
          <cell r="B202" t="str">
            <v>Calificado</v>
          </cell>
          <cell r="C202" t="str">
            <v>Juan Carlos Monterrubio</v>
          </cell>
          <cell r="D202" t="str">
            <v>Berenice Montes de Oca Montes de Oca</v>
          </cell>
          <cell r="E202" t="str">
            <v>Lease</v>
          </cell>
          <cell r="F202" t="str">
            <v>Aprobado</v>
          </cell>
          <cell r="G202" t="str">
            <v>Tiempo Cliente Formalización</v>
          </cell>
          <cell r="H202" t="str">
            <v>Etapa de Fondeo</v>
          </cell>
          <cell r="I202" t="str">
            <v>Comisionista</v>
          </cell>
          <cell r="L202">
            <v>42545.547222222202</v>
          </cell>
          <cell r="M202">
            <v>42545.544780092598</v>
          </cell>
          <cell r="N202">
            <v>42545.544780092598</v>
          </cell>
          <cell r="O202">
            <v>42545.546053240701</v>
          </cell>
          <cell r="P202">
            <v>42545.547222222202</v>
          </cell>
          <cell r="Q202">
            <v>42548.526377314804</v>
          </cell>
          <cell r="R202">
            <v>42548.526736111096</v>
          </cell>
          <cell r="S202">
            <v>42551.875</v>
          </cell>
          <cell r="T202">
            <v>42551.876388888901</v>
          </cell>
          <cell r="U202">
            <v>42551.876388888901</v>
          </cell>
          <cell r="V202">
            <v>42551.876388888901</v>
          </cell>
          <cell r="W202">
            <v>42613.891678240703</v>
          </cell>
          <cell r="X202">
            <v>1399873</v>
          </cell>
          <cell r="Y202">
            <v>1650257.38</v>
          </cell>
          <cell r="Z202">
            <v>42613</v>
          </cell>
          <cell r="AA202">
            <v>1250480</v>
          </cell>
          <cell r="AB202" t="str">
            <v>LC_JCM</v>
          </cell>
          <cell r="AC202" t="str">
            <v>Peso</v>
          </cell>
          <cell r="AD202" t="str">
            <v>Peso</v>
          </cell>
        </row>
        <row r="203">
          <cell r="A203" t="str">
            <v>Transportes Duarte Lozada S A de C V</v>
          </cell>
          <cell r="B203" t="str">
            <v>Calificado</v>
          </cell>
          <cell r="C203" t="str">
            <v>José Luis Badillo</v>
          </cell>
          <cell r="D203" t="str">
            <v>Jose Javier Galicia Martinez</v>
          </cell>
          <cell r="E203" t="str">
            <v>Lease</v>
          </cell>
          <cell r="F203" t="str">
            <v>Aprobado</v>
          </cell>
          <cell r="G203" t="str">
            <v>Tiempo Cliente Formalización</v>
          </cell>
          <cell r="H203" t="str">
            <v>Etapa de Fondeo</v>
          </cell>
          <cell r="I203" t="str">
            <v>Comisionista</v>
          </cell>
          <cell r="L203">
            <v>42551.701388888898</v>
          </cell>
          <cell r="M203">
            <v>42551.700520833299</v>
          </cell>
          <cell r="N203">
            <v>42551.702777777798</v>
          </cell>
          <cell r="O203">
            <v>42551.703831018502</v>
          </cell>
          <cell r="P203">
            <v>42551.7055555556</v>
          </cell>
          <cell r="Q203">
            <v>42551.704942129603</v>
          </cell>
          <cell r="R203">
            <v>42551.705347222203</v>
          </cell>
          <cell r="S203">
            <v>42580.685416666704</v>
          </cell>
          <cell r="T203">
            <v>42580.689583333296</v>
          </cell>
          <cell r="U203">
            <v>42587.561805555597</v>
          </cell>
          <cell r="V203">
            <v>42587.561805555597</v>
          </cell>
          <cell r="W203">
            <v>42601.763449074097</v>
          </cell>
          <cell r="X203">
            <v>2000000</v>
          </cell>
          <cell r="Y203">
            <v>951362.83</v>
          </cell>
          <cell r="Z203">
            <v>42601</v>
          </cell>
          <cell r="AA203">
            <v>850000</v>
          </cell>
          <cell r="AB203" t="str">
            <v>SUC_BAJIO</v>
          </cell>
          <cell r="AC203" t="str">
            <v>Peso</v>
          </cell>
          <cell r="AD203" t="str">
            <v>Peso</v>
          </cell>
        </row>
        <row r="204">
          <cell r="A204" t="str">
            <v>SINERGIA Y SOLUCIONES INDUSTRIALES SA DE CV</v>
          </cell>
          <cell r="B204" t="str">
            <v>Calificado</v>
          </cell>
          <cell r="C204" t="str">
            <v>Raúl Hernández Castrillo</v>
          </cell>
          <cell r="D204" t="str">
            <v>Raúl Alfaro Morales</v>
          </cell>
          <cell r="E204" t="str">
            <v>Credit</v>
          </cell>
          <cell r="F204" t="str">
            <v>Aprobado</v>
          </cell>
          <cell r="G204" t="str">
            <v>Tiempo Cliente Formalización</v>
          </cell>
          <cell r="H204" t="str">
            <v>Etapa de Fondeo</v>
          </cell>
          <cell r="I204" t="str">
            <v>Comisionista</v>
          </cell>
          <cell r="L204">
            <v>42549.412499999999</v>
          </cell>
          <cell r="M204">
            <v>42549.411284722199</v>
          </cell>
          <cell r="N204">
            <v>42549.411284722199</v>
          </cell>
          <cell r="O204">
            <v>42549.411284722199</v>
          </cell>
          <cell r="P204">
            <v>42549.412499999999</v>
          </cell>
          <cell r="Q204">
            <v>42550.744004629603</v>
          </cell>
          <cell r="R204">
            <v>42550.744004629603</v>
          </cell>
          <cell r="S204">
            <v>42551.864583333299</v>
          </cell>
          <cell r="T204">
            <v>42551.867361111101</v>
          </cell>
          <cell r="U204">
            <v>42551.868055555598</v>
          </cell>
          <cell r="V204">
            <v>42551.868055555598</v>
          </cell>
          <cell r="W204">
            <v>42613.911793981497</v>
          </cell>
          <cell r="X204">
            <v>2673080.04</v>
          </cell>
          <cell r="Y204">
            <v>3200772.85</v>
          </cell>
          <cell r="Z204">
            <v>42613</v>
          </cell>
          <cell r="AA204">
            <v>2366094.77</v>
          </cell>
          <cell r="AB204" t="str">
            <v>ARG_CD</v>
          </cell>
          <cell r="AC204" t="str">
            <v>Peso</v>
          </cell>
          <cell r="AD204" t="str">
            <v>Peso</v>
          </cell>
        </row>
        <row r="205">
          <cell r="A205" t="str">
            <v>MAXIMO ROBERTO LOPEZ LOPEZ</v>
          </cell>
          <cell r="B205" t="str">
            <v>Calificado</v>
          </cell>
          <cell r="C205" t="str">
            <v>Juan Carlos Monterrubio</v>
          </cell>
          <cell r="D205" t="str">
            <v>Estefany Perez Rivas Perez Rivas</v>
          </cell>
          <cell r="E205" t="str">
            <v>Lease</v>
          </cell>
          <cell r="F205" t="str">
            <v>Aprobado</v>
          </cell>
          <cell r="G205" t="str">
            <v>Tiempo Cliente Formalización</v>
          </cell>
          <cell r="H205" t="str">
            <v>Etapa de Fondeo</v>
          </cell>
          <cell r="I205" t="str">
            <v>Comisionista</v>
          </cell>
          <cell r="L205">
            <v>42548.738194444399</v>
          </cell>
          <cell r="M205">
            <v>42548.737013888902</v>
          </cell>
          <cell r="N205">
            <v>42548.737013888902</v>
          </cell>
          <cell r="O205">
            <v>42548.737013888902</v>
          </cell>
          <cell r="P205">
            <v>42548.738194444399</v>
          </cell>
          <cell r="Q205">
            <v>42549.607789351903</v>
          </cell>
          <cell r="R205">
            <v>42549.6080671296</v>
          </cell>
          <cell r="S205">
            <v>42551.951388888898</v>
          </cell>
          <cell r="T205">
            <v>42551.954166666699</v>
          </cell>
          <cell r="U205">
            <v>42551.454166666699</v>
          </cell>
          <cell r="V205">
            <v>42551.454166666699</v>
          </cell>
          <cell r="W205">
            <v>42570.579837963</v>
          </cell>
          <cell r="X205">
            <v>691435</v>
          </cell>
          <cell r="Y205">
            <v>621918.32999999996</v>
          </cell>
          <cell r="Z205">
            <v>42570</v>
          </cell>
          <cell r="AA205">
            <v>333004.14</v>
          </cell>
          <cell r="AB205" t="str">
            <v>LC_JCM</v>
          </cell>
          <cell r="AC205" t="str">
            <v>Peso</v>
          </cell>
          <cell r="AD205" t="str">
            <v>Peso</v>
          </cell>
        </row>
        <row r="206">
          <cell r="A206" t="str">
            <v>MASAYAVI, S.A. DE C.V.</v>
          </cell>
          <cell r="B206" t="str">
            <v>Calificado</v>
          </cell>
          <cell r="C206" t="str">
            <v>Claudia Prieto Solorzano</v>
          </cell>
          <cell r="D206" t="str">
            <v>Margarita Pinzón Bautista</v>
          </cell>
          <cell r="E206" t="str">
            <v>Lease</v>
          </cell>
          <cell r="F206" t="str">
            <v>Aprobado</v>
          </cell>
          <cell r="G206" t="str">
            <v>Tiempo Cliente Formalización</v>
          </cell>
          <cell r="H206" t="str">
            <v>Etapa de Fondeo</v>
          </cell>
          <cell r="I206" t="str">
            <v>Comisionista</v>
          </cell>
          <cell r="L206">
            <v>42548.727083333302</v>
          </cell>
          <cell r="M206">
            <v>42548.698645833298</v>
          </cell>
          <cell r="N206">
            <v>42548.698645833298</v>
          </cell>
          <cell r="O206">
            <v>42548.7271064815</v>
          </cell>
          <cell r="P206">
            <v>42548.727083333302</v>
          </cell>
          <cell r="Q206">
            <v>42566.526388888902</v>
          </cell>
          <cell r="R206">
            <v>42580.364606481497</v>
          </cell>
          <cell r="S206">
            <v>42634.556944444397</v>
          </cell>
          <cell r="T206">
            <v>42634.557638888902</v>
          </cell>
          <cell r="U206">
            <v>42641.588888888902</v>
          </cell>
          <cell r="V206">
            <v>42641.588888888902</v>
          </cell>
          <cell r="W206">
            <v>42641.588356481501</v>
          </cell>
          <cell r="X206">
            <v>7500000</v>
          </cell>
          <cell r="Y206">
            <v>14917323.9</v>
          </cell>
          <cell r="Z206">
            <v>42641</v>
          </cell>
          <cell r="AA206">
            <v>9182416.0399999991</v>
          </cell>
          <cell r="AB206" t="str">
            <v>ARG_CP</v>
          </cell>
          <cell r="AC206" t="str">
            <v>Peso</v>
          </cell>
          <cell r="AD206" t="str">
            <v>Peso</v>
          </cell>
        </row>
        <row r="207">
          <cell r="A207" t="str">
            <v>STAFF IT OUTSOURCING SA DE CV</v>
          </cell>
          <cell r="B207" t="str">
            <v>Calificado</v>
          </cell>
          <cell r="C207" t="str">
            <v>Prizila Ramos Muñiz</v>
          </cell>
          <cell r="D207" t="str">
            <v>Miguel Albarran Mireles</v>
          </cell>
          <cell r="E207" t="str">
            <v>Factoring</v>
          </cell>
          <cell r="F207" t="str">
            <v>Aprobado</v>
          </cell>
          <cell r="G207" t="str">
            <v>Tiempo Cliente Formalización</v>
          </cell>
          <cell r="H207" t="str">
            <v>Etapa de Fondeo</v>
          </cell>
          <cell r="I207" t="str">
            <v>Canvass</v>
          </cell>
          <cell r="L207">
            <v>42550.440277777801</v>
          </cell>
          <cell r="M207">
            <v>42550.438587962999</v>
          </cell>
          <cell r="N207">
            <v>42550.438587962999</v>
          </cell>
          <cell r="O207">
            <v>42557.465254629598</v>
          </cell>
          <cell r="P207">
            <v>42557.467361111099</v>
          </cell>
          <cell r="Q207">
            <v>42559.628854166702</v>
          </cell>
          <cell r="R207">
            <v>42559.628854166702</v>
          </cell>
          <cell r="S207">
            <v>42580.938888888901</v>
          </cell>
          <cell r="T207">
            <v>42580.940277777801</v>
          </cell>
          <cell r="U207">
            <v>42580.940972222197</v>
          </cell>
          <cell r="V207">
            <v>42580.940972222197</v>
          </cell>
          <cell r="W207">
            <v>42584.691840277803</v>
          </cell>
          <cell r="X207">
            <v>2000000</v>
          </cell>
          <cell r="Y207">
            <v>1798844.72</v>
          </cell>
          <cell r="Z207">
            <v>42584</v>
          </cell>
          <cell r="AA207">
            <v>1180941.56</v>
          </cell>
          <cell r="AB207" t="str">
            <v>LC_FAC</v>
          </cell>
          <cell r="AC207" t="str">
            <v>Peso</v>
          </cell>
          <cell r="AD207" t="str">
            <v>Peso</v>
          </cell>
        </row>
        <row r="208">
          <cell r="A208" t="str">
            <v>LASER OCULAR LOMAS SC</v>
          </cell>
          <cell r="B208" t="str">
            <v>Calificado</v>
          </cell>
          <cell r="C208" t="str">
            <v>Raúl Hernández Castrillo</v>
          </cell>
          <cell r="D208" t="str">
            <v>Raúl Alfaro Morales</v>
          </cell>
          <cell r="E208" t="str">
            <v>Lease</v>
          </cell>
          <cell r="F208" t="str">
            <v>Aprobado</v>
          </cell>
          <cell r="G208" t="str">
            <v>Tiempo Cliente Formalización</v>
          </cell>
          <cell r="H208" t="str">
            <v>Etapa de Fondeo</v>
          </cell>
          <cell r="I208" t="str">
            <v>Comisionista</v>
          </cell>
          <cell r="L208">
            <v>42550.4284722222</v>
          </cell>
          <cell r="M208">
            <v>42550.426724536999</v>
          </cell>
          <cell r="N208">
            <v>42550.426724536999</v>
          </cell>
          <cell r="O208">
            <v>42550.426724536999</v>
          </cell>
          <cell r="P208">
            <v>42550.4284722222</v>
          </cell>
          <cell r="Q208">
            <v>42550.598483796297</v>
          </cell>
          <cell r="R208">
            <v>42550.599074074104</v>
          </cell>
          <cell r="S208">
            <v>42551.932638888902</v>
          </cell>
          <cell r="T208">
            <v>42551.935416666704</v>
          </cell>
          <cell r="U208">
            <v>42551.936111111099</v>
          </cell>
          <cell r="V208">
            <v>42551.936111111099</v>
          </cell>
          <cell r="W208">
            <v>42614.471168981501</v>
          </cell>
          <cell r="X208">
            <v>1966723.35</v>
          </cell>
          <cell r="Y208">
            <v>2281399.09</v>
          </cell>
          <cell r="Z208">
            <v>42614</v>
          </cell>
          <cell r="AA208">
            <v>2012748.33</v>
          </cell>
          <cell r="AB208" t="str">
            <v>ARG_CD</v>
          </cell>
          <cell r="AC208" t="str">
            <v>Peso</v>
          </cell>
          <cell r="AD208" t="str">
            <v>Peso</v>
          </cell>
        </row>
        <row r="209">
          <cell r="A209" t="str">
            <v>CLAUDIA LOPEZ ELIZALDE</v>
          </cell>
          <cell r="B209" t="str">
            <v>Calificado</v>
          </cell>
          <cell r="C209" t="str">
            <v>Juan Carlos Monterrubio</v>
          </cell>
          <cell r="D209" t="str">
            <v>Jesica Anaid Cancino Velasquez</v>
          </cell>
          <cell r="E209" t="str">
            <v>Lease</v>
          </cell>
          <cell r="F209" t="str">
            <v>Aprobado</v>
          </cell>
          <cell r="G209" t="str">
            <v>Tiempo Cliente Formalización</v>
          </cell>
          <cell r="H209" t="str">
            <v>Etapa de Fondeo</v>
          </cell>
          <cell r="I209" t="str">
            <v>Comisionista</v>
          </cell>
          <cell r="L209">
            <v>42549.670833333301</v>
          </cell>
          <cell r="M209">
            <v>42549.670787037001</v>
          </cell>
          <cell r="N209">
            <v>42549.6711574074</v>
          </cell>
          <cell r="O209">
            <v>42549.681944444397</v>
          </cell>
          <cell r="P209">
            <v>42549.681944444397</v>
          </cell>
          <cell r="Q209">
            <v>42549.682222222204</v>
          </cell>
          <cell r="R209">
            <v>42549.682939814797</v>
          </cell>
          <cell r="S209">
            <v>42551.841666666704</v>
          </cell>
          <cell r="T209">
            <v>42551.844444444403</v>
          </cell>
          <cell r="U209">
            <v>42551.844444444403</v>
          </cell>
          <cell r="V209">
            <v>42551.844444444403</v>
          </cell>
          <cell r="W209">
            <v>42563.714351851901</v>
          </cell>
          <cell r="X209">
            <v>730351.8</v>
          </cell>
          <cell r="Y209">
            <v>730351.8</v>
          </cell>
          <cell r="Z209">
            <v>42563</v>
          </cell>
          <cell r="AA209">
            <v>408314.2</v>
          </cell>
          <cell r="AB209" t="str">
            <v>LC_JCM</v>
          </cell>
          <cell r="AC209" t="str">
            <v>Peso</v>
          </cell>
          <cell r="AD209" t="str">
            <v>Peso</v>
          </cell>
        </row>
        <row r="210">
          <cell r="A210" t="str">
            <v>PRODUCTOS INNOVADORES ALIMENTICIOS, S. DE R.L. DE C.V.</v>
          </cell>
          <cell r="B210" t="str">
            <v>Calificado</v>
          </cell>
          <cell r="C210" t="str">
            <v>Yuri Carreón</v>
          </cell>
          <cell r="D210" t="str">
            <v>Roberto Arredondo Mendez</v>
          </cell>
          <cell r="E210" t="str">
            <v>Lease</v>
          </cell>
          <cell r="F210" t="str">
            <v>Aprobado</v>
          </cell>
          <cell r="G210" t="str">
            <v>Tiempo Cliente Formalización</v>
          </cell>
          <cell r="H210" t="str">
            <v>Etapa de Fondeo</v>
          </cell>
          <cell r="I210" t="str">
            <v>Clientes Recurrentes</v>
          </cell>
          <cell r="L210">
            <v>42550.618055555598</v>
          </cell>
          <cell r="M210">
            <v>42550.615023148202</v>
          </cell>
          <cell r="N210">
            <v>42550.615509259304</v>
          </cell>
          <cell r="O210">
            <v>42550.619976851798</v>
          </cell>
          <cell r="P210">
            <v>42550.621527777803</v>
          </cell>
          <cell r="Q210">
            <v>42550.621145833298</v>
          </cell>
          <cell r="R210">
            <v>42550.622511574104</v>
          </cell>
          <cell r="S210">
            <v>42555.708333333299</v>
          </cell>
          <cell r="T210">
            <v>42557.471527777801</v>
          </cell>
          <cell r="U210">
            <v>42558.75</v>
          </cell>
          <cell r="V210">
            <v>42558.75</v>
          </cell>
          <cell r="W210">
            <v>42562.807511574101</v>
          </cell>
          <cell r="X210">
            <v>45000000</v>
          </cell>
          <cell r="Y210">
            <v>43269895</v>
          </cell>
          <cell r="Z210">
            <v>42562</v>
          </cell>
          <cell r="AA210">
            <v>26017078.379999999</v>
          </cell>
          <cell r="AB210" t="str">
            <v>SUC_MEX</v>
          </cell>
          <cell r="AC210" t="str">
            <v>Peso</v>
          </cell>
          <cell r="AD210" t="str">
            <v>Peso</v>
          </cell>
        </row>
        <row r="211">
          <cell r="A211" t="str">
            <v>carlos abel gutierrez diaz</v>
          </cell>
          <cell r="B211" t="str">
            <v>Calificado</v>
          </cell>
          <cell r="C211" t="str">
            <v>Raúl Hernández Castrillo</v>
          </cell>
          <cell r="D211" t="str">
            <v>Angelica Banderas Ochoa</v>
          </cell>
          <cell r="E211" t="str">
            <v>Lease</v>
          </cell>
          <cell r="F211" t="str">
            <v>Aprobado</v>
          </cell>
          <cell r="G211" t="str">
            <v>Tiempo Cliente Formalización</v>
          </cell>
          <cell r="H211" t="str">
            <v>Etapa de Fondeo</v>
          </cell>
          <cell r="I211" t="str">
            <v>Canvass</v>
          </cell>
          <cell r="L211">
            <v>42552.6</v>
          </cell>
          <cell r="M211">
            <v>42552.598761574103</v>
          </cell>
          <cell r="N211">
            <v>42552.598761574103</v>
          </cell>
          <cell r="O211">
            <v>42552.599791666697</v>
          </cell>
          <cell r="P211">
            <v>42552.601388888899</v>
          </cell>
          <cell r="Q211">
            <v>42558.742743055598</v>
          </cell>
          <cell r="R211">
            <v>42558.742743055598</v>
          </cell>
          <cell r="S211">
            <v>42656.845138888901</v>
          </cell>
          <cell r="T211">
            <v>42719.613888888904</v>
          </cell>
          <cell r="U211">
            <v>42719.614583333299</v>
          </cell>
          <cell r="V211">
            <v>42719.614583333299</v>
          </cell>
          <cell r="W211">
            <v>42745.704317129603</v>
          </cell>
          <cell r="X211">
            <v>410000</v>
          </cell>
          <cell r="Y211">
            <v>583380.92000000004</v>
          </cell>
          <cell r="Z211">
            <v>42745</v>
          </cell>
          <cell r="AA211">
            <v>399846.15</v>
          </cell>
          <cell r="AB211" t="str">
            <v>LC_RC</v>
          </cell>
          <cell r="AC211" t="str">
            <v>Peso</v>
          </cell>
          <cell r="AD211" t="str">
            <v>Peso</v>
          </cell>
        </row>
        <row r="212">
          <cell r="A212" t="str">
            <v>BOLSAS Y PAPELES MORYSAN,S.A. DE C.V.</v>
          </cell>
          <cell r="B212" t="str">
            <v>Calificado</v>
          </cell>
          <cell r="C212" t="str">
            <v>Hector Esquivel Zepeda</v>
          </cell>
          <cell r="D212" t="str">
            <v>Abel Adrian Perez Hernandez</v>
          </cell>
          <cell r="E212" t="str">
            <v>Lease</v>
          </cell>
          <cell r="F212" t="str">
            <v>Aprobado</v>
          </cell>
          <cell r="G212" t="str">
            <v>Tiempo Cliente Formalización</v>
          </cell>
          <cell r="H212" t="str">
            <v>Etapa de Fondeo</v>
          </cell>
          <cell r="I212" t="str">
            <v>Canvass</v>
          </cell>
          <cell r="L212">
            <v>42556.651388888902</v>
          </cell>
          <cell r="M212">
            <v>42556.649398148104</v>
          </cell>
          <cell r="N212">
            <v>42556.649398148104</v>
          </cell>
          <cell r="O212">
            <v>42557.434965277796</v>
          </cell>
          <cell r="P212">
            <v>42557.436805555597</v>
          </cell>
          <cell r="Q212">
            <v>42562.462534722203</v>
          </cell>
          <cell r="R212">
            <v>42562.462534722203</v>
          </cell>
          <cell r="S212">
            <v>42580.853472222203</v>
          </cell>
          <cell r="T212">
            <v>42580.855555555601</v>
          </cell>
          <cell r="U212">
            <v>42580.856249999997</v>
          </cell>
          <cell r="V212">
            <v>42580.856249999997</v>
          </cell>
          <cell r="W212">
            <v>42612.791018518503</v>
          </cell>
          <cell r="X212">
            <v>17168000</v>
          </cell>
          <cell r="Y212">
            <v>17168000</v>
          </cell>
          <cell r="Z212">
            <v>42612</v>
          </cell>
          <cell r="AA212">
            <v>11600000</v>
          </cell>
          <cell r="AB212" t="str">
            <v>LC_HE</v>
          </cell>
          <cell r="AC212" t="str">
            <v>Peso</v>
          </cell>
          <cell r="AD212" t="str">
            <v>Peso</v>
          </cell>
        </row>
        <row r="213">
          <cell r="A213" t="str">
            <v>CENTRO DE ESTUDIOS EN CIENCIAS DE LA COMUNICACIO, S.C.</v>
          </cell>
          <cell r="B213" t="str">
            <v>Calificado</v>
          </cell>
          <cell r="C213" t="str">
            <v>Yuri Carreón</v>
          </cell>
          <cell r="D213" t="str">
            <v>Scarlet Teresa Rosas Sosa</v>
          </cell>
          <cell r="E213" t="str">
            <v>Lease</v>
          </cell>
          <cell r="F213" t="str">
            <v>Aprobado</v>
          </cell>
          <cell r="G213" t="str">
            <v>Tiempo Cliente Formalización</v>
          </cell>
          <cell r="H213" t="str">
            <v>Etapa de Fondeo</v>
          </cell>
          <cell r="I213" t="str">
            <v>Clientes Recurrentes</v>
          </cell>
          <cell r="L213">
            <v>42555.6875</v>
          </cell>
          <cell r="M213">
            <v>42555.6861921296</v>
          </cell>
          <cell r="N213">
            <v>42555.6861921296</v>
          </cell>
          <cell r="O213">
            <v>42555.6861921296</v>
          </cell>
          <cell r="P213">
            <v>42555.6875</v>
          </cell>
          <cell r="Q213">
            <v>42559.567384259302</v>
          </cell>
          <cell r="R213">
            <v>42559.567384259302</v>
          </cell>
          <cell r="S213">
            <v>42576.720833333296</v>
          </cell>
          <cell r="T213">
            <v>42576.722916666702</v>
          </cell>
          <cell r="U213">
            <v>42592.606249999997</v>
          </cell>
          <cell r="V213">
            <v>42592.606249999997</v>
          </cell>
          <cell r="W213">
            <v>42599.8059490741</v>
          </cell>
          <cell r="X213">
            <v>2634863</v>
          </cell>
          <cell r="Y213">
            <v>3275178.9</v>
          </cell>
          <cell r="Z213">
            <v>42599</v>
          </cell>
          <cell r="AA213">
            <v>2634863.44</v>
          </cell>
          <cell r="AB213" t="str">
            <v>SUC_YUC</v>
          </cell>
          <cell r="AC213" t="str">
            <v>Peso</v>
          </cell>
          <cell r="AD213" t="str">
            <v>Peso</v>
          </cell>
        </row>
        <row r="214">
          <cell r="A214" t="str">
            <v>ISMAEL MURRIETA PASCUAL</v>
          </cell>
          <cell r="B214" t="str">
            <v>Calificado</v>
          </cell>
          <cell r="C214" t="str">
            <v>Juan Carlos Monterrubio</v>
          </cell>
          <cell r="D214" t="str">
            <v>Estefany Perez Rivas Perez Rivas</v>
          </cell>
          <cell r="E214" t="str">
            <v>Lease</v>
          </cell>
          <cell r="F214" t="str">
            <v>Aprobado</v>
          </cell>
          <cell r="G214" t="str">
            <v>Tiempo Cliente Formalización</v>
          </cell>
          <cell r="H214" t="str">
            <v>Etapa de Fondeo</v>
          </cell>
          <cell r="I214" t="str">
            <v>Vendor</v>
          </cell>
          <cell r="L214">
            <v>42556.657638888901</v>
          </cell>
          <cell r="M214">
            <v>42556.654884259297</v>
          </cell>
          <cell r="N214">
            <v>42556.654884259297</v>
          </cell>
          <cell r="O214">
            <v>42556.655833333301</v>
          </cell>
          <cell r="P214">
            <v>42556.657638888901</v>
          </cell>
          <cell r="Q214">
            <v>42562.444710648102</v>
          </cell>
          <cell r="R214">
            <v>42562.444710648102</v>
          </cell>
          <cell r="S214">
            <v>42580.842361111099</v>
          </cell>
          <cell r="T214">
            <v>42580.847222222197</v>
          </cell>
          <cell r="U214">
            <v>42580.847222222197</v>
          </cell>
          <cell r="V214">
            <v>42580.847222222197</v>
          </cell>
          <cell r="W214">
            <v>42613.846087963</v>
          </cell>
          <cell r="X214">
            <v>1840525.24</v>
          </cell>
          <cell r="Y214">
            <v>1840524.56</v>
          </cell>
          <cell r="Z214">
            <v>42613</v>
          </cell>
          <cell r="AA214">
            <v>1586659.1</v>
          </cell>
          <cell r="AB214" t="str">
            <v>LC_JCM</v>
          </cell>
          <cell r="AC214" t="str">
            <v>Peso</v>
          </cell>
          <cell r="AD214" t="str">
            <v>Peso</v>
          </cell>
        </row>
        <row r="215">
          <cell r="A215" t="str">
            <v>BERNARDO HERNANDEZ HERNANDEZ</v>
          </cell>
          <cell r="B215" t="str">
            <v>Calificado</v>
          </cell>
          <cell r="C215" t="str">
            <v>Hector Esquivel Zepeda</v>
          </cell>
          <cell r="D215" t="str">
            <v>Marco Polo Sandoval Hernández</v>
          </cell>
          <cell r="E215" t="str">
            <v>Loan</v>
          </cell>
          <cell r="F215" t="str">
            <v>Aprobado</v>
          </cell>
          <cell r="G215" t="str">
            <v>Tiempo Cliente Formalización</v>
          </cell>
          <cell r="H215" t="str">
            <v>Etapa de Fondeo</v>
          </cell>
          <cell r="I215" t="str">
            <v>Canvass</v>
          </cell>
          <cell r="L215">
            <v>42555.681944444397</v>
          </cell>
          <cell r="M215">
            <v>42555.680219907401</v>
          </cell>
          <cell r="N215">
            <v>42555.680219907401</v>
          </cell>
          <cell r="O215">
            <v>42555.680219907401</v>
          </cell>
          <cell r="P215">
            <v>42555.681944444397</v>
          </cell>
          <cell r="Q215">
            <v>42559.622372685197</v>
          </cell>
          <cell r="R215">
            <v>42559.622372685197</v>
          </cell>
          <cell r="S215">
            <v>42594.677083333299</v>
          </cell>
          <cell r="T215">
            <v>42613.905555555597</v>
          </cell>
          <cell r="U215">
            <v>42613.905555555597</v>
          </cell>
          <cell r="V215">
            <v>42613.905555555597</v>
          </cell>
          <cell r="W215">
            <v>42613.9045833333</v>
          </cell>
          <cell r="X215">
            <v>1000000</v>
          </cell>
          <cell r="Y215">
            <v>824880.44</v>
          </cell>
          <cell r="Z215">
            <v>42613</v>
          </cell>
          <cell r="AA215">
            <v>589199.96</v>
          </cell>
          <cell r="AB215" t="str">
            <v>FR_HGO_RAYMUNDO JUAREZ</v>
          </cell>
          <cell r="AC215" t="str">
            <v>Peso</v>
          </cell>
          <cell r="AD215" t="str">
            <v>Peso</v>
          </cell>
        </row>
        <row r="216">
          <cell r="A216" t="str">
            <v>OCTAVIO AUGUSTO LESCAS MENDEZ</v>
          </cell>
          <cell r="B216" t="str">
            <v>Calificado</v>
          </cell>
          <cell r="C216" t="str">
            <v>Raúl Hernández Castrillo</v>
          </cell>
          <cell r="D216" t="str">
            <v>Miguel Angel Ochoa Cruces</v>
          </cell>
          <cell r="E216" t="str">
            <v>Lease</v>
          </cell>
          <cell r="F216" t="str">
            <v>Aprobado</v>
          </cell>
          <cell r="G216" t="str">
            <v>Tiempo Cliente Formalización</v>
          </cell>
          <cell r="H216" t="str">
            <v>Etapa de Fondeo</v>
          </cell>
          <cell r="I216" t="str">
            <v>Canvass</v>
          </cell>
          <cell r="L216">
            <v>42573.438888888901</v>
          </cell>
          <cell r="M216">
            <v>42573.437083333301</v>
          </cell>
          <cell r="N216">
            <v>42573.437083333301</v>
          </cell>
          <cell r="O216">
            <v>42573.437083333301</v>
          </cell>
          <cell r="P216">
            <v>42573.438888888901</v>
          </cell>
          <cell r="Q216">
            <v>42573.717696759297</v>
          </cell>
          <cell r="R216">
            <v>42573.717696759297</v>
          </cell>
          <cell r="S216">
            <v>42642.598611111098</v>
          </cell>
          <cell r="T216">
            <v>42642.6</v>
          </cell>
          <cell r="U216">
            <v>42655.471527777801</v>
          </cell>
          <cell r="V216">
            <v>42655.471527777801</v>
          </cell>
          <cell r="W216">
            <v>42655.469537037003</v>
          </cell>
          <cell r="X216">
            <v>575859.88</v>
          </cell>
          <cell r="Y216">
            <v>575859.88</v>
          </cell>
          <cell r="Z216">
            <v>42655</v>
          </cell>
          <cell r="AA216">
            <v>409000</v>
          </cell>
          <cell r="AB216" t="str">
            <v>LC_RC</v>
          </cell>
          <cell r="AC216" t="str">
            <v>Peso</v>
          </cell>
          <cell r="AD216" t="str">
            <v>Peso</v>
          </cell>
        </row>
        <row r="217">
          <cell r="A217" t="str">
            <v>RAMIRO LEAL CASTILLO</v>
          </cell>
          <cell r="B217" t="str">
            <v>Calificado</v>
          </cell>
          <cell r="C217" t="str">
            <v>Juan Carlos Monterrubio</v>
          </cell>
          <cell r="D217" t="str">
            <v>Estefany Perez Rivas Perez Rivas</v>
          </cell>
          <cell r="E217" t="str">
            <v>Lease</v>
          </cell>
          <cell r="F217" t="str">
            <v>Aprobado</v>
          </cell>
          <cell r="G217" t="str">
            <v>Tiempo Cliente Formalización</v>
          </cell>
          <cell r="H217" t="str">
            <v>Etapa de Fondeo</v>
          </cell>
          <cell r="I217" t="str">
            <v>Canvass</v>
          </cell>
          <cell r="L217">
            <v>42564.540972222203</v>
          </cell>
          <cell r="M217">
            <v>42564.5390162037</v>
          </cell>
          <cell r="N217">
            <v>42564.5390162037</v>
          </cell>
          <cell r="O217">
            <v>42564.5390162037</v>
          </cell>
          <cell r="P217">
            <v>42564.540972222203</v>
          </cell>
          <cell r="Q217">
            <v>42565.756944444402</v>
          </cell>
          <cell r="R217">
            <v>42572.664293981499</v>
          </cell>
          <cell r="S217">
            <v>42580.808333333298</v>
          </cell>
          <cell r="T217">
            <v>42580.832638888904</v>
          </cell>
          <cell r="U217">
            <v>42587.563194444403</v>
          </cell>
          <cell r="V217">
            <v>42587.563194444403</v>
          </cell>
          <cell r="W217">
            <v>42613.875416666699</v>
          </cell>
          <cell r="X217">
            <v>817294</v>
          </cell>
          <cell r="Y217">
            <v>817294</v>
          </cell>
          <cell r="Z217">
            <v>42613</v>
          </cell>
          <cell r="AA217">
            <v>655400</v>
          </cell>
          <cell r="AB217" t="str">
            <v>LC_JCM</v>
          </cell>
          <cell r="AC217" t="str">
            <v>Peso</v>
          </cell>
          <cell r="AD217" t="str">
            <v>Peso</v>
          </cell>
        </row>
        <row r="218">
          <cell r="A218" t="str">
            <v>CLOUD IT SERVICES, S.A DE C.V.</v>
          </cell>
          <cell r="B218" t="str">
            <v>Calificado</v>
          </cell>
          <cell r="C218" t="str">
            <v>Raúl Hernández Castrillo</v>
          </cell>
          <cell r="D218" t="str">
            <v>Miguel Angel Ochoa Cruces</v>
          </cell>
          <cell r="E218" t="str">
            <v>Factoring</v>
          </cell>
          <cell r="F218" t="str">
            <v>Condicionado</v>
          </cell>
          <cell r="G218" t="str">
            <v>Tiempo Cliente Formalización</v>
          </cell>
          <cell r="H218" t="str">
            <v>Etapa de Fondeo</v>
          </cell>
          <cell r="I218" t="str">
            <v>Canvass</v>
          </cell>
          <cell r="L218">
            <v>42571.699305555601</v>
          </cell>
          <cell r="M218">
            <v>42571.697395833296</v>
          </cell>
          <cell r="N218">
            <v>42571.697395833296</v>
          </cell>
          <cell r="O218">
            <v>42571.697395833296</v>
          </cell>
          <cell r="P218">
            <v>42571.699305555601</v>
          </cell>
          <cell r="Q218">
            <v>42580.3719444444</v>
          </cell>
          <cell r="R218">
            <v>42580.3719444444</v>
          </cell>
          <cell r="S218">
            <v>42601.573611111096</v>
          </cell>
          <cell r="U218">
            <v>42601.5756944444</v>
          </cell>
          <cell r="V218">
            <v>42601.5756944444</v>
          </cell>
          <cell r="W218">
            <v>42613.895208333299</v>
          </cell>
          <cell r="X218">
            <v>5000000</v>
          </cell>
          <cell r="Y218">
            <v>7543432.4800000004</v>
          </cell>
          <cell r="Z218">
            <v>42613</v>
          </cell>
          <cell r="AA218">
            <v>5024891.59</v>
          </cell>
          <cell r="AB218" t="str">
            <v>LC_RC</v>
          </cell>
          <cell r="AC218" t="str">
            <v>Peso</v>
          </cell>
          <cell r="AD218" t="str">
            <v>Peso</v>
          </cell>
        </row>
        <row r="219">
          <cell r="A219" t="str">
            <v>LAURA XOCHITL LEMUS GALLO</v>
          </cell>
          <cell r="B219" t="str">
            <v>Calificado</v>
          </cell>
          <cell r="C219" t="str">
            <v>Claudia Prieto Solorzano</v>
          </cell>
          <cell r="D219" t="str">
            <v>Ana Fabiola Rosas Guzman</v>
          </cell>
          <cell r="E219" t="str">
            <v>Lease</v>
          </cell>
          <cell r="F219" t="str">
            <v>Aprobado</v>
          </cell>
          <cell r="G219" t="str">
            <v>Tiempo Cliente Formalización</v>
          </cell>
          <cell r="H219" t="str">
            <v>Etapa de Fondeo</v>
          </cell>
          <cell r="I219" t="str">
            <v>Clientes Recurrentes</v>
          </cell>
          <cell r="L219">
            <v>42557.601388888899</v>
          </cell>
          <cell r="M219">
            <v>42557.5999884259</v>
          </cell>
          <cell r="N219">
            <v>42557.602083333302</v>
          </cell>
          <cell r="O219">
            <v>42557.602743055599</v>
          </cell>
          <cell r="P219">
            <v>42557.604861111096</v>
          </cell>
          <cell r="Q219">
            <v>42557.604895833298</v>
          </cell>
          <cell r="R219">
            <v>42557.605127314797</v>
          </cell>
          <cell r="S219">
            <v>42641.458333333299</v>
          </cell>
          <cell r="T219">
            <v>42642.4194444444</v>
          </cell>
          <cell r="U219">
            <v>42655.996527777803</v>
          </cell>
          <cell r="V219">
            <v>42655.996527777803</v>
          </cell>
          <cell r="W219">
            <v>42655.498888888898</v>
          </cell>
          <cell r="X219">
            <v>5600000</v>
          </cell>
          <cell r="Y219">
            <v>6448872</v>
          </cell>
          <cell r="Z219">
            <v>42655</v>
          </cell>
          <cell r="AA219">
            <v>2445671.86</v>
          </cell>
          <cell r="AB219" t="str">
            <v>ARG_CP</v>
          </cell>
          <cell r="AC219" t="str">
            <v>Peso</v>
          </cell>
          <cell r="AD219" t="str">
            <v>Peso</v>
          </cell>
        </row>
        <row r="220">
          <cell r="A220" t="str">
            <v>IMPULSORA ALCE DEL CARIBE, S.A. DE C.V.</v>
          </cell>
          <cell r="B220" t="str">
            <v>Calificado</v>
          </cell>
          <cell r="C220" t="str">
            <v>Juan Carlos Monterrubio</v>
          </cell>
          <cell r="D220" t="str">
            <v>Sandra Patricia Chávez Solís</v>
          </cell>
          <cell r="E220" t="str">
            <v>Lease</v>
          </cell>
          <cell r="F220" t="str">
            <v>Aprobado</v>
          </cell>
          <cell r="G220" t="str">
            <v>Tiempo Cliente Formalización</v>
          </cell>
          <cell r="H220" t="str">
            <v>Etapa de Fondeo</v>
          </cell>
          <cell r="I220" t="str">
            <v>Canvass</v>
          </cell>
          <cell r="L220">
            <v>42558.547916666699</v>
          </cell>
          <cell r="M220">
            <v>42558.545960648102</v>
          </cell>
          <cell r="N220">
            <v>42558.545960648102</v>
          </cell>
          <cell r="O220">
            <v>42558.545960648102</v>
          </cell>
          <cell r="P220">
            <v>42558.547916666699</v>
          </cell>
          <cell r="Q220">
            <v>42563.777060185203</v>
          </cell>
          <cell r="R220">
            <v>42563.777060185203</v>
          </cell>
          <cell r="S220">
            <v>42613.833333333299</v>
          </cell>
          <cell r="T220">
            <v>42613.860416666699</v>
          </cell>
          <cell r="U220">
            <v>42619.462500000001</v>
          </cell>
          <cell r="V220">
            <v>42619.462500000001</v>
          </cell>
          <cell r="W220">
            <v>42628.4038194444</v>
          </cell>
          <cell r="X220">
            <v>1800000</v>
          </cell>
          <cell r="Y220">
            <v>1940400.01</v>
          </cell>
          <cell r="Z220">
            <v>42628</v>
          </cell>
          <cell r="AA220">
            <v>1260003.48</v>
          </cell>
          <cell r="AB220" t="str">
            <v>LC_JCM</v>
          </cell>
          <cell r="AC220" t="str">
            <v>Peso</v>
          </cell>
          <cell r="AD220" t="str">
            <v>Peso</v>
          </cell>
        </row>
        <row r="221">
          <cell r="A221" t="str">
            <v>HECTOR RAMON LOPEZ GASTELUM</v>
          </cell>
          <cell r="B221" t="str">
            <v>Calificado</v>
          </cell>
          <cell r="C221" t="str">
            <v>Juan Carlos Monterrubio</v>
          </cell>
          <cell r="D221" t="str">
            <v>Estefany Perez Rivas Perez Rivas</v>
          </cell>
          <cell r="E221" t="str">
            <v>Lease</v>
          </cell>
          <cell r="F221" t="str">
            <v>Aprobado</v>
          </cell>
          <cell r="G221" t="str">
            <v>Tiempo Cliente Formalización</v>
          </cell>
          <cell r="H221" t="str">
            <v>Etapa de Fondeo</v>
          </cell>
          <cell r="I221" t="str">
            <v>Vendor</v>
          </cell>
          <cell r="L221">
            <v>42579.513888888898</v>
          </cell>
          <cell r="M221">
            <v>42579.720925925903</v>
          </cell>
          <cell r="N221">
            <v>42579.720925925903</v>
          </cell>
          <cell r="O221">
            <v>42579.720925925903</v>
          </cell>
          <cell r="P221">
            <v>42579.722222222197</v>
          </cell>
          <cell r="Q221">
            <v>42584.349097222199</v>
          </cell>
          <cell r="R221">
            <v>42584.349097222199</v>
          </cell>
          <cell r="S221">
            <v>42607.581250000003</v>
          </cell>
          <cell r="T221">
            <v>42607.585416666698</v>
          </cell>
          <cell r="U221">
            <v>42611.436805555597</v>
          </cell>
          <cell r="V221">
            <v>42611.436805555597</v>
          </cell>
          <cell r="W221">
            <v>42681.766851851899</v>
          </cell>
          <cell r="X221">
            <v>1401942.36</v>
          </cell>
          <cell r="Y221">
            <v>1401942.36</v>
          </cell>
          <cell r="Z221">
            <v>42681</v>
          </cell>
          <cell r="AA221">
            <v>995697.6</v>
          </cell>
          <cell r="AB221" t="str">
            <v>LC_JCM</v>
          </cell>
          <cell r="AC221" t="str">
            <v>Peso</v>
          </cell>
          <cell r="AD221" t="str">
            <v>Peso</v>
          </cell>
        </row>
        <row r="222">
          <cell r="A222" t="str">
            <v>RICARDO ANGEL VALDOVINOS NUÑEZ</v>
          </cell>
          <cell r="B222" t="str">
            <v>Calificado</v>
          </cell>
          <cell r="C222" t="str">
            <v>Raúl Hernández Castrillo</v>
          </cell>
          <cell r="D222" t="str">
            <v>Angelica Banderas Ochoa</v>
          </cell>
          <cell r="E222" t="str">
            <v>Lease</v>
          </cell>
          <cell r="F222" t="str">
            <v>Aprobado</v>
          </cell>
          <cell r="G222" t="str">
            <v>Tiempo Cliente Formalización</v>
          </cell>
          <cell r="H222" t="str">
            <v>Etapa de Fondeo</v>
          </cell>
          <cell r="I222" t="str">
            <v>Clientes Recurrentes</v>
          </cell>
          <cell r="L222">
            <v>42573.661805555603</v>
          </cell>
          <cell r="M222">
            <v>42573.659652777802</v>
          </cell>
          <cell r="N222">
            <v>42573.659652777802</v>
          </cell>
          <cell r="O222">
            <v>42573.659652777802</v>
          </cell>
          <cell r="P222">
            <v>42573.661805555603</v>
          </cell>
          <cell r="Q222">
            <v>42576.701921296299</v>
          </cell>
          <cell r="R222">
            <v>42576.701921296299</v>
          </cell>
          <cell r="S222">
            <v>42622.988194444399</v>
          </cell>
          <cell r="T222">
            <v>42622.497222222199</v>
          </cell>
          <cell r="U222">
            <v>42632.913194444402</v>
          </cell>
          <cell r="V222">
            <v>42632.913194444402</v>
          </cell>
          <cell r="W222">
            <v>42655.749050925901</v>
          </cell>
          <cell r="X222">
            <v>450000</v>
          </cell>
          <cell r="Y222">
            <v>628200</v>
          </cell>
          <cell r="Z222">
            <v>42655</v>
          </cell>
          <cell r="AA222">
            <v>450000.01</v>
          </cell>
          <cell r="AB222" t="str">
            <v>LC_RC</v>
          </cell>
          <cell r="AC222" t="str">
            <v>Peso</v>
          </cell>
          <cell r="AD222" t="str">
            <v>Peso</v>
          </cell>
        </row>
        <row r="223">
          <cell r="A223" t="str">
            <v>MARIA DEL CARMEN CERRO MATA</v>
          </cell>
          <cell r="B223" t="str">
            <v>Calificado</v>
          </cell>
          <cell r="C223" t="str">
            <v>Raúl Hernández Castrillo</v>
          </cell>
          <cell r="D223" t="str">
            <v>Raúl Alfaro Morales</v>
          </cell>
          <cell r="E223" t="str">
            <v>Lease</v>
          </cell>
          <cell r="F223" t="str">
            <v>Aprobado</v>
          </cell>
          <cell r="G223" t="str">
            <v>Tiempo Cliente Formalización</v>
          </cell>
          <cell r="H223" t="str">
            <v>Etapa de Fondeo</v>
          </cell>
          <cell r="I223" t="str">
            <v>Canvass</v>
          </cell>
          <cell r="L223">
            <v>42564.681250000001</v>
          </cell>
          <cell r="M223">
            <v>42564.679039351897</v>
          </cell>
          <cell r="N223">
            <v>42564.679039351897</v>
          </cell>
          <cell r="O223">
            <v>42564.679039351897</v>
          </cell>
          <cell r="P223">
            <v>42564.681250000001</v>
          </cell>
          <cell r="Q223">
            <v>42566.541666666701</v>
          </cell>
          <cell r="R223">
            <v>42573.511388888903</v>
          </cell>
          <cell r="S223">
            <v>42611.710416666698</v>
          </cell>
          <cell r="T223">
            <v>42611.711805555598</v>
          </cell>
          <cell r="U223">
            <v>42622.472222222197</v>
          </cell>
          <cell r="V223">
            <v>42622.472222222197</v>
          </cell>
          <cell r="W223">
            <v>42653.690347222197</v>
          </cell>
          <cell r="X223">
            <v>677370.4</v>
          </cell>
          <cell r="Y223">
            <v>1035409</v>
          </cell>
          <cell r="Z223">
            <v>42653</v>
          </cell>
          <cell r="AA223">
            <v>913482.37</v>
          </cell>
          <cell r="AB223" t="str">
            <v>ARG_CD</v>
          </cell>
          <cell r="AC223" t="str">
            <v>Peso</v>
          </cell>
          <cell r="AD223" t="str">
            <v>Peso</v>
          </cell>
        </row>
        <row r="224">
          <cell r="A224" t="str">
            <v>codimuba, sa de cv</v>
          </cell>
          <cell r="B224" t="str">
            <v>Calificado</v>
          </cell>
          <cell r="C224" t="str">
            <v>Raúl Hernández Castrillo</v>
          </cell>
          <cell r="D224" t="str">
            <v>Rosa Guadalupe Santiago Hernández</v>
          </cell>
          <cell r="E224" t="str">
            <v>Lease</v>
          </cell>
          <cell r="F224" t="str">
            <v>Aprobado</v>
          </cell>
          <cell r="G224" t="str">
            <v>Tiempo Cliente Formalización</v>
          </cell>
          <cell r="H224" t="str">
            <v>Etapa de Fondeo</v>
          </cell>
          <cell r="I224" t="str">
            <v>Comisionista</v>
          </cell>
          <cell r="L224">
            <v>42563.729166666701</v>
          </cell>
          <cell r="M224">
            <v>42563.7270138889</v>
          </cell>
          <cell r="N224">
            <v>42563.7270138889</v>
          </cell>
          <cell r="O224">
            <v>42563.7270138889</v>
          </cell>
          <cell r="P224">
            <v>42563.729166666701</v>
          </cell>
          <cell r="Q224">
            <v>42563.790763888901</v>
          </cell>
          <cell r="R224">
            <v>42563.790763888901</v>
          </cell>
          <cell r="S224">
            <v>42580.923611111102</v>
          </cell>
          <cell r="T224">
            <v>42580.925694444399</v>
          </cell>
          <cell r="U224">
            <v>42592.623611111099</v>
          </cell>
          <cell r="V224">
            <v>42592.623611111099</v>
          </cell>
          <cell r="W224">
            <v>42613.900335648097</v>
          </cell>
          <cell r="X224">
            <v>3480000</v>
          </cell>
          <cell r="Y224">
            <v>4630965.97</v>
          </cell>
          <cell r="Z224">
            <v>42613</v>
          </cell>
          <cell r="AA224">
            <v>3007121.24</v>
          </cell>
          <cell r="AB224" t="str">
            <v>LC_RC</v>
          </cell>
          <cell r="AC224" t="str">
            <v>Peso</v>
          </cell>
          <cell r="AD224" t="str">
            <v>Peso</v>
          </cell>
        </row>
        <row r="225">
          <cell r="A225" t="str">
            <v>CENTRO INTEGRAL PARA INVIDENTES Y DEBILES VISUALES SC</v>
          </cell>
          <cell r="B225" t="str">
            <v>Calificado</v>
          </cell>
          <cell r="C225" t="str">
            <v>Raúl Hernández Castrillo</v>
          </cell>
          <cell r="D225" t="str">
            <v>Raúl Alfaro Morales</v>
          </cell>
          <cell r="E225" t="str">
            <v>Lease</v>
          </cell>
          <cell r="F225" t="str">
            <v>Aprobado</v>
          </cell>
          <cell r="G225" t="str">
            <v>Tiempo Cliente Formalización</v>
          </cell>
          <cell r="H225" t="str">
            <v>Etapa de Fondeo</v>
          </cell>
          <cell r="I225" t="str">
            <v>Canvass</v>
          </cell>
          <cell r="L225">
            <v>42564.677083333299</v>
          </cell>
          <cell r="M225">
            <v>42564.675821759301</v>
          </cell>
          <cell r="N225">
            <v>42564.675821759301</v>
          </cell>
          <cell r="O225">
            <v>42564.676030092603</v>
          </cell>
          <cell r="P225">
            <v>42564.677777777797</v>
          </cell>
          <cell r="Q225">
            <v>42566.581250000003</v>
          </cell>
          <cell r="R225">
            <v>42573.514259259297</v>
          </cell>
          <cell r="S225">
            <v>42620.500694444403</v>
          </cell>
          <cell r="T225">
            <v>42620.509722222203</v>
          </cell>
          <cell r="U225">
            <v>42643.956944444399</v>
          </cell>
          <cell r="V225">
            <v>42643.956944444399</v>
          </cell>
          <cell r="W225">
            <v>42653.6954050926</v>
          </cell>
          <cell r="X225">
            <v>2839949.78</v>
          </cell>
          <cell r="Y225">
            <v>3729915.59</v>
          </cell>
          <cell r="Z225">
            <v>42653</v>
          </cell>
          <cell r="AA225">
            <v>2865408.43</v>
          </cell>
          <cell r="AB225" t="str">
            <v>ARG_CD</v>
          </cell>
          <cell r="AC225" t="str">
            <v>Peso</v>
          </cell>
          <cell r="AD225" t="str">
            <v>Peso</v>
          </cell>
        </row>
        <row r="226">
          <cell r="A226" t="str">
            <v>JAMIER SA DE CV</v>
          </cell>
          <cell r="B226" t="str">
            <v>Calificado</v>
          </cell>
          <cell r="D226" t="str">
            <v>Eduardo Cesar Tena Diaz</v>
          </cell>
          <cell r="E226" t="str">
            <v>Lease</v>
          </cell>
          <cell r="F226" t="str">
            <v>Aprobado</v>
          </cell>
          <cell r="G226" t="str">
            <v>Tiempo Cliente Formalización</v>
          </cell>
          <cell r="H226" t="str">
            <v>Etapa de Fondeo</v>
          </cell>
          <cell r="I226" t="str">
            <v>Comisionista</v>
          </cell>
          <cell r="L226">
            <v>42569.715972222199</v>
          </cell>
          <cell r="M226">
            <v>42569.713715277801</v>
          </cell>
          <cell r="N226">
            <v>42569.713715277801</v>
          </cell>
          <cell r="O226">
            <v>42569.713715277801</v>
          </cell>
          <cell r="P226">
            <v>42569.715972222199</v>
          </cell>
          <cell r="Q226">
            <v>42571.730902777803</v>
          </cell>
          <cell r="R226">
            <v>42571.730902777803</v>
          </cell>
          <cell r="S226">
            <v>42604.653472222199</v>
          </cell>
          <cell r="T226">
            <v>42604.659722222197</v>
          </cell>
          <cell r="U226">
            <v>42663.7993055556</v>
          </cell>
          <cell r="V226">
            <v>42663.7993055556</v>
          </cell>
          <cell r="W226">
            <v>42663.797789351898</v>
          </cell>
          <cell r="X226">
            <v>716536.91</v>
          </cell>
          <cell r="Y226">
            <v>716536.91</v>
          </cell>
          <cell r="Z226">
            <v>42663</v>
          </cell>
          <cell r="AA226">
            <v>574900</v>
          </cell>
          <cell r="AB226" t="str">
            <v>ARG_YC</v>
          </cell>
          <cell r="AC226" t="str">
            <v>Peso</v>
          </cell>
          <cell r="AD226" t="str">
            <v>Peso</v>
          </cell>
        </row>
        <row r="227">
          <cell r="A227" t="str">
            <v>SERVICIOS EDUCATIVOS FRASA SC</v>
          </cell>
          <cell r="B227" t="str">
            <v>Calificado</v>
          </cell>
          <cell r="C227" t="str">
            <v>Gloria Alcántar Medina</v>
          </cell>
          <cell r="D227" t="str">
            <v>Grisell Herros Olea</v>
          </cell>
          <cell r="E227" t="str">
            <v>Loan</v>
          </cell>
          <cell r="F227" t="str">
            <v>Aprobado</v>
          </cell>
          <cell r="G227" t="str">
            <v>Tiempo Cliente Formalización</v>
          </cell>
          <cell r="H227" t="str">
            <v>Tiempo Cliente Formalización</v>
          </cell>
          <cell r="I227" t="str">
            <v>Base de Datos</v>
          </cell>
          <cell r="L227">
            <v>42564.752777777801</v>
          </cell>
          <cell r="M227">
            <v>42564.75</v>
          </cell>
          <cell r="N227">
            <v>42564.754166666702</v>
          </cell>
          <cell r="O227">
            <v>42564.754166666702</v>
          </cell>
          <cell r="P227">
            <v>42564.752777777801</v>
          </cell>
          <cell r="Q227">
            <v>42566.594444444403</v>
          </cell>
          <cell r="R227">
            <v>42566.594444444403</v>
          </cell>
          <cell r="S227">
            <v>42685.7055555556</v>
          </cell>
          <cell r="T227">
            <v>42685.707638888904</v>
          </cell>
          <cell r="U227">
            <v>42685.706250000003</v>
          </cell>
          <cell r="V227">
            <v>42685.706250000003</v>
          </cell>
          <cell r="W227">
            <v>42685.719537037003</v>
          </cell>
          <cell r="X227">
            <v>4000000</v>
          </cell>
          <cell r="Y227">
            <v>4268255.38</v>
          </cell>
          <cell r="Z227">
            <v>42685</v>
          </cell>
          <cell r="AA227">
            <v>3600000</v>
          </cell>
          <cell r="AB227" t="str">
            <v>LC_GA</v>
          </cell>
          <cell r="AC227" t="str">
            <v>Peso</v>
          </cell>
          <cell r="AD227" t="str">
            <v>Peso</v>
          </cell>
        </row>
        <row r="228">
          <cell r="A228" t="str">
            <v>JOSE LUIS DIAZ HERNANDEZ</v>
          </cell>
          <cell r="B228" t="str">
            <v>Calificado</v>
          </cell>
          <cell r="C228" t="str">
            <v>Raúl Hernández Castrillo</v>
          </cell>
          <cell r="D228" t="str">
            <v>Raúl Alfaro Morales</v>
          </cell>
          <cell r="E228" t="str">
            <v>Lease</v>
          </cell>
          <cell r="F228" t="str">
            <v>Aprobado</v>
          </cell>
          <cell r="G228" t="str">
            <v>Tiempo Cliente Formalización</v>
          </cell>
          <cell r="H228" t="str">
            <v>Etapa de Fondeo</v>
          </cell>
          <cell r="I228" t="str">
            <v>Canvass</v>
          </cell>
          <cell r="L228">
            <v>42586.53125</v>
          </cell>
          <cell r="M228">
            <v>42587.386435185203</v>
          </cell>
          <cell r="N228">
            <v>42587.387395833299</v>
          </cell>
          <cell r="O228">
            <v>42587.442141203697</v>
          </cell>
          <cell r="P228">
            <v>42587.443749999999</v>
          </cell>
          <cell r="Q228">
            <v>42587.444560185198</v>
          </cell>
          <cell r="R228">
            <v>42587.445</v>
          </cell>
          <cell r="S228">
            <v>42642.543749999997</v>
          </cell>
          <cell r="T228">
            <v>42642.546527777798</v>
          </cell>
          <cell r="U228">
            <v>42684.454861111102</v>
          </cell>
          <cell r="V228">
            <v>42684.454861111102</v>
          </cell>
          <cell r="W228">
            <v>42692.755092592597</v>
          </cell>
          <cell r="X228">
            <v>1734965.6</v>
          </cell>
          <cell r="Y228">
            <v>1794105.95</v>
          </cell>
          <cell r="Z228">
            <v>42692</v>
          </cell>
          <cell r="AA228">
            <v>1439264.2</v>
          </cell>
          <cell r="AB228" t="str">
            <v>LC_FAC</v>
          </cell>
          <cell r="AC228" t="str">
            <v>Peso</v>
          </cell>
          <cell r="AD228" t="str">
            <v>Peso</v>
          </cell>
        </row>
        <row r="229">
          <cell r="A229" t="str">
            <v>Encore Tools SA de CV</v>
          </cell>
          <cell r="B229" t="str">
            <v>Calificado</v>
          </cell>
          <cell r="C229" t="str">
            <v>Carlos Rivero</v>
          </cell>
          <cell r="D229" t="str">
            <v>Juan Manuel Mejia Sanchez</v>
          </cell>
          <cell r="E229" t="str">
            <v>Lease</v>
          </cell>
          <cell r="F229" t="str">
            <v>Aprobado</v>
          </cell>
          <cell r="G229" t="str">
            <v>Tiempo Cliente Formalización</v>
          </cell>
          <cell r="H229" t="str">
            <v>Etapa de Fondeo</v>
          </cell>
          <cell r="I229" t="str">
            <v>Vendor</v>
          </cell>
          <cell r="J229" t="str">
            <v>Crédito</v>
          </cell>
          <cell r="K229">
            <v>42572.390254629601</v>
          </cell>
          <cell r="L229">
            <v>42570.552777777797</v>
          </cell>
          <cell r="M229">
            <v>42570.551261574103</v>
          </cell>
          <cell r="N229">
            <v>42570.551261574103</v>
          </cell>
          <cell r="O229">
            <v>42570.551261574103</v>
          </cell>
          <cell r="P229">
            <v>42570.552777777797</v>
          </cell>
          <cell r="Q229">
            <v>42572.390254629601</v>
          </cell>
          <cell r="R229">
            <v>42586.595428240696</v>
          </cell>
          <cell r="S229">
            <v>42668.5402777778</v>
          </cell>
          <cell r="T229">
            <v>42668.548611111102</v>
          </cell>
          <cell r="U229">
            <v>42669.75</v>
          </cell>
          <cell r="V229">
            <v>42669.75</v>
          </cell>
          <cell r="W229">
            <v>42678.817592592597</v>
          </cell>
          <cell r="X229">
            <v>3000000</v>
          </cell>
          <cell r="Y229">
            <v>1784640.29</v>
          </cell>
          <cell r="Z229">
            <v>42678</v>
          </cell>
          <cell r="AA229">
            <v>1129059.99</v>
          </cell>
          <cell r="AB229" t="str">
            <v>ARG_CR</v>
          </cell>
          <cell r="AC229" t="str">
            <v>Peso</v>
          </cell>
          <cell r="AD229" t="str">
            <v>Peso</v>
          </cell>
        </row>
        <row r="230">
          <cell r="A230" t="str">
            <v>MANUEL PEREZ OCHOA</v>
          </cell>
          <cell r="B230" t="str">
            <v>Calificado</v>
          </cell>
          <cell r="C230" t="str">
            <v>Raúl Hernández Castrillo</v>
          </cell>
          <cell r="D230" t="str">
            <v>Raúl Alfaro Morales</v>
          </cell>
          <cell r="E230" t="str">
            <v>Lease</v>
          </cell>
          <cell r="F230" t="str">
            <v>Aprobado</v>
          </cell>
          <cell r="G230" t="str">
            <v>Tiempo Cliente Formalización</v>
          </cell>
          <cell r="H230" t="str">
            <v>Etapa de Fondeo</v>
          </cell>
          <cell r="I230" t="str">
            <v>Canvass</v>
          </cell>
          <cell r="L230">
            <v>42577.559722222199</v>
          </cell>
          <cell r="M230">
            <v>42577.558148148099</v>
          </cell>
          <cell r="N230">
            <v>42577.558622685203</v>
          </cell>
          <cell r="O230">
            <v>42577.558148148099</v>
          </cell>
          <cell r="P230">
            <v>42577.559722222199</v>
          </cell>
          <cell r="Q230">
            <v>42578.747627314799</v>
          </cell>
          <cell r="R230">
            <v>42578.747627314799</v>
          </cell>
          <cell r="S230">
            <v>42580.883333333302</v>
          </cell>
          <cell r="T230">
            <v>42580.8840277778</v>
          </cell>
          <cell r="U230">
            <v>42650.747222222199</v>
          </cell>
          <cell r="V230">
            <v>42650.747222222199</v>
          </cell>
          <cell r="W230">
            <v>42678.809120370403</v>
          </cell>
          <cell r="X230">
            <v>3640242</v>
          </cell>
          <cell r="Y230">
            <v>4222682.62</v>
          </cell>
          <cell r="Z230">
            <v>42678</v>
          </cell>
          <cell r="AA230">
            <v>2222246.02</v>
          </cell>
          <cell r="AB230" t="str">
            <v>ARG_CD</v>
          </cell>
          <cell r="AC230" t="str">
            <v>Peso</v>
          </cell>
          <cell r="AD230" t="str">
            <v>Peso</v>
          </cell>
        </row>
        <row r="231">
          <cell r="A231" t="str">
            <v>AUDIO VIDEO E ILUMINACION PW S DE RL DE CV</v>
          </cell>
          <cell r="B231" t="str">
            <v>Calificado</v>
          </cell>
          <cell r="C231" t="str">
            <v>Carlos Duran</v>
          </cell>
          <cell r="D231" t="str">
            <v>Benjamin Mauricio Laureano Magdaleno</v>
          </cell>
          <cell r="E231" t="str">
            <v>Loan</v>
          </cell>
          <cell r="F231" t="str">
            <v>Aprobado</v>
          </cell>
          <cell r="G231" t="str">
            <v>Tiempo Cliente Formalización</v>
          </cell>
          <cell r="H231" t="str">
            <v>Etapa de Fondeo</v>
          </cell>
          <cell r="I231" t="str">
            <v>Comisionista</v>
          </cell>
          <cell r="L231">
            <v>42626.403472222199</v>
          </cell>
          <cell r="M231">
            <v>42634.705405092602</v>
          </cell>
          <cell r="N231">
            <v>42634.705405092602</v>
          </cell>
          <cell r="O231">
            <v>42681.745300925897</v>
          </cell>
          <cell r="P231">
            <v>42681.747916666704</v>
          </cell>
          <cell r="Q231">
            <v>42691.517569444397</v>
          </cell>
          <cell r="R231">
            <v>42703.690532407403</v>
          </cell>
          <cell r="S231">
            <v>42703.693055555603</v>
          </cell>
          <cell r="T231">
            <v>42703.788194444402</v>
          </cell>
          <cell r="U231">
            <v>42703.788888888899</v>
          </cell>
          <cell r="V231">
            <v>42703.788888888899</v>
          </cell>
          <cell r="W231">
            <v>42704.9699189815</v>
          </cell>
          <cell r="X231">
            <v>5000000</v>
          </cell>
          <cell r="Y231">
            <v>3241216.17</v>
          </cell>
          <cell r="Z231">
            <v>42704</v>
          </cell>
          <cell r="AA231">
            <v>2000000</v>
          </cell>
          <cell r="AB231" t="str">
            <v>ARG_CD</v>
          </cell>
          <cell r="AC231" t="str">
            <v>Peso</v>
          </cell>
          <cell r="AD231" t="str">
            <v>Peso</v>
          </cell>
        </row>
        <row r="232">
          <cell r="A232" t="str">
            <v>LUCCETO SA DE CV</v>
          </cell>
          <cell r="B232" t="str">
            <v>Calificado</v>
          </cell>
          <cell r="C232" t="str">
            <v>RICARDO VAZQUEZ</v>
          </cell>
          <cell r="D232" t="str">
            <v>Ricardo Augusto Vazquez Poch</v>
          </cell>
          <cell r="E232" t="str">
            <v>Lease</v>
          </cell>
          <cell r="F232" t="str">
            <v>Condicionado</v>
          </cell>
          <cell r="G232" t="str">
            <v>Tiempo Cliente Formalización</v>
          </cell>
          <cell r="H232" t="str">
            <v>Etapa de Fondeo</v>
          </cell>
          <cell r="I232" t="str">
            <v>Comisionista</v>
          </cell>
          <cell r="L232">
            <v>42586.526388888902</v>
          </cell>
          <cell r="M232">
            <v>42590.543495370403</v>
          </cell>
          <cell r="N232">
            <v>42590.543495370403</v>
          </cell>
          <cell r="O232">
            <v>42635.480960648201</v>
          </cell>
          <cell r="P232">
            <v>42635.4819444444</v>
          </cell>
          <cell r="Q232">
            <v>42639.672268518501</v>
          </cell>
          <cell r="R232">
            <v>42639.672268518501</v>
          </cell>
          <cell r="S232">
            <v>42704.779861111099</v>
          </cell>
          <cell r="T232">
            <v>42704.783333333296</v>
          </cell>
          <cell r="U232">
            <v>42726.715277777803</v>
          </cell>
          <cell r="V232">
            <v>42726.715277777803</v>
          </cell>
          <cell r="W232">
            <v>42734.710405092599</v>
          </cell>
          <cell r="X232">
            <v>27000000</v>
          </cell>
          <cell r="Y232">
            <v>19090473.359999999</v>
          </cell>
          <cell r="Z232">
            <v>42734</v>
          </cell>
          <cell r="AA232">
            <v>13457716.800000001</v>
          </cell>
          <cell r="AB232" t="str">
            <v>ARG_CR</v>
          </cell>
          <cell r="AC232" t="str">
            <v>Peso</v>
          </cell>
          <cell r="AD232" t="str">
            <v>Peso</v>
          </cell>
        </row>
        <row r="233">
          <cell r="A233" t="str">
            <v>UBALDO CATARINO ARIAS</v>
          </cell>
          <cell r="B233" t="str">
            <v>Calificado</v>
          </cell>
          <cell r="D233" t="str">
            <v>Jesica Anaid Cancino Velasquez</v>
          </cell>
          <cell r="E233" t="str">
            <v>Lease</v>
          </cell>
          <cell r="F233" t="str">
            <v>Aprobado</v>
          </cell>
          <cell r="G233" t="str">
            <v>Tiempo Cliente Formalización</v>
          </cell>
          <cell r="H233" t="str">
            <v>Etapa de Fondeo</v>
          </cell>
          <cell r="I233" t="str">
            <v>Vendor</v>
          </cell>
          <cell r="L233">
            <v>42579.528472222199</v>
          </cell>
          <cell r="M233">
            <v>42579.526655092603</v>
          </cell>
          <cell r="N233">
            <v>42579.526655092603</v>
          </cell>
          <cell r="O233">
            <v>42579.530185185198</v>
          </cell>
          <cell r="P233">
            <v>42579.531944444403</v>
          </cell>
          <cell r="Q233">
            <v>42579.550497685203</v>
          </cell>
          <cell r="R233">
            <v>42579.550497685203</v>
          </cell>
          <cell r="S233">
            <v>42580.859027777798</v>
          </cell>
          <cell r="T233">
            <v>42580.863194444399</v>
          </cell>
          <cell r="U233">
            <v>42599.509722222203</v>
          </cell>
          <cell r="V233">
            <v>42599.509722222203</v>
          </cell>
          <cell r="W233">
            <v>42613.893842592603</v>
          </cell>
          <cell r="X233">
            <v>603534.80000000005</v>
          </cell>
          <cell r="Y233">
            <v>592732.31999999995</v>
          </cell>
          <cell r="Z233">
            <v>42613</v>
          </cell>
          <cell r="AA233">
            <v>502315.5</v>
          </cell>
          <cell r="AB233" t="str">
            <v>LC_JCM</v>
          </cell>
          <cell r="AC233" t="str">
            <v>Peso</v>
          </cell>
          <cell r="AD233" t="str">
            <v>Peso</v>
          </cell>
        </row>
        <row r="234">
          <cell r="A234" t="str">
            <v>CENTRO DE CIRUGIA PLASTICA DE URUAPAN S.C</v>
          </cell>
          <cell r="B234" t="str">
            <v>Calificado</v>
          </cell>
          <cell r="C234" t="str">
            <v>Juan Carlos Monterrubio</v>
          </cell>
          <cell r="D234" t="str">
            <v>Berenice Montes de Oca Montes de Oca</v>
          </cell>
          <cell r="E234" t="str">
            <v>Lease</v>
          </cell>
          <cell r="F234" t="str">
            <v>Aprobado</v>
          </cell>
          <cell r="G234" t="str">
            <v>Tiempo Cliente Formalización</v>
          </cell>
          <cell r="H234" t="str">
            <v>Etapa de Fondeo</v>
          </cell>
          <cell r="I234" t="str">
            <v>Vendor</v>
          </cell>
          <cell r="L234">
            <v>42577.6430555556</v>
          </cell>
          <cell r="M234">
            <v>42577.641064814801</v>
          </cell>
          <cell r="N234">
            <v>42577.641064814801</v>
          </cell>
          <cell r="O234">
            <v>42577.641064814801</v>
          </cell>
          <cell r="P234">
            <v>42577.6430555556</v>
          </cell>
          <cell r="Q234">
            <v>42579.789583333302</v>
          </cell>
          <cell r="R234">
            <v>42579.788182870398</v>
          </cell>
          <cell r="S234">
            <v>42612.708333333299</v>
          </cell>
          <cell r="T234">
            <v>42612.724999999999</v>
          </cell>
          <cell r="U234">
            <v>42613.965972222199</v>
          </cell>
          <cell r="V234">
            <v>42613.965972222199</v>
          </cell>
          <cell r="W234">
            <v>42655.786736111098</v>
          </cell>
          <cell r="X234">
            <v>1850146.06</v>
          </cell>
          <cell r="Y234">
            <v>1594953</v>
          </cell>
          <cell r="Z234">
            <v>42655</v>
          </cell>
          <cell r="AA234">
            <v>1250480</v>
          </cell>
          <cell r="AB234" t="str">
            <v>LC_JCM</v>
          </cell>
          <cell r="AC234" t="str">
            <v>Peso</v>
          </cell>
          <cell r="AD234" t="str">
            <v>Peso</v>
          </cell>
        </row>
        <row r="235">
          <cell r="A235" t="str">
            <v>SAMPLEX SA DE CV</v>
          </cell>
          <cell r="B235" t="str">
            <v>Calificado</v>
          </cell>
          <cell r="C235" t="str">
            <v>Gloria Alcántar Medina</v>
          </cell>
          <cell r="D235" t="str">
            <v>Grisell Herros Olea</v>
          </cell>
          <cell r="E235" t="str">
            <v>Lease</v>
          </cell>
          <cell r="F235" t="str">
            <v>Aprobado</v>
          </cell>
          <cell r="G235" t="str">
            <v>Tiempo Cliente Formalización</v>
          </cell>
          <cell r="H235" t="str">
            <v>Etapa de Fondeo</v>
          </cell>
          <cell r="I235" t="str">
            <v>Base de Datos</v>
          </cell>
          <cell r="L235">
            <v>42579.581944444399</v>
          </cell>
          <cell r="M235">
            <v>42580.596064814803</v>
          </cell>
          <cell r="N235">
            <v>42635.389594907399</v>
          </cell>
          <cell r="O235">
            <v>42649.517523148097</v>
          </cell>
          <cell r="P235">
            <v>42649.520138888904</v>
          </cell>
          <cell r="Q235">
            <v>42661.696342592601</v>
          </cell>
          <cell r="R235">
            <v>42661.696875000001</v>
          </cell>
          <cell r="S235">
            <v>42674.780555555597</v>
          </cell>
          <cell r="T235">
            <v>42674.781944444403</v>
          </cell>
          <cell r="U235">
            <v>42674.78125</v>
          </cell>
          <cell r="V235">
            <v>42674.78125</v>
          </cell>
          <cell r="W235">
            <v>42674.881041666697</v>
          </cell>
          <cell r="X235">
            <v>8315750</v>
          </cell>
          <cell r="Y235">
            <v>4137931.04</v>
          </cell>
          <cell r="Z235">
            <v>42674</v>
          </cell>
          <cell r="AA235">
            <v>3000000</v>
          </cell>
          <cell r="AB235" t="str">
            <v>LC_GA</v>
          </cell>
          <cell r="AC235" t="str">
            <v>Peso</v>
          </cell>
          <cell r="AD235" t="str">
            <v>Peso</v>
          </cell>
        </row>
        <row r="236">
          <cell r="A236" t="str">
            <v>RADIOLOGIA E IMAGEN DE QUERETARO SC</v>
          </cell>
          <cell r="B236" t="str">
            <v>Calificado</v>
          </cell>
          <cell r="C236" t="str">
            <v>Juan Carlos Monterrubio</v>
          </cell>
          <cell r="D236" t="str">
            <v>Estefany Perez Rivas Perez Rivas</v>
          </cell>
          <cell r="E236" t="str">
            <v>Lease</v>
          </cell>
          <cell r="F236" t="str">
            <v>Aprobado</v>
          </cell>
          <cell r="G236" t="str">
            <v>Etapa 1 - Acreditación</v>
          </cell>
          <cell r="H236" t="str">
            <v>Etapa de Fondeo</v>
          </cell>
          <cell r="I236" t="str">
            <v>Vendor</v>
          </cell>
          <cell r="L236">
            <v>42579.682638888902</v>
          </cell>
          <cell r="M236">
            <v>42579.704722222203</v>
          </cell>
          <cell r="N236">
            <v>42579.706944444399</v>
          </cell>
          <cell r="O236">
            <v>42600.667037036997</v>
          </cell>
          <cell r="P236">
            <v>42600.6694444444</v>
          </cell>
          <cell r="Q236">
            <v>42600.667638888903</v>
          </cell>
          <cell r="R236">
            <v>42600.672222222202</v>
          </cell>
          <cell r="S236">
            <v>42600.672222222202</v>
          </cell>
          <cell r="T236">
            <v>42600.688194444403</v>
          </cell>
          <cell r="U236">
            <v>42606.729861111096</v>
          </cell>
          <cell r="V236">
            <v>42606.729861111096</v>
          </cell>
          <cell r="W236">
            <v>42613.873356481497</v>
          </cell>
          <cell r="X236">
            <v>773928</v>
          </cell>
          <cell r="Y236">
            <v>823928</v>
          </cell>
          <cell r="Z236">
            <v>42613</v>
          </cell>
          <cell r="AA236">
            <v>560628</v>
          </cell>
          <cell r="AB236" t="str">
            <v>LC_JCM</v>
          </cell>
          <cell r="AC236" t="str">
            <v>Peso</v>
          </cell>
          <cell r="AD236" t="str">
            <v>Peso</v>
          </cell>
        </row>
        <row r="237">
          <cell r="A237" t="str">
            <v>TEMPLO MAYOR CHIVAS AC</v>
          </cell>
          <cell r="B237" t="str">
            <v>Calificado</v>
          </cell>
          <cell r="C237" t="str">
            <v>Juan Carlos Monterrubio</v>
          </cell>
          <cell r="D237" t="str">
            <v>Andres Valdez Acuña</v>
          </cell>
          <cell r="E237" t="str">
            <v>Lease</v>
          </cell>
          <cell r="F237" t="str">
            <v>Aprobado</v>
          </cell>
          <cell r="G237" t="str">
            <v>Tiempo Cliente Formalización</v>
          </cell>
          <cell r="H237" t="str">
            <v>Etapa de Fondeo</v>
          </cell>
          <cell r="I237" t="str">
            <v>Comisionista</v>
          </cell>
          <cell r="L237">
            <v>42626.567361111098</v>
          </cell>
          <cell r="M237">
            <v>42626.565358796302</v>
          </cell>
          <cell r="N237">
            <v>42626.568101851903</v>
          </cell>
          <cell r="O237">
            <v>42626.567893518499</v>
          </cell>
          <cell r="P237">
            <v>42626.569444444402</v>
          </cell>
          <cell r="Q237">
            <v>42626.568541666697</v>
          </cell>
          <cell r="R237">
            <v>42626.578368055598</v>
          </cell>
          <cell r="S237">
            <v>42626.582638888904</v>
          </cell>
          <cell r="T237">
            <v>42627.707638888904</v>
          </cell>
          <cell r="U237">
            <v>42650.797222222202</v>
          </cell>
          <cell r="V237">
            <v>42650.797222222202</v>
          </cell>
          <cell r="W237">
            <v>42650.795219907399</v>
          </cell>
          <cell r="X237">
            <v>1000000</v>
          </cell>
          <cell r="Y237">
            <v>3108556.99</v>
          </cell>
          <cell r="Z237">
            <v>42650</v>
          </cell>
          <cell r="AA237">
            <v>2679790.5099999998</v>
          </cell>
          <cell r="AB237" t="str">
            <v>LC_JCM</v>
          </cell>
          <cell r="AC237" t="str">
            <v>Peso</v>
          </cell>
          <cell r="AD237" t="str">
            <v>Peso</v>
          </cell>
        </row>
        <row r="238">
          <cell r="A238" t="str">
            <v>RG LOGISTICS SA DE CV</v>
          </cell>
          <cell r="B238" t="str">
            <v>Calificado</v>
          </cell>
          <cell r="C238" t="str">
            <v>Carlos Rivero</v>
          </cell>
          <cell r="D238" t="str">
            <v>Juan Manuel Mejia Sanchez</v>
          </cell>
          <cell r="E238" t="str">
            <v>Lease</v>
          </cell>
          <cell r="F238" t="str">
            <v>Aprobado</v>
          </cell>
          <cell r="G238" t="str">
            <v>Tiempo Cliente Formalización</v>
          </cell>
          <cell r="H238" t="str">
            <v>Etapa de Fondeo</v>
          </cell>
          <cell r="I238" t="str">
            <v>Comisionista</v>
          </cell>
          <cell r="L238">
            <v>42580.497222222199</v>
          </cell>
          <cell r="M238">
            <v>42580.694074074097</v>
          </cell>
          <cell r="N238">
            <v>42599.739826388897</v>
          </cell>
          <cell r="O238">
            <v>42600.535416666702</v>
          </cell>
          <cell r="P238">
            <v>42599.429166666698</v>
          </cell>
          <cell r="Q238">
            <v>42611.504444444399</v>
          </cell>
          <cell r="R238">
            <v>42611.504444444399</v>
          </cell>
          <cell r="S238">
            <v>42734.567361111098</v>
          </cell>
          <cell r="T238">
            <v>42734.654166666704</v>
          </cell>
          <cell r="U238">
            <v>42837.444444444402</v>
          </cell>
          <cell r="V238">
            <v>42837.444444444402</v>
          </cell>
          <cell r="W238">
            <v>42888.574571759302</v>
          </cell>
          <cell r="X238">
            <v>56000000</v>
          </cell>
          <cell r="Y238">
            <v>12007120.609999999</v>
          </cell>
          <cell r="Z238">
            <v>42888</v>
          </cell>
          <cell r="AA238">
            <v>6814921</v>
          </cell>
          <cell r="AB238" t="str">
            <v>ARG_CR</v>
          </cell>
          <cell r="AC238" t="str">
            <v>Peso</v>
          </cell>
          <cell r="AD238" t="str">
            <v>Peso</v>
          </cell>
        </row>
        <row r="239">
          <cell r="A239" t="str">
            <v>Jose Ignacio Chaidez Lomeli</v>
          </cell>
          <cell r="B239" t="str">
            <v>Calificado</v>
          </cell>
          <cell r="C239" t="str">
            <v>Carlos Rivero</v>
          </cell>
          <cell r="D239" t="str">
            <v>Juan Manuel Mejia Sanchez</v>
          </cell>
          <cell r="E239" t="str">
            <v>Lease</v>
          </cell>
          <cell r="F239" t="str">
            <v>Aprobado</v>
          </cell>
          <cell r="G239" t="str">
            <v>Tiempo Cliente Formalización</v>
          </cell>
          <cell r="H239" t="str">
            <v>Etapa de Fondeo</v>
          </cell>
          <cell r="I239" t="str">
            <v>Vendor</v>
          </cell>
          <cell r="L239">
            <v>42580.505555555603</v>
          </cell>
          <cell r="M239">
            <v>42580.554074074098</v>
          </cell>
          <cell r="N239">
            <v>42580.554074074098</v>
          </cell>
          <cell r="O239">
            <v>42580.554074074098</v>
          </cell>
          <cell r="P239">
            <v>42580.555555555598</v>
          </cell>
          <cell r="Q239">
            <v>42584.458923611099</v>
          </cell>
          <cell r="R239">
            <v>42584.458923611099</v>
          </cell>
          <cell r="S239">
            <v>42613.824999999997</v>
          </cell>
          <cell r="T239">
            <v>42613.868750000001</v>
          </cell>
          <cell r="U239">
            <v>42669.747916666704</v>
          </cell>
          <cell r="V239">
            <v>42669.747916666704</v>
          </cell>
          <cell r="W239">
            <v>42678.816053240698</v>
          </cell>
          <cell r="X239">
            <v>2000900</v>
          </cell>
          <cell r="Y239">
            <v>2191680.66</v>
          </cell>
          <cell r="Z239">
            <v>42678</v>
          </cell>
          <cell r="AA239">
            <v>1585208.27</v>
          </cell>
          <cell r="AB239" t="str">
            <v>ARG_OR</v>
          </cell>
          <cell r="AC239" t="str">
            <v>Peso</v>
          </cell>
          <cell r="AD239" t="str">
            <v>Peso</v>
          </cell>
        </row>
        <row r="240">
          <cell r="A240" t="str">
            <v>GRUPO INMODERMEX S.A. DE C.V.</v>
          </cell>
          <cell r="B240" t="str">
            <v>Calificado</v>
          </cell>
          <cell r="D240" t="str">
            <v>Edgar Lozada Rojas</v>
          </cell>
          <cell r="E240" t="str">
            <v>Real Estate</v>
          </cell>
          <cell r="F240" t="str">
            <v>Aprobado</v>
          </cell>
          <cell r="G240" t="str">
            <v>Tiempo Cliente Formalización</v>
          </cell>
          <cell r="H240" t="str">
            <v>Etapa de Fondeo</v>
          </cell>
          <cell r="I240" t="str">
            <v>Clientes Recurrentes</v>
          </cell>
          <cell r="L240">
            <v>42586.540972222203</v>
          </cell>
          <cell r="M240">
            <v>42586.540532407402</v>
          </cell>
          <cell r="N240">
            <v>42586.565150463</v>
          </cell>
          <cell r="O240">
            <v>42586.565972222197</v>
          </cell>
          <cell r="P240">
            <v>42586.565972222197</v>
          </cell>
          <cell r="Q240">
            <v>42586.564826388902</v>
          </cell>
          <cell r="R240">
            <v>42586.565717592603</v>
          </cell>
          <cell r="S240">
            <v>42586.567361111098</v>
          </cell>
          <cell r="T240">
            <v>42586.589583333298</v>
          </cell>
          <cell r="U240">
            <v>42586.5847222222</v>
          </cell>
          <cell r="V240">
            <v>42586.5847222222</v>
          </cell>
          <cell r="W240">
            <v>42655.593333333301</v>
          </cell>
          <cell r="X240">
            <v>16774052</v>
          </cell>
          <cell r="Y240">
            <v>16774052</v>
          </cell>
          <cell r="Z240">
            <v>42655</v>
          </cell>
          <cell r="AA240">
            <v>16774052</v>
          </cell>
          <cell r="AB240" t="str">
            <v>LC_EL</v>
          </cell>
          <cell r="AC240" t="str">
            <v>Peso</v>
          </cell>
          <cell r="AD240" t="str">
            <v>Peso</v>
          </cell>
        </row>
        <row r="241">
          <cell r="A241" t="str">
            <v>PEDRO LUIS DURAN GOMEZ</v>
          </cell>
          <cell r="B241" t="str">
            <v>Calificado</v>
          </cell>
          <cell r="D241" t="str">
            <v>Edgar Lozada Rojas</v>
          </cell>
          <cell r="E241" t="str">
            <v>Real Estate</v>
          </cell>
          <cell r="F241" t="str">
            <v>Aprobado</v>
          </cell>
          <cell r="G241" t="str">
            <v>Tiempo Cliente Formalización</v>
          </cell>
          <cell r="H241" t="str">
            <v>Etapa de Fondeo</v>
          </cell>
          <cell r="I241" t="str">
            <v>Canvass</v>
          </cell>
          <cell r="L241">
            <v>42586.508333333302</v>
          </cell>
          <cell r="M241">
            <v>42586.506782407399</v>
          </cell>
          <cell r="N241">
            <v>42586.5090277778</v>
          </cell>
          <cell r="O241">
            <v>42586.5101967593</v>
          </cell>
          <cell r="P241">
            <v>42586.511805555601</v>
          </cell>
          <cell r="Q241">
            <v>42586.5160763889</v>
          </cell>
          <cell r="R241">
            <v>42586.519826388903</v>
          </cell>
          <cell r="S241">
            <v>42586.5222222222</v>
          </cell>
          <cell r="T241">
            <v>42586.531944444403</v>
          </cell>
          <cell r="U241">
            <v>42586.529861111099</v>
          </cell>
          <cell r="V241">
            <v>42586.529861111099</v>
          </cell>
          <cell r="W241">
            <v>42655.594259259298</v>
          </cell>
          <cell r="X241">
            <v>95632881</v>
          </cell>
          <cell r="Y241">
            <v>95632881</v>
          </cell>
          <cell r="Z241">
            <v>42655</v>
          </cell>
          <cell r="AA241">
            <v>95632881</v>
          </cell>
          <cell r="AB241" t="str">
            <v>LC_EL</v>
          </cell>
          <cell r="AC241" t="str">
            <v>Peso</v>
          </cell>
          <cell r="AD241" t="str">
            <v>Peso</v>
          </cell>
        </row>
        <row r="242">
          <cell r="A242" t="str">
            <v>NICOLAS ANGEL LOPEZ RANGEL</v>
          </cell>
          <cell r="B242" t="str">
            <v>Calificado</v>
          </cell>
          <cell r="C242" t="str">
            <v>Yuri Carreón</v>
          </cell>
          <cell r="D242" t="str">
            <v>Roberto Arredondo Mendez</v>
          </cell>
          <cell r="E242" t="str">
            <v>Renting</v>
          </cell>
          <cell r="F242" t="str">
            <v>Aprobado</v>
          </cell>
          <cell r="G242" t="str">
            <v>Tiempo Cliente Formalización</v>
          </cell>
          <cell r="H242" t="str">
            <v>Etapa de Fondeo</v>
          </cell>
          <cell r="I242" t="str">
            <v>Clientes Recurrentes</v>
          </cell>
          <cell r="L242">
            <v>42590.436111111099</v>
          </cell>
          <cell r="M242">
            <v>42590.443275463003</v>
          </cell>
          <cell r="N242">
            <v>42590.443275463003</v>
          </cell>
          <cell r="O242">
            <v>42590.488043981502</v>
          </cell>
          <cell r="P242">
            <v>42590.489583333299</v>
          </cell>
          <cell r="Q242">
            <v>42592.813564814802</v>
          </cell>
          <cell r="R242">
            <v>42592.813564814802</v>
          </cell>
          <cell r="S242">
            <v>42660.563888888901</v>
          </cell>
          <cell r="T242">
            <v>42660.569444444402</v>
          </cell>
          <cell r="U242">
            <v>42660.570833333302</v>
          </cell>
          <cell r="V242">
            <v>42660.570833333302</v>
          </cell>
          <cell r="W242">
            <v>42660.570729166699</v>
          </cell>
          <cell r="X242">
            <v>100000</v>
          </cell>
          <cell r="Y242">
            <v>200583.16</v>
          </cell>
          <cell r="Z242">
            <v>42660</v>
          </cell>
          <cell r="AA242">
            <v>169637.21</v>
          </cell>
          <cell r="AB242" t="str">
            <v>ARG_YC</v>
          </cell>
          <cell r="AC242" t="str">
            <v>Peso</v>
          </cell>
          <cell r="AD242" t="str">
            <v>Peso</v>
          </cell>
        </row>
        <row r="243">
          <cell r="A243" t="str">
            <v>RAFAEL CARLOS OJEDA MARTINEZ</v>
          </cell>
          <cell r="B243" t="str">
            <v>Calificado</v>
          </cell>
          <cell r="C243" t="str">
            <v>Juan Carlos Monterrubio</v>
          </cell>
          <cell r="D243" t="str">
            <v>Estefany Perez Rivas Perez Rivas</v>
          </cell>
          <cell r="E243" t="str">
            <v>Lease</v>
          </cell>
          <cell r="F243" t="str">
            <v>Aprobado</v>
          </cell>
          <cell r="G243" t="str">
            <v>Tiempo Cliente Formalización</v>
          </cell>
          <cell r="H243" t="str">
            <v>Etapa de Fondeo</v>
          </cell>
          <cell r="I243" t="str">
            <v>Vendor</v>
          </cell>
          <cell r="L243">
            <v>42586.681250000001</v>
          </cell>
          <cell r="M243">
            <v>42586.679398148102</v>
          </cell>
          <cell r="N243">
            <v>42586.679398148102</v>
          </cell>
          <cell r="O243">
            <v>42586.679398148102</v>
          </cell>
          <cell r="P243">
            <v>42586.681250000001</v>
          </cell>
          <cell r="Q243">
            <v>42591.405011574097</v>
          </cell>
          <cell r="R243">
            <v>42591.4054861111</v>
          </cell>
          <cell r="S243">
            <v>42599.666666666701</v>
          </cell>
          <cell r="T243">
            <v>42599.672222222202</v>
          </cell>
          <cell r="U243">
            <v>42606.728472222203</v>
          </cell>
          <cell r="V243">
            <v>42606.728472222203</v>
          </cell>
          <cell r="W243">
            <v>42613.892650463</v>
          </cell>
          <cell r="X243">
            <v>561698.56000000006</v>
          </cell>
          <cell r="Y243">
            <v>561698.56000000006</v>
          </cell>
          <cell r="Z243">
            <v>42613</v>
          </cell>
          <cell r="AA243">
            <v>398933.59</v>
          </cell>
          <cell r="AB243" t="str">
            <v>LC_JCM</v>
          </cell>
          <cell r="AC243" t="str">
            <v>Peso</v>
          </cell>
          <cell r="AD243" t="str">
            <v>Peso</v>
          </cell>
        </row>
        <row r="244">
          <cell r="A244" t="str">
            <v>GERMAN DE JESUS SANCHEZ ECHEVERRI</v>
          </cell>
          <cell r="B244" t="str">
            <v>Calificado</v>
          </cell>
          <cell r="D244" t="str">
            <v>Imelda Ivette Rosas Angeles</v>
          </cell>
          <cell r="E244" t="str">
            <v>Lease</v>
          </cell>
          <cell r="F244" t="str">
            <v>Aprobado</v>
          </cell>
          <cell r="G244" t="str">
            <v>Tiempo Cliente Formalización</v>
          </cell>
          <cell r="H244" t="str">
            <v>Etapa de Fondeo</v>
          </cell>
          <cell r="I244" t="str">
            <v>Contact Center</v>
          </cell>
          <cell r="L244">
            <v>42591.598611111098</v>
          </cell>
          <cell r="M244">
            <v>42592.822083333303</v>
          </cell>
          <cell r="N244">
            <v>42592.822083333303</v>
          </cell>
          <cell r="O244">
            <v>42593.528460648202</v>
          </cell>
          <cell r="P244">
            <v>42593.529861111099</v>
          </cell>
          <cell r="Q244">
            <v>42594.715243055602</v>
          </cell>
          <cell r="R244">
            <v>42594.715243055602</v>
          </cell>
          <cell r="S244">
            <v>42613.832638888904</v>
          </cell>
          <cell r="T244">
            <v>42613.956944444399</v>
          </cell>
          <cell r="U244">
            <v>42625.704861111102</v>
          </cell>
          <cell r="V244">
            <v>42625.704861111102</v>
          </cell>
          <cell r="W244">
            <v>42653.692650463003</v>
          </cell>
          <cell r="X244">
            <v>1600730.56</v>
          </cell>
          <cell r="Y244">
            <v>1600730.56</v>
          </cell>
          <cell r="Z244">
            <v>42653</v>
          </cell>
          <cell r="AA244">
            <v>1426473.75</v>
          </cell>
          <cell r="AB244" t="str">
            <v>LC_RC</v>
          </cell>
          <cell r="AC244" t="str">
            <v>Peso</v>
          </cell>
          <cell r="AD244" t="str">
            <v>Peso</v>
          </cell>
        </row>
        <row r="245">
          <cell r="A245" t="str">
            <v>AGRICOLA GANADERA LOS LUJAN SPR DE RL DE CV</v>
          </cell>
          <cell r="B245" t="str">
            <v>Calificado</v>
          </cell>
          <cell r="C245" t="str">
            <v>Claudia Prieto Solorzano</v>
          </cell>
          <cell r="D245" t="str">
            <v>Margarita Pinzón Bautista</v>
          </cell>
          <cell r="E245" t="str">
            <v>Lease</v>
          </cell>
          <cell r="F245" t="str">
            <v>Aprobado</v>
          </cell>
          <cell r="G245" t="str">
            <v>Tiempo Cliente Formalización</v>
          </cell>
          <cell r="H245" t="str">
            <v>Etapa de Fondeo</v>
          </cell>
          <cell r="I245" t="str">
            <v>Comisionista</v>
          </cell>
          <cell r="L245">
            <v>42600.706250000003</v>
          </cell>
          <cell r="M245">
            <v>42607.406215277799</v>
          </cell>
          <cell r="N245">
            <v>42607.413194444402</v>
          </cell>
          <cell r="O245">
            <v>42607.4151851852</v>
          </cell>
          <cell r="P245">
            <v>42607.417361111096</v>
          </cell>
          <cell r="Q245">
            <v>42621.431886574101</v>
          </cell>
          <cell r="R245">
            <v>42621.431886574101</v>
          </cell>
          <cell r="S245">
            <v>42741.501388888901</v>
          </cell>
          <cell r="T245">
            <v>42741.508333333302</v>
          </cell>
          <cell r="U245">
            <v>42744.525000000001</v>
          </cell>
          <cell r="V245">
            <v>42744.525000000001</v>
          </cell>
          <cell r="W245">
            <v>42747.680578703701</v>
          </cell>
          <cell r="X245">
            <v>6000000</v>
          </cell>
          <cell r="Y245">
            <v>1399166</v>
          </cell>
          <cell r="Z245">
            <v>42747</v>
          </cell>
          <cell r="AA245">
            <v>878000</v>
          </cell>
          <cell r="AB245" t="str">
            <v>ARG_CP</v>
          </cell>
          <cell r="AC245" t="str">
            <v>Peso</v>
          </cell>
          <cell r="AD245" t="str">
            <v>Peso</v>
          </cell>
        </row>
        <row r="246">
          <cell r="A246" t="str">
            <v>RAFAEL MARTINEZ SANCHEZ</v>
          </cell>
          <cell r="B246" t="str">
            <v>Calificado</v>
          </cell>
          <cell r="C246" t="str">
            <v>Juan Carlos Monterrubio</v>
          </cell>
          <cell r="D246" t="str">
            <v>Jesica Anaid Cancino Velasquez</v>
          </cell>
          <cell r="E246" t="str">
            <v>Lease</v>
          </cell>
          <cell r="F246" t="str">
            <v>Aprobado</v>
          </cell>
          <cell r="G246" t="str">
            <v>Tiempo Cliente Formalización</v>
          </cell>
          <cell r="H246" t="str">
            <v>Etapa de Fondeo</v>
          </cell>
          <cell r="I246" t="str">
            <v>Vendor</v>
          </cell>
          <cell r="L246">
            <v>42591.590972222199</v>
          </cell>
          <cell r="M246">
            <v>42592.756030092598</v>
          </cell>
          <cell r="N246">
            <v>42592.760486111103</v>
          </cell>
          <cell r="O246">
            <v>42592.760300925896</v>
          </cell>
          <cell r="P246">
            <v>42592.761805555601</v>
          </cell>
          <cell r="Q246">
            <v>42594.702997685199</v>
          </cell>
          <cell r="R246">
            <v>42594.7030787037</v>
          </cell>
          <cell r="S246">
            <v>42613.816666666702</v>
          </cell>
          <cell r="T246">
            <v>42613.961111111101</v>
          </cell>
          <cell r="U246">
            <v>42625.995833333298</v>
          </cell>
          <cell r="V246">
            <v>42625.995833333298</v>
          </cell>
          <cell r="W246">
            <v>42655.779756944401</v>
          </cell>
          <cell r="X246">
            <v>1253868.21</v>
          </cell>
          <cell r="Y246">
            <v>1434741.24</v>
          </cell>
          <cell r="Z246">
            <v>42655</v>
          </cell>
          <cell r="AA246">
            <v>1009476.62</v>
          </cell>
          <cell r="AB246" t="str">
            <v>LC_JCM</v>
          </cell>
          <cell r="AC246" t="str">
            <v>Peso</v>
          </cell>
          <cell r="AD246" t="str">
            <v>Peso</v>
          </cell>
        </row>
        <row r="247">
          <cell r="A247" t="str">
            <v>FABRICANTES DE ESFERAS NAVIDEÑAS SAAVEDRA SA DE CV</v>
          </cell>
          <cell r="B247" t="str">
            <v>Calificado</v>
          </cell>
          <cell r="C247" t="str">
            <v>Hector Esquivel Zepeda</v>
          </cell>
          <cell r="D247" t="str">
            <v>Abel Adrian Perez Hernandez</v>
          </cell>
          <cell r="E247" t="str">
            <v>Lease</v>
          </cell>
          <cell r="F247" t="str">
            <v>Aprobado</v>
          </cell>
          <cell r="G247" t="str">
            <v>Tiempo Cliente Formalización</v>
          </cell>
          <cell r="H247" t="str">
            <v>Etapa de Fondeo</v>
          </cell>
          <cell r="I247" t="str">
            <v>Canvass</v>
          </cell>
          <cell r="L247">
            <v>42590.496527777803</v>
          </cell>
          <cell r="M247">
            <v>42592.790567129603</v>
          </cell>
          <cell r="N247">
            <v>42592.7905902778</v>
          </cell>
          <cell r="O247">
            <v>42592.7952083333</v>
          </cell>
          <cell r="P247">
            <v>42592.797222222202</v>
          </cell>
          <cell r="Q247">
            <v>42594.733124999999</v>
          </cell>
          <cell r="R247">
            <v>42594.733124999999</v>
          </cell>
          <cell r="S247">
            <v>42636.170833333301</v>
          </cell>
          <cell r="U247">
            <v>42636.677777777797</v>
          </cell>
          <cell r="V247">
            <v>42636.677777777797</v>
          </cell>
          <cell r="W247">
            <v>42650.749826388899</v>
          </cell>
          <cell r="X247">
            <v>54000000</v>
          </cell>
          <cell r="Y247">
            <v>26314510.100000001</v>
          </cell>
          <cell r="Z247">
            <v>42650</v>
          </cell>
          <cell r="AA247">
            <v>17400000</v>
          </cell>
          <cell r="AB247" t="str">
            <v>LC_HE</v>
          </cell>
          <cell r="AC247" t="str">
            <v>Peso</v>
          </cell>
          <cell r="AD247" t="str">
            <v>Peso</v>
          </cell>
        </row>
        <row r="248">
          <cell r="A248" t="str">
            <v>CONSTRUKINO S.A DE C.V</v>
          </cell>
          <cell r="B248" t="str">
            <v>Calificado</v>
          </cell>
          <cell r="C248" t="str">
            <v>Luis Alfonso Ramírez</v>
          </cell>
          <cell r="D248" t="str">
            <v>Lizandro Guadalupe Aquino Juarez</v>
          </cell>
          <cell r="E248" t="str">
            <v>Lease</v>
          </cell>
          <cell r="F248" t="str">
            <v>Aprobado</v>
          </cell>
          <cell r="G248" t="str">
            <v>Tiempo Cliente Formalización</v>
          </cell>
          <cell r="H248" t="str">
            <v>Etapa de Fondeo</v>
          </cell>
          <cell r="I248" t="str">
            <v>Canvass</v>
          </cell>
          <cell r="J248" t="str">
            <v>Rechazado LC</v>
          </cell>
          <cell r="K248">
            <v>42600.494756944398</v>
          </cell>
          <cell r="L248">
            <v>42593.566666666702</v>
          </cell>
          <cell r="M248">
            <v>42597.661793981497</v>
          </cell>
          <cell r="N248">
            <v>42597.662685185198</v>
          </cell>
          <cell r="O248">
            <v>42597.661793981497</v>
          </cell>
          <cell r="P248">
            <v>42597.663194444402</v>
          </cell>
          <cell r="Q248">
            <v>42600.494756944398</v>
          </cell>
          <cell r="R248">
            <v>42620.6036342593</v>
          </cell>
          <cell r="S248">
            <v>42640.3305555556</v>
          </cell>
          <cell r="T248">
            <v>42643.694444444402</v>
          </cell>
          <cell r="U248">
            <v>42647.583333333299</v>
          </cell>
          <cell r="V248">
            <v>42647.583333333299</v>
          </cell>
          <cell r="W248">
            <v>42681.812118055597</v>
          </cell>
          <cell r="X248">
            <v>3158000</v>
          </cell>
          <cell r="Y248">
            <v>2685515.87</v>
          </cell>
          <cell r="Z248">
            <v>42681</v>
          </cell>
          <cell r="AA248">
            <v>1579000</v>
          </cell>
          <cell r="AB248" t="str">
            <v>ARG_YC</v>
          </cell>
          <cell r="AC248" t="str">
            <v>Peso</v>
          </cell>
          <cell r="AD248" t="str">
            <v>Peso</v>
          </cell>
        </row>
        <row r="249">
          <cell r="A249" t="str">
            <v>GHP IMPORT AND EXPORTSA DE CV</v>
          </cell>
          <cell r="B249" t="str">
            <v>Calificado</v>
          </cell>
          <cell r="C249" t="str">
            <v>Carlos Duran</v>
          </cell>
          <cell r="D249" t="str">
            <v>Benjamin Mauricio Laureano Magdaleno</v>
          </cell>
          <cell r="E249" t="str">
            <v>Lease</v>
          </cell>
          <cell r="F249" t="str">
            <v>Aprobado</v>
          </cell>
          <cell r="G249" t="str">
            <v>Tiempo Cliente Formalización</v>
          </cell>
          <cell r="H249" t="str">
            <v>Etapa de Fondeo</v>
          </cell>
          <cell r="I249" t="str">
            <v>Comisionista</v>
          </cell>
          <cell r="L249">
            <v>42626.506249999999</v>
          </cell>
          <cell r="M249">
            <v>42628.575092592597</v>
          </cell>
          <cell r="N249">
            <v>42628.575092592597</v>
          </cell>
          <cell r="O249">
            <v>42642.602928240703</v>
          </cell>
          <cell r="P249">
            <v>42642.605555555601</v>
          </cell>
          <cell r="Q249">
            <v>42642.601076388899</v>
          </cell>
          <cell r="R249">
            <v>42642.600729166697</v>
          </cell>
          <cell r="S249">
            <v>42663.664583333302</v>
          </cell>
          <cell r="T249">
            <v>42663.675000000003</v>
          </cell>
          <cell r="U249">
            <v>42668.78125</v>
          </cell>
          <cell r="V249">
            <v>42668.78125</v>
          </cell>
          <cell r="W249">
            <v>42678.811793981498</v>
          </cell>
          <cell r="X249">
            <v>5000000</v>
          </cell>
          <cell r="Y249">
            <v>4859572.34</v>
          </cell>
          <cell r="Z249">
            <v>42678</v>
          </cell>
          <cell r="AA249">
            <v>2777237.64</v>
          </cell>
          <cell r="AB249" t="str">
            <v>ARG_CD</v>
          </cell>
          <cell r="AC249" t="str">
            <v>Peso</v>
          </cell>
          <cell r="AD249" t="str">
            <v>Peso</v>
          </cell>
        </row>
        <row r="250">
          <cell r="A250" t="str">
            <v>MOISES HERNANDEZ AIZA</v>
          </cell>
          <cell r="B250" t="str">
            <v>Calificado</v>
          </cell>
          <cell r="C250" t="str">
            <v>Juan Carlos Monterrubio</v>
          </cell>
          <cell r="D250" t="str">
            <v>Berenice Montes de Oca Montes de Oca</v>
          </cell>
          <cell r="E250" t="str">
            <v>Lease</v>
          </cell>
          <cell r="F250" t="str">
            <v>Aprobado</v>
          </cell>
          <cell r="G250" t="str">
            <v>Tiempo Cliente Formalización</v>
          </cell>
          <cell r="H250" t="str">
            <v>Etapa de Fondeo</v>
          </cell>
          <cell r="I250" t="str">
            <v>Vendor</v>
          </cell>
          <cell r="L250">
            <v>42604.677083333299</v>
          </cell>
          <cell r="M250">
            <v>42606.731539351902</v>
          </cell>
          <cell r="N250">
            <v>42606.731840277796</v>
          </cell>
          <cell r="O250">
            <v>42607.515949074099</v>
          </cell>
          <cell r="P250">
            <v>42607.5180555556</v>
          </cell>
          <cell r="Q250">
            <v>42614.446747685201</v>
          </cell>
          <cell r="R250">
            <v>42614.446747685201</v>
          </cell>
          <cell r="S250">
            <v>42620.711805555598</v>
          </cell>
          <cell r="T250">
            <v>42620.718055555597</v>
          </cell>
          <cell r="U250">
            <v>42621.53125</v>
          </cell>
          <cell r="V250">
            <v>42621.53125</v>
          </cell>
          <cell r="W250">
            <v>42655.784016203703</v>
          </cell>
          <cell r="X250">
            <v>1925739.36</v>
          </cell>
          <cell r="Y250">
            <v>1925739.36</v>
          </cell>
          <cell r="Z250">
            <v>42655</v>
          </cell>
          <cell r="AA250">
            <v>1250480</v>
          </cell>
          <cell r="AB250" t="str">
            <v>LC_JCM</v>
          </cell>
          <cell r="AC250" t="str">
            <v>Peso</v>
          </cell>
          <cell r="AD250" t="str">
            <v>Peso</v>
          </cell>
        </row>
        <row r="251">
          <cell r="A251" t="str">
            <v>Sanvi Polanco, S.A. de C.V.</v>
          </cell>
          <cell r="B251" t="str">
            <v>Calificado</v>
          </cell>
          <cell r="C251" t="str">
            <v>Claudia Prieto Solorzano</v>
          </cell>
          <cell r="D251" t="str">
            <v>Margarita Pinzón Bautista</v>
          </cell>
          <cell r="E251" t="str">
            <v>Lease</v>
          </cell>
          <cell r="F251" t="str">
            <v>Aprobado</v>
          </cell>
          <cell r="G251" t="str">
            <v>Tiempo Cliente Formalización</v>
          </cell>
          <cell r="H251" t="str">
            <v>Etapa de Fondeo</v>
          </cell>
          <cell r="I251" t="str">
            <v>Clientes Recurrentes</v>
          </cell>
          <cell r="L251">
            <v>42600.709027777797</v>
          </cell>
          <cell r="M251">
            <v>42604.743321759299</v>
          </cell>
          <cell r="N251">
            <v>42604.743368055599</v>
          </cell>
          <cell r="O251">
            <v>42604.745671296303</v>
          </cell>
          <cell r="P251">
            <v>42604.747916666704</v>
          </cell>
          <cell r="Q251">
            <v>42606.714548611097</v>
          </cell>
          <cell r="R251">
            <v>42606.714548611097</v>
          </cell>
          <cell r="S251">
            <v>42618.680555555598</v>
          </cell>
          <cell r="T251">
            <v>42618.688194444403</v>
          </cell>
          <cell r="U251">
            <v>42622.780555555597</v>
          </cell>
          <cell r="V251">
            <v>42622.780555555597</v>
          </cell>
          <cell r="W251">
            <v>42622.779259259303</v>
          </cell>
          <cell r="X251">
            <v>1470000</v>
          </cell>
          <cell r="Y251">
            <v>2091005.35</v>
          </cell>
          <cell r="Z251">
            <v>42622</v>
          </cell>
          <cell r="AA251">
            <v>1268631.6499999999</v>
          </cell>
          <cell r="AB251" t="str">
            <v>ARG_CP</v>
          </cell>
          <cell r="AC251" t="str">
            <v>Peso</v>
          </cell>
          <cell r="AD251" t="str">
            <v>Peso</v>
          </cell>
        </row>
        <row r="252">
          <cell r="A252" t="str">
            <v>EMCOFIN S.A DE C.V</v>
          </cell>
          <cell r="B252" t="str">
            <v>Calificado</v>
          </cell>
          <cell r="C252" t="str">
            <v>Luis Alfonso Ramírez</v>
          </cell>
          <cell r="D252" t="str">
            <v>Lizandro Guadalupe Aquino Juarez</v>
          </cell>
          <cell r="E252" t="str">
            <v>Renting</v>
          </cell>
          <cell r="F252" t="str">
            <v>Aprobado</v>
          </cell>
          <cell r="G252" t="str">
            <v>Tiempo Cliente Formalización</v>
          </cell>
          <cell r="H252" t="str">
            <v>Etapa de Fondeo</v>
          </cell>
          <cell r="I252" t="str">
            <v>Canvass</v>
          </cell>
          <cell r="L252">
            <v>42621.557638888902</v>
          </cell>
          <cell r="M252">
            <v>42622.552233796298</v>
          </cell>
          <cell r="N252">
            <v>42622.552233796298</v>
          </cell>
          <cell r="O252">
            <v>42625.591273148202</v>
          </cell>
          <cell r="P252">
            <v>42625.593055555597</v>
          </cell>
          <cell r="Q252">
            <v>42628.559918981497</v>
          </cell>
          <cell r="R252">
            <v>42625.589166666701</v>
          </cell>
          <cell r="S252">
            <v>42653.434722222199</v>
          </cell>
          <cell r="T252">
            <v>42653.436805555597</v>
          </cell>
          <cell r="U252">
            <v>42674.873611111099</v>
          </cell>
          <cell r="V252">
            <v>42674.873611111099</v>
          </cell>
          <cell r="W252">
            <v>42674.871805555602</v>
          </cell>
          <cell r="X252">
            <v>693000</v>
          </cell>
          <cell r="Y252">
            <v>1150657.3899999999</v>
          </cell>
          <cell r="Z252">
            <v>42674</v>
          </cell>
          <cell r="AA252">
            <v>707500</v>
          </cell>
          <cell r="AB252" t="str">
            <v>ARG_YC</v>
          </cell>
          <cell r="AC252" t="str">
            <v>Peso</v>
          </cell>
          <cell r="AD252" t="str">
            <v>Peso</v>
          </cell>
        </row>
        <row r="253">
          <cell r="A253" t="str">
            <v>TOP HEALTH SAPI DE CV</v>
          </cell>
          <cell r="B253" t="str">
            <v>Calificado</v>
          </cell>
          <cell r="C253" t="str">
            <v>Claudia Prieto Solorzano</v>
          </cell>
          <cell r="D253" t="str">
            <v>Margarita Pinzón Bautista</v>
          </cell>
          <cell r="E253" t="str">
            <v>Lease</v>
          </cell>
          <cell r="F253" t="str">
            <v>Aprobado</v>
          </cell>
          <cell r="G253" t="str">
            <v>Tiempo Cliente Formalización</v>
          </cell>
          <cell r="H253" t="str">
            <v>Etapa de Fondeo</v>
          </cell>
          <cell r="I253" t="str">
            <v>Comisionista</v>
          </cell>
          <cell r="L253">
            <v>42619.566666666702</v>
          </cell>
          <cell r="M253">
            <v>42626.520243055602</v>
          </cell>
          <cell r="N253">
            <v>42626.520243055602</v>
          </cell>
          <cell r="O253">
            <v>42639.587222222202</v>
          </cell>
          <cell r="P253">
            <v>42639.588888888902</v>
          </cell>
          <cell r="Q253">
            <v>42642.580879629597</v>
          </cell>
          <cell r="R253">
            <v>42642.580879629597</v>
          </cell>
          <cell r="S253">
            <v>42668.698611111096</v>
          </cell>
          <cell r="T253">
            <v>42668.7</v>
          </cell>
          <cell r="U253">
            <v>42669.746527777803</v>
          </cell>
          <cell r="V253">
            <v>42669.746527777803</v>
          </cell>
          <cell r="W253">
            <v>42678.815335648098</v>
          </cell>
          <cell r="X253">
            <v>6000000</v>
          </cell>
          <cell r="Y253">
            <v>4196425.5</v>
          </cell>
          <cell r="Z253">
            <v>42678</v>
          </cell>
          <cell r="AA253">
            <v>2470751.1</v>
          </cell>
          <cell r="AB253" t="str">
            <v>ARG_CP</v>
          </cell>
          <cell r="AC253" t="str">
            <v>Peso</v>
          </cell>
          <cell r="AD253" t="str">
            <v>Peso</v>
          </cell>
        </row>
        <row r="254">
          <cell r="A254" t="str">
            <v>SINDICATO DE TELEFONISTAS DE LA REPUBLICA MEXICANA</v>
          </cell>
          <cell r="B254" t="str">
            <v>Calificado</v>
          </cell>
          <cell r="C254" t="str">
            <v>Gloria Alcántar Medina</v>
          </cell>
          <cell r="D254" t="str">
            <v>Karime Dánae Cazares Zepeda</v>
          </cell>
          <cell r="E254" t="str">
            <v>Lease</v>
          </cell>
          <cell r="F254" t="str">
            <v>Aprobado</v>
          </cell>
          <cell r="G254" t="str">
            <v>Tiempo Cliente Formalización</v>
          </cell>
          <cell r="H254" t="str">
            <v>Etapa de Fondeo</v>
          </cell>
          <cell r="I254" t="str">
            <v>Clientes Recurrentes</v>
          </cell>
          <cell r="L254">
            <v>42606.540972222203</v>
          </cell>
          <cell r="M254">
            <v>42608.668055555601</v>
          </cell>
          <cell r="N254">
            <v>42608.670590277798</v>
          </cell>
          <cell r="O254">
            <v>42608.670590277798</v>
          </cell>
          <cell r="P254">
            <v>42608.672916666699</v>
          </cell>
          <cell r="Q254">
            <v>42611.708379629599</v>
          </cell>
          <cell r="R254">
            <v>42611.708379629599</v>
          </cell>
          <cell r="S254">
            <v>42643.395833333299</v>
          </cell>
          <cell r="T254">
            <v>42643.458333333299</v>
          </cell>
          <cell r="U254">
            <v>42646.438194444403</v>
          </cell>
          <cell r="V254">
            <v>42646.438194444403</v>
          </cell>
          <cell r="W254">
            <v>42655.476493055598</v>
          </cell>
          <cell r="X254">
            <v>1726135</v>
          </cell>
          <cell r="Y254">
            <v>3107042.13</v>
          </cell>
          <cell r="Z254">
            <v>42655</v>
          </cell>
          <cell r="AA254">
            <v>1726135.61</v>
          </cell>
          <cell r="AB254" t="str">
            <v>LC_GA</v>
          </cell>
          <cell r="AC254" t="str">
            <v>Peso</v>
          </cell>
          <cell r="AD254" t="str">
            <v>Peso</v>
          </cell>
        </row>
        <row r="255">
          <cell r="A255" t="str">
            <v>DAVID REYNALDO GONZALEZ LOPEZ</v>
          </cell>
          <cell r="B255" t="str">
            <v>Calificado</v>
          </cell>
          <cell r="C255" t="str">
            <v>Juan Carlos Monterrubio</v>
          </cell>
          <cell r="D255" t="str">
            <v>Andres Valdez Acuña</v>
          </cell>
          <cell r="E255" t="str">
            <v>Lease</v>
          </cell>
          <cell r="F255" t="str">
            <v>Aprobado</v>
          </cell>
          <cell r="G255" t="str">
            <v>Tiempo Cliente Formalización</v>
          </cell>
          <cell r="H255" t="str">
            <v>Etapa de Fondeo</v>
          </cell>
          <cell r="I255" t="str">
            <v>Comisionista</v>
          </cell>
          <cell r="L255">
            <v>42612.710416666698</v>
          </cell>
          <cell r="M255">
            <v>42618.486064814802</v>
          </cell>
          <cell r="N255">
            <v>42618.486064814802</v>
          </cell>
          <cell r="O255">
            <v>42654.4914699074</v>
          </cell>
          <cell r="P255">
            <v>42654.493750000001</v>
          </cell>
          <cell r="Q255">
            <v>42654.4914699074</v>
          </cell>
          <cell r="R255">
            <v>42654.484247685199</v>
          </cell>
          <cell r="S255">
            <v>42674.837500000001</v>
          </cell>
          <cell r="T255">
            <v>42674.840972222199</v>
          </cell>
          <cell r="U255">
            <v>42678.569444444402</v>
          </cell>
          <cell r="V255">
            <v>42678.569444444402</v>
          </cell>
          <cell r="W255">
            <v>42692.756840277798</v>
          </cell>
          <cell r="X255">
            <v>1750000</v>
          </cell>
          <cell r="Y255">
            <v>946874.58</v>
          </cell>
          <cell r="Z255">
            <v>42692</v>
          </cell>
          <cell r="AA255">
            <v>625348</v>
          </cell>
          <cell r="AB255" t="str">
            <v>LC_JCM</v>
          </cell>
          <cell r="AC255" t="str">
            <v>Peso</v>
          </cell>
          <cell r="AD255" t="str">
            <v>Peso</v>
          </cell>
        </row>
        <row r="256">
          <cell r="A256" t="str">
            <v>Almacenes Refrigerados Consolidados SA de CV</v>
          </cell>
          <cell r="B256" t="str">
            <v>Calificado</v>
          </cell>
          <cell r="C256" t="str">
            <v>Carlos Duran</v>
          </cell>
          <cell r="D256" t="str">
            <v>Benjamin Mauricio Laureano Magdaleno</v>
          </cell>
          <cell r="E256" t="str">
            <v>Fondeo sin recurso</v>
          </cell>
          <cell r="F256" t="str">
            <v>Aprobado</v>
          </cell>
          <cell r="G256" t="str">
            <v>Tiempo Cliente Formalización</v>
          </cell>
          <cell r="H256" t="str">
            <v>Etapa de Fondeo</v>
          </cell>
          <cell r="I256" t="str">
            <v>Clientes Recurrentes</v>
          </cell>
          <cell r="L256">
            <v>42615.586111111101</v>
          </cell>
          <cell r="M256">
            <v>42615.5842708333</v>
          </cell>
          <cell r="N256">
            <v>42615.5842708333</v>
          </cell>
          <cell r="O256">
            <v>42615.5842708333</v>
          </cell>
          <cell r="P256">
            <v>42615.586111111101</v>
          </cell>
          <cell r="Q256">
            <v>42621.5285069444</v>
          </cell>
          <cell r="R256">
            <v>42621.5285069444</v>
          </cell>
          <cell r="S256">
            <v>42643.444444444402</v>
          </cell>
          <cell r="T256">
            <v>42643.447222222203</v>
          </cell>
          <cell r="U256">
            <v>42669.506944444402</v>
          </cell>
          <cell r="V256">
            <v>42669.506944444402</v>
          </cell>
          <cell r="W256">
            <v>42669.505324074104</v>
          </cell>
          <cell r="X256">
            <v>9000000</v>
          </cell>
          <cell r="Y256">
            <v>15827484.74</v>
          </cell>
          <cell r="Z256">
            <v>42669</v>
          </cell>
          <cell r="AA256">
            <v>11042388</v>
          </cell>
          <cell r="AB256" t="str">
            <v>ARG_CD</v>
          </cell>
          <cell r="AC256" t="str">
            <v>Peso</v>
          </cell>
          <cell r="AD256" t="str">
            <v>Peso</v>
          </cell>
        </row>
        <row r="257">
          <cell r="A257" t="str">
            <v>GESTORA DE CALIDAD DE MEXICO SA DE CV</v>
          </cell>
          <cell r="B257" t="str">
            <v>Calificado</v>
          </cell>
          <cell r="C257" t="str">
            <v>Juan Carlos Monterrubio</v>
          </cell>
          <cell r="D257" t="str">
            <v>Estefany Perez Rivas Perez Rivas</v>
          </cell>
          <cell r="E257" t="str">
            <v>Lease</v>
          </cell>
          <cell r="F257" t="str">
            <v>Aprobado</v>
          </cell>
          <cell r="G257" t="str">
            <v>Tiempo Cliente Formalización</v>
          </cell>
          <cell r="H257" t="str">
            <v>Etapa de Fondeo</v>
          </cell>
          <cell r="I257" t="str">
            <v>Canvass</v>
          </cell>
          <cell r="L257">
            <v>42613.548611111102</v>
          </cell>
          <cell r="M257">
            <v>42614.548009259299</v>
          </cell>
          <cell r="N257">
            <v>42614.547708333303</v>
          </cell>
          <cell r="O257">
            <v>42620.541817129597</v>
          </cell>
          <cell r="P257">
            <v>42620.543749999997</v>
          </cell>
          <cell r="Q257">
            <v>42625.4749421296</v>
          </cell>
          <cell r="R257">
            <v>42625.4749421296</v>
          </cell>
          <cell r="S257">
            <v>42643.402777777803</v>
          </cell>
          <cell r="T257">
            <v>42643.456944444399</v>
          </cell>
          <cell r="U257">
            <v>42646.949305555601</v>
          </cell>
          <cell r="V257">
            <v>42646.949305555601</v>
          </cell>
          <cell r="W257">
            <v>42655.463599536997</v>
          </cell>
          <cell r="X257">
            <v>627040</v>
          </cell>
          <cell r="Y257">
            <v>302720.03999999998</v>
          </cell>
          <cell r="Z257">
            <v>42655</v>
          </cell>
          <cell r="AA257">
            <v>163103.45000000001</v>
          </cell>
          <cell r="AB257" t="str">
            <v>LC_JCM</v>
          </cell>
          <cell r="AC257" t="str">
            <v>Peso</v>
          </cell>
          <cell r="AD257" t="str">
            <v>Peso</v>
          </cell>
        </row>
        <row r="258">
          <cell r="A258" t="str">
            <v>GEORGINA ISABEL VERDIN DORANTES</v>
          </cell>
          <cell r="B258" t="str">
            <v>Calificado</v>
          </cell>
          <cell r="C258" t="str">
            <v>Juan Carlos Monterrubio</v>
          </cell>
          <cell r="D258" t="str">
            <v>Estefany Perez Rivas Perez Rivas</v>
          </cell>
          <cell r="E258" t="str">
            <v>Lease</v>
          </cell>
          <cell r="F258" t="str">
            <v>Aprobado</v>
          </cell>
          <cell r="G258" t="str">
            <v>Tiempo Cliente Formalización</v>
          </cell>
          <cell r="H258" t="str">
            <v>Etapa de Fondeo</v>
          </cell>
          <cell r="I258" t="str">
            <v>Canvass</v>
          </cell>
          <cell r="L258">
            <v>42614.595833333296</v>
          </cell>
          <cell r="M258">
            <v>42614.593923611101</v>
          </cell>
          <cell r="N258">
            <v>42614.594166666699</v>
          </cell>
          <cell r="O258">
            <v>42614.597222222197</v>
          </cell>
          <cell r="P258">
            <v>42614.598611111098</v>
          </cell>
          <cell r="Q258">
            <v>42618.6074884259</v>
          </cell>
          <cell r="R258">
            <v>42618.6074884259</v>
          </cell>
          <cell r="S258">
            <v>42639.713888888902</v>
          </cell>
          <cell r="T258">
            <v>42639.715972222199</v>
          </cell>
          <cell r="U258">
            <v>42641.545833333301</v>
          </cell>
          <cell r="V258">
            <v>42641.545833333301</v>
          </cell>
          <cell r="W258">
            <v>42655.540243055599</v>
          </cell>
          <cell r="X258">
            <v>5010054.08</v>
          </cell>
          <cell r="Y258">
            <v>5010054.08</v>
          </cell>
          <cell r="Z258">
            <v>42655</v>
          </cell>
          <cell r="AA258">
            <v>3080264</v>
          </cell>
          <cell r="AB258" t="str">
            <v>LC_JCM</v>
          </cell>
          <cell r="AC258" t="str">
            <v>Peso</v>
          </cell>
          <cell r="AD258" t="str">
            <v>Peso</v>
          </cell>
        </row>
        <row r="259">
          <cell r="A259" t="str">
            <v>VANESSA RODRIGUEZ</v>
          </cell>
          <cell r="B259" t="str">
            <v>Calificado</v>
          </cell>
          <cell r="C259" t="str">
            <v>Juan Carlos Monterrubio</v>
          </cell>
          <cell r="D259" t="str">
            <v>Berenice Montes de Oca Montes de Oca</v>
          </cell>
          <cell r="E259" t="str">
            <v>Lease</v>
          </cell>
          <cell r="F259" t="str">
            <v>Aprobado</v>
          </cell>
          <cell r="G259" t="str">
            <v>Tiempo Cliente Formalización</v>
          </cell>
          <cell r="H259" t="str">
            <v>Etapa de Fondeo</v>
          </cell>
          <cell r="I259" t="str">
            <v>Vendor</v>
          </cell>
          <cell r="L259">
            <v>42639.519444444399</v>
          </cell>
          <cell r="M259">
            <v>42622.560995370397</v>
          </cell>
          <cell r="N259">
            <v>42622.560995370397</v>
          </cell>
          <cell r="O259">
            <v>42639.519907407397</v>
          </cell>
          <cell r="P259">
            <v>42639.520833333299</v>
          </cell>
          <cell r="Q259">
            <v>42639.524282407401</v>
          </cell>
          <cell r="R259">
            <v>42639.517766203702</v>
          </cell>
          <cell r="S259">
            <v>42643.744444444397</v>
          </cell>
          <cell r="T259">
            <v>42643.749305555597</v>
          </cell>
          <cell r="U259">
            <v>42648.4597222222</v>
          </cell>
          <cell r="V259">
            <v>42648.4597222222</v>
          </cell>
          <cell r="W259">
            <v>42655.465601851902</v>
          </cell>
          <cell r="X259">
            <v>1710141.2</v>
          </cell>
          <cell r="Y259">
            <v>1774552.76</v>
          </cell>
          <cell r="Z259">
            <v>42655</v>
          </cell>
          <cell r="AA259">
            <v>1250480</v>
          </cell>
          <cell r="AB259" t="str">
            <v>LC_JCM</v>
          </cell>
          <cell r="AC259" t="str">
            <v>Peso</v>
          </cell>
          <cell r="AD259" t="str">
            <v>Peso</v>
          </cell>
        </row>
        <row r="260">
          <cell r="A260" t="str">
            <v>EMOT INGENIERIA, S.A. DE C.V</v>
          </cell>
          <cell r="B260" t="str">
            <v>Calificado</v>
          </cell>
          <cell r="C260" t="str">
            <v>Juan Carlos Monterrubio</v>
          </cell>
          <cell r="D260" t="str">
            <v>Berenice Montes de Oca Montes de Oca</v>
          </cell>
          <cell r="E260" t="str">
            <v>Loan</v>
          </cell>
          <cell r="F260" t="str">
            <v>Aprobado</v>
          </cell>
          <cell r="G260" t="str">
            <v>Tiempo Cliente Formalización</v>
          </cell>
          <cell r="H260" t="str">
            <v>Etapa de Fondeo</v>
          </cell>
          <cell r="I260" t="str">
            <v>Vendor</v>
          </cell>
          <cell r="L260">
            <v>42634.703472222202</v>
          </cell>
          <cell r="M260">
            <v>42640.565902777802</v>
          </cell>
          <cell r="N260">
            <v>42640.565902777802</v>
          </cell>
          <cell r="O260">
            <v>42640.567708333299</v>
          </cell>
          <cell r="P260">
            <v>42640.569444444402</v>
          </cell>
          <cell r="Q260">
            <v>42642.605763888903</v>
          </cell>
          <cell r="R260">
            <v>42642.605763888903</v>
          </cell>
          <cell r="S260">
            <v>42668.731249999997</v>
          </cell>
          <cell r="T260">
            <v>42668.732638888898</v>
          </cell>
          <cell r="U260">
            <v>42727.691666666702</v>
          </cell>
          <cell r="V260">
            <v>42727.691666666702</v>
          </cell>
          <cell r="W260">
            <v>42734.711122685199</v>
          </cell>
          <cell r="X260">
            <v>4400000</v>
          </cell>
          <cell r="Y260">
            <v>5880950.8600000003</v>
          </cell>
          <cell r="Z260">
            <v>42734</v>
          </cell>
          <cell r="AA260">
            <v>4000000</v>
          </cell>
          <cell r="AB260" t="str">
            <v>LC_JCM</v>
          </cell>
          <cell r="AC260" t="str">
            <v>Peso</v>
          </cell>
          <cell r="AD260" t="str">
            <v>Peso</v>
          </cell>
        </row>
        <row r="261">
          <cell r="A261" t="str">
            <v>CORPORATIVO SANDUZE S.A. DE C.V.</v>
          </cell>
          <cell r="B261" t="str">
            <v>Calificado</v>
          </cell>
          <cell r="C261" t="str">
            <v>Carlos Duran</v>
          </cell>
          <cell r="D261" t="str">
            <v>Benjamin Mauricio Laureano Magdaleno</v>
          </cell>
          <cell r="E261" t="str">
            <v>Fondeo sin recurso</v>
          </cell>
          <cell r="F261" t="str">
            <v>Aprobado</v>
          </cell>
          <cell r="G261" t="str">
            <v>Tiempo Cliente Formalización</v>
          </cell>
          <cell r="H261" t="str">
            <v>Etapa de Fondeo</v>
          </cell>
          <cell r="I261" t="str">
            <v>Clientes Recurrentes</v>
          </cell>
          <cell r="L261">
            <v>42613.715277777803</v>
          </cell>
          <cell r="M261">
            <v>42615.575613425899</v>
          </cell>
          <cell r="N261">
            <v>42615.5766435185</v>
          </cell>
          <cell r="O261">
            <v>42615.578298611101</v>
          </cell>
          <cell r="P261">
            <v>42615.5805555556</v>
          </cell>
          <cell r="Q261">
            <v>42621.435995370397</v>
          </cell>
          <cell r="R261">
            <v>42621.435995370397</v>
          </cell>
          <cell r="S261">
            <v>42643.458333333299</v>
          </cell>
          <cell r="T261">
            <v>42643.4868055556</v>
          </cell>
          <cell r="U261">
            <v>42660.511111111096</v>
          </cell>
          <cell r="V261">
            <v>42660.511111111096</v>
          </cell>
          <cell r="W261">
            <v>42674.864571759303</v>
          </cell>
          <cell r="X261">
            <v>2000000</v>
          </cell>
          <cell r="Y261">
            <v>1664739.28</v>
          </cell>
          <cell r="Z261">
            <v>42674</v>
          </cell>
          <cell r="AA261">
            <v>1184544.83</v>
          </cell>
          <cell r="AB261" t="str">
            <v>ARG_CD</v>
          </cell>
          <cell r="AC261" t="str">
            <v>Peso</v>
          </cell>
          <cell r="AD261" t="str">
            <v>Peso</v>
          </cell>
        </row>
        <row r="262">
          <cell r="A262" t="str">
            <v>Construcciones y proyectos Gaarve SAdeCV</v>
          </cell>
          <cell r="B262" t="str">
            <v>Calificado</v>
          </cell>
          <cell r="C262" t="str">
            <v>Luis Miguel Gonzalez</v>
          </cell>
          <cell r="D262" t="str">
            <v>Gil Valencia Angeles</v>
          </cell>
          <cell r="E262" t="str">
            <v>Lease</v>
          </cell>
          <cell r="F262" t="str">
            <v>Aprobado</v>
          </cell>
          <cell r="G262" t="str">
            <v>Tiempo Cliente Formalización</v>
          </cell>
          <cell r="H262" t="str">
            <v>Etapa de Fondeo</v>
          </cell>
          <cell r="I262" t="str">
            <v>Comisionista</v>
          </cell>
          <cell r="L262">
            <v>42664.444444444402</v>
          </cell>
          <cell r="M262">
            <v>42626.712905092601</v>
          </cell>
          <cell r="N262">
            <v>42626.712905092601</v>
          </cell>
          <cell r="O262">
            <v>42664.447511574101</v>
          </cell>
          <cell r="P262">
            <v>42664.45</v>
          </cell>
          <cell r="Q262">
            <v>42667.711539351898</v>
          </cell>
          <cell r="R262">
            <v>42667.711539351898</v>
          </cell>
          <cell r="S262">
            <v>42704.907638888901</v>
          </cell>
          <cell r="T262">
            <v>42705.004166666702</v>
          </cell>
          <cell r="U262">
            <v>42719.513888888898</v>
          </cell>
          <cell r="V262">
            <v>42719.513888888898</v>
          </cell>
          <cell r="W262">
            <v>42734.709189814799</v>
          </cell>
          <cell r="X262">
            <v>6264000</v>
          </cell>
          <cell r="Y262">
            <v>5942448</v>
          </cell>
          <cell r="Z262">
            <v>42734</v>
          </cell>
          <cell r="AA262">
            <v>4002000</v>
          </cell>
          <cell r="AB262" t="str">
            <v>ARG_LG</v>
          </cell>
          <cell r="AC262" t="str">
            <v>Peso</v>
          </cell>
          <cell r="AD262" t="str">
            <v>Peso</v>
          </cell>
        </row>
        <row r="263">
          <cell r="A263" t="str">
            <v>COMERCIALIZADORA LOS ANGELES SPORTS MEXICO SA DE CV</v>
          </cell>
          <cell r="B263" t="str">
            <v>Calificado</v>
          </cell>
          <cell r="C263" t="str">
            <v>Luis Miguel Gonzalez</v>
          </cell>
          <cell r="D263" t="str">
            <v>Flavio Elio Arriola Sanchez</v>
          </cell>
          <cell r="E263" t="str">
            <v>Lease</v>
          </cell>
          <cell r="F263" t="str">
            <v>Aprobado</v>
          </cell>
          <cell r="G263" t="str">
            <v>Tiempo Cliente Formalización</v>
          </cell>
          <cell r="H263" t="str">
            <v>Etapa de Fondeo</v>
          </cell>
          <cell r="I263" t="str">
            <v>Comisionista</v>
          </cell>
          <cell r="L263">
            <v>42615.685416666704</v>
          </cell>
          <cell r="M263">
            <v>42622.489930555603</v>
          </cell>
          <cell r="N263">
            <v>42622.492361111101</v>
          </cell>
          <cell r="O263">
            <v>42622.493055555598</v>
          </cell>
          <cell r="P263">
            <v>42622.491666666698</v>
          </cell>
          <cell r="Q263">
            <v>42635.572673611103</v>
          </cell>
          <cell r="R263">
            <v>42622.489930555603</v>
          </cell>
          <cell r="S263">
            <v>42664.681250000001</v>
          </cell>
          <cell r="T263">
            <v>42664.693055555603</v>
          </cell>
          <cell r="U263">
            <v>42667.581250000003</v>
          </cell>
          <cell r="V263">
            <v>42667.581250000003</v>
          </cell>
          <cell r="W263">
            <v>42678.814016203702</v>
          </cell>
          <cell r="X263">
            <v>6000000</v>
          </cell>
          <cell r="Y263">
            <v>3746968.72</v>
          </cell>
          <cell r="Z263">
            <v>42678</v>
          </cell>
          <cell r="AA263">
            <v>2311190</v>
          </cell>
          <cell r="AB263" t="str">
            <v>ARG_LG</v>
          </cell>
          <cell r="AC263" t="str">
            <v>Peso</v>
          </cell>
          <cell r="AD263" t="str">
            <v>Peso</v>
          </cell>
        </row>
        <row r="264">
          <cell r="A264" t="str">
            <v>DOC SOLUTIONS</v>
          </cell>
          <cell r="B264" t="str">
            <v>Calificado</v>
          </cell>
          <cell r="C264" t="str">
            <v>Luis Miguel Gonzalez</v>
          </cell>
          <cell r="D264" t="str">
            <v>Flavio Elio Arriola Sanchez</v>
          </cell>
          <cell r="E264" t="str">
            <v>Lease</v>
          </cell>
          <cell r="F264" t="str">
            <v>Aprobado</v>
          </cell>
          <cell r="G264" t="str">
            <v>Tiempo Cliente Formalización</v>
          </cell>
          <cell r="H264" t="str">
            <v>Etapa de Fondeo</v>
          </cell>
          <cell r="I264" t="str">
            <v>Comisionista</v>
          </cell>
          <cell r="J264" t="str">
            <v>Crédito</v>
          </cell>
          <cell r="K264">
            <v>42940.826377314799</v>
          </cell>
          <cell r="L264">
            <v>42836.684722222199</v>
          </cell>
          <cell r="M264">
            <v>42858.4991898148</v>
          </cell>
          <cell r="N264">
            <v>42858.4994560185</v>
          </cell>
          <cell r="O264">
            <v>42894.713125000002</v>
          </cell>
          <cell r="P264">
            <v>42894.712500000001</v>
          </cell>
          <cell r="Q264">
            <v>42894.721469907403</v>
          </cell>
          <cell r="R264">
            <v>42894.721469907403</v>
          </cell>
          <cell r="S264">
            <v>43030.7006944444</v>
          </cell>
          <cell r="T264">
            <v>43039.5444444444</v>
          </cell>
          <cell r="U264">
            <v>43061.784722222197</v>
          </cell>
          <cell r="V264">
            <v>43061.784722222197</v>
          </cell>
          <cell r="W264">
            <v>43088.691006944398</v>
          </cell>
          <cell r="X264">
            <v>15000000</v>
          </cell>
          <cell r="Y264">
            <v>11606624</v>
          </cell>
          <cell r="Z264">
            <v>43088</v>
          </cell>
          <cell r="AA264">
            <v>8800000</v>
          </cell>
          <cell r="AB264" t="str">
            <v>ARG_LG</v>
          </cell>
          <cell r="AC264" t="str">
            <v>Peso</v>
          </cell>
          <cell r="AD264" t="str">
            <v>Peso</v>
          </cell>
        </row>
        <row r="265">
          <cell r="A265" t="str">
            <v>RODRIGO MIGUEL SANCHEZ GONZALEZ</v>
          </cell>
          <cell r="B265" t="str">
            <v>Calificado</v>
          </cell>
          <cell r="C265" t="str">
            <v>Raúl Hernández Castrillo</v>
          </cell>
          <cell r="D265" t="str">
            <v>Raúl Alfaro Morales</v>
          </cell>
          <cell r="E265" t="str">
            <v>Lease</v>
          </cell>
          <cell r="F265" t="str">
            <v>Aprobado</v>
          </cell>
          <cell r="G265" t="str">
            <v>Tiempo Cliente Formalización</v>
          </cell>
          <cell r="H265" t="str">
            <v>Etapa de Fondeo</v>
          </cell>
          <cell r="I265" t="str">
            <v>Canvass</v>
          </cell>
          <cell r="L265">
            <v>42620.704861111102</v>
          </cell>
          <cell r="M265">
            <v>42622.4668171296</v>
          </cell>
          <cell r="N265">
            <v>42622.4668171296</v>
          </cell>
          <cell r="O265">
            <v>42622.476620370398</v>
          </cell>
          <cell r="P265">
            <v>42622.478472222203</v>
          </cell>
          <cell r="Q265">
            <v>42628.527314814797</v>
          </cell>
          <cell r="R265">
            <v>42628.527314814797</v>
          </cell>
          <cell r="S265">
            <v>42656.798611111102</v>
          </cell>
          <cell r="T265">
            <v>42656.801388888904</v>
          </cell>
          <cell r="U265">
            <v>42656.804166666698</v>
          </cell>
          <cell r="V265">
            <v>42656.804166666698</v>
          </cell>
          <cell r="W265">
            <v>42674.862002314803</v>
          </cell>
          <cell r="X265">
            <v>1300000</v>
          </cell>
          <cell r="Y265">
            <v>2721624.63</v>
          </cell>
          <cell r="Z265">
            <v>42674</v>
          </cell>
          <cell r="AA265">
            <v>2190837.4500000002</v>
          </cell>
          <cell r="AB265" t="str">
            <v>ARG_CD</v>
          </cell>
          <cell r="AC265" t="str">
            <v>Peso</v>
          </cell>
          <cell r="AD265" t="str">
            <v>Peso</v>
          </cell>
        </row>
        <row r="266">
          <cell r="A266" t="str">
            <v>MARICRUZ TELLEZ ORTEGA</v>
          </cell>
          <cell r="B266" t="str">
            <v>Calificado</v>
          </cell>
          <cell r="C266" t="str">
            <v>Claudia Prieto Solorzano</v>
          </cell>
          <cell r="D266" t="str">
            <v>Victor Manuel Cadena Sanchez</v>
          </cell>
          <cell r="E266" t="str">
            <v>Lease</v>
          </cell>
          <cell r="F266" t="str">
            <v>Aprobado</v>
          </cell>
          <cell r="G266" t="str">
            <v>Tiempo Cliente Formalización</v>
          </cell>
          <cell r="H266" t="str">
            <v>Etapa de Fondeo</v>
          </cell>
          <cell r="I266" t="str">
            <v>Canvass</v>
          </cell>
          <cell r="L266">
            <v>42691.7368055556</v>
          </cell>
          <cell r="M266">
            <v>42696.712592592601</v>
          </cell>
          <cell r="N266">
            <v>42696.714733796303</v>
          </cell>
          <cell r="O266">
            <v>42696.714733796303</v>
          </cell>
          <cell r="P266">
            <v>42696.716666666704</v>
          </cell>
          <cell r="Q266">
            <v>42699.446307870399</v>
          </cell>
          <cell r="R266">
            <v>42699.45</v>
          </cell>
          <cell r="S266">
            <v>42727.463194444397</v>
          </cell>
          <cell r="T266">
            <v>42727.474305555603</v>
          </cell>
          <cell r="U266">
            <v>42732.090277777803</v>
          </cell>
          <cell r="V266">
            <v>42732.090277777803</v>
          </cell>
          <cell r="W266">
            <v>42733.581087963001</v>
          </cell>
          <cell r="X266">
            <v>1</v>
          </cell>
          <cell r="Y266">
            <v>1760354</v>
          </cell>
          <cell r="Z266">
            <v>42733</v>
          </cell>
          <cell r="AA266">
            <v>1069752.48</v>
          </cell>
          <cell r="AB266" t="str">
            <v>ARG_CD</v>
          </cell>
          <cell r="AC266" t="str">
            <v>Peso</v>
          </cell>
          <cell r="AD266" t="str">
            <v>Peso</v>
          </cell>
        </row>
        <row r="267">
          <cell r="A267" t="str">
            <v>CONSTRUCCIONES Y DEMOLICIONES AGUASCALIENTES SA DE CV</v>
          </cell>
          <cell r="B267" t="str">
            <v>Calificado</v>
          </cell>
          <cell r="C267" t="str">
            <v>Gloria Alcántar Medina</v>
          </cell>
          <cell r="D267" t="str">
            <v>Benjamín Loaiza Padilla</v>
          </cell>
          <cell r="E267" t="str">
            <v>Lease</v>
          </cell>
          <cell r="F267" t="str">
            <v>Aprobado</v>
          </cell>
          <cell r="G267" t="str">
            <v>Tiempo Cliente Formalización</v>
          </cell>
          <cell r="H267" t="str">
            <v>Etapa de Fondeo</v>
          </cell>
          <cell r="I267" t="str">
            <v>Comisionista</v>
          </cell>
          <cell r="L267">
            <v>42626.6965277778</v>
          </cell>
          <cell r="M267">
            <v>42634.702245370398</v>
          </cell>
          <cell r="N267">
            <v>42634.702245370398</v>
          </cell>
          <cell r="O267">
            <v>42670.389641203699</v>
          </cell>
          <cell r="P267">
            <v>42670.392361111102</v>
          </cell>
          <cell r="Q267">
            <v>42670.389965277798</v>
          </cell>
          <cell r="R267">
            <v>42691.682060185201</v>
          </cell>
          <cell r="S267">
            <v>42691.689583333296</v>
          </cell>
          <cell r="T267">
            <v>42691.690972222197</v>
          </cell>
          <cell r="U267">
            <v>42692.534722222197</v>
          </cell>
          <cell r="V267">
            <v>42692.534722222197</v>
          </cell>
          <cell r="W267">
            <v>42737.704930555599</v>
          </cell>
          <cell r="X267">
            <v>960000</v>
          </cell>
          <cell r="Y267">
            <v>1184000.01</v>
          </cell>
          <cell r="Z267">
            <v>42737</v>
          </cell>
          <cell r="AA267">
            <v>740000</v>
          </cell>
          <cell r="AB267" t="str">
            <v>LC_GA</v>
          </cell>
          <cell r="AC267" t="str">
            <v>Peso</v>
          </cell>
          <cell r="AD267" t="str">
            <v>Peso</v>
          </cell>
        </row>
        <row r="268">
          <cell r="A268" t="str">
            <v>Transportes y Grúas Amequip, S.A. de C.V.</v>
          </cell>
          <cell r="B268" t="str">
            <v>Calificado</v>
          </cell>
          <cell r="C268" t="str">
            <v>Claudia Prieto Solorzano</v>
          </cell>
          <cell r="D268" t="str">
            <v>Victor Manuel Cadena Sanchez</v>
          </cell>
          <cell r="E268" t="str">
            <v>Remex</v>
          </cell>
          <cell r="F268" t="str">
            <v>Aprobado</v>
          </cell>
          <cell r="G268" t="str">
            <v>Tiempo Cliente Formalización</v>
          </cell>
          <cell r="H268" t="str">
            <v>Etapa de Fondeo</v>
          </cell>
          <cell r="I268" t="str">
            <v>Comisionista</v>
          </cell>
          <cell r="L268">
            <v>42622.7055555556</v>
          </cell>
          <cell r="M268">
            <v>42634.447581018503</v>
          </cell>
          <cell r="N268">
            <v>42634.447581018503</v>
          </cell>
          <cell r="O268">
            <v>42634.447581018503</v>
          </cell>
          <cell r="P268">
            <v>42634.448611111096</v>
          </cell>
          <cell r="Q268">
            <v>42639.576805555596</v>
          </cell>
          <cell r="R268">
            <v>42639.576805555596</v>
          </cell>
          <cell r="S268">
            <v>42703.723611111098</v>
          </cell>
          <cell r="T268">
            <v>42703.725694444402</v>
          </cell>
          <cell r="U268">
            <v>42717.590277777803</v>
          </cell>
          <cell r="V268">
            <v>42717.590277777803</v>
          </cell>
          <cell r="W268">
            <v>42734.708472222199</v>
          </cell>
          <cell r="X268">
            <v>8700000</v>
          </cell>
          <cell r="Y268">
            <v>11176451</v>
          </cell>
          <cell r="Z268">
            <v>42734</v>
          </cell>
          <cell r="AA268">
            <v>7152235.2000000002</v>
          </cell>
          <cell r="AB268" t="str">
            <v>ARG_CP</v>
          </cell>
          <cell r="AC268" t="str">
            <v>Peso</v>
          </cell>
          <cell r="AD268" t="str">
            <v>Peso</v>
          </cell>
        </row>
        <row r="269">
          <cell r="A269" t="str">
            <v>IVAN BONILLA MORALES</v>
          </cell>
          <cell r="B269" t="str">
            <v>Calificado</v>
          </cell>
          <cell r="C269" t="str">
            <v>Gloria Alcántar Medina</v>
          </cell>
          <cell r="D269" t="str">
            <v>Karime Dánae Cazares Zepeda</v>
          </cell>
          <cell r="E269" t="str">
            <v>Lease</v>
          </cell>
          <cell r="F269" t="str">
            <v>Aprobado</v>
          </cell>
          <cell r="G269" t="str">
            <v>Tiempo Cliente Formalización</v>
          </cell>
          <cell r="H269" t="str">
            <v>Etapa de Fondeo</v>
          </cell>
          <cell r="I269" t="str">
            <v>Vendor</v>
          </cell>
          <cell r="L269">
            <v>42626.523611111101</v>
          </cell>
          <cell r="M269">
            <v>42634.607199074097</v>
          </cell>
          <cell r="N269">
            <v>42634.607199074097</v>
          </cell>
          <cell r="O269">
            <v>42634.611111111102</v>
          </cell>
          <cell r="P269">
            <v>42634.613194444399</v>
          </cell>
          <cell r="Q269">
            <v>42634.612581018497</v>
          </cell>
          <cell r="R269">
            <v>42634.612581018497</v>
          </cell>
          <cell r="S269">
            <v>42642.533333333296</v>
          </cell>
          <cell r="T269">
            <v>42642.536111111098</v>
          </cell>
          <cell r="U269">
            <v>42643.968055555597</v>
          </cell>
          <cell r="V269">
            <v>42643.968055555597</v>
          </cell>
          <cell r="W269">
            <v>42655.470486111102</v>
          </cell>
          <cell r="X269">
            <v>300000</v>
          </cell>
          <cell r="Y269">
            <v>361200.09</v>
          </cell>
          <cell r="Z269">
            <v>42655</v>
          </cell>
          <cell r="AA269">
            <v>301000</v>
          </cell>
          <cell r="AB269" t="str">
            <v>LC_GA</v>
          </cell>
          <cell r="AC269" t="str">
            <v>Peso</v>
          </cell>
          <cell r="AD269" t="str">
            <v>Peso</v>
          </cell>
        </row>
        <row r="270">
          <cell r="A270" t="str">
            <v>ARMANDO CASTILLEJOS CHEVEZ</v>
          </cell>
          <cell r="B270" t="str">
            <v>Calificado</v>
          </cell>
          <cell r="C270" t="str">
            <v>Juan Carlos Monterrubio</v>
          </cell>
          <cell r="D270" t="str">
            <v>Jesica Anaid Cancino Velasquez</v>
          </cell>
          <cell r="E270" t="str">
            <v>Lease</v>
          </cell>
          <cell r="F270" t="str">
            <v>Aprobado</v>
          </cell>
          <cell r="G270" t="str">
            <v>Tiempo Cliente Formalización</v>
          </cell>
          <cell r="H270" t="str">
            <v>Etapa de Fondeo</v>
          </cell>
          <cell r="I270" t="str">
            <v>Vendor</v>
          </cell>
          <cell r="L270">
            <v>42626.711805555598</v>
          </cell>
          <cell r="M270">
            <v>42634.425474536998</v>
          </cell>
          <cell r="N270">
            <v>42634.4243055556</v>
          </cell>
          <cell r="O270">
            <v>42634.425474536998</v>
          </cell>
          <cell r="P270">
            <v>42634.427083333299</v>
          </cell>
          <cell r="Q270">
            <v>42634.480891203697</v>
          </cell>
          <cell r="R270">
            <v>42634.480555555601</v>
          </cell>
          <cell r="S270">
            <v>42642.5222222222</v>
          </cell>
          <cell r="T270">
            <v>42642.529861111099</v>
          </cell>
          <cell r="U270">
            <v>42692.714583333298</v>
          </cell>
          <cell r="V270">
            <v>42692.714583333298</v>
          </cell>
          <cell r="W270">
            <v>42703.902905092596</v>
          </cell>
          <cell r="X270">
            <v>655090.56000000006</v>
          </cell>
          <cell r="Y270">
            <v>655090.56000000006</v>
          </cell>
          <cell r="Z270">
            <v>42703</v>
          </cell>
          <cell r="AA270">
            <v>481684.2</v>
          </cell>
          <cell r="AB270" t="str">
            <v>LC_JCM</v>
          </cell>
          <cell r="AC270" t="str">
            <v>Peso</v>
          </cell>
          <cell r="AD270" t="str">
            <v>Peso</v>
          </cell>
        </row>
        <row r="271">
          <cell r="A271" t="str">
            <v>FAUSTO MIGUEL LECHUGA ORTIZ</v>
          </cell>
          <cell r="B271" t="str">
            <v>Calificado</v>
          </cell>
          <cell r="C271" t="str">
            <v>Raúl Hernández Castrillo</v>
          </cell>
          <cell r="D271" t="str">
            <v>Raúl Alfaro Morales</v>
          </cell>
          <cell r="E271" t="str">
            <v>Lease</v>
          </cell>
          <cell r="F271" t="str">
            <v>Aprobado</v>
          </cell>
          <cell r="G271" t="str">
            <v>Tiempo Cliente Formalización</v>
          </cell>
          <cell r="H271" t="str">
            <v>Etapa de Fondeo</v>
          </cell>
          <cell r="I271" t="str">
            <v>Canvass</v>
          </cell>
          <cell r="L271">
            <v>42627.706250000003</v>
          </cell>
          <cell r="M271">
            <v>42639.704004629602</v>
          </cell>
          <cell r="N271">
            <v>42639.706250000003</v>
          </cell>
          <cell r="O271">
            <v>42639.708206018498</v>
          </cell>
          <cell r="P271">
            <v>42639.7097222222</v>
          </cell>
          <cell r="Q271">
            <v>42639.7092708333</v>
          </cell>
          <cell r="R271">
            <v>42639.708206018498</v>
          </cell>
          <cell r="S271">
            <v>42643.683333333298</v>
          </cell>
          <cell r="T271">
            <v>42656.820833333302</v>
          </cell>
          <cell r="U271">
            <v>42656.8215277778</v>
          </cell>
          <cell r="V271">
            <v>42656.8215277778</v>
          </cell>
          <cell r="W271">
            <v>42674.866608796299</v>
          </cell>
          <cell r="X271">
            <v>450000</v>
          </cell>
          <cell r="Y271">
            <v>2118985.37</v>
          </cell>
          <cell r="Z271">
            <v>42674</v>
          </cell>
          <cell r="AA271">
            <v>1611603.4</v>
          </cell>
          <cell r="AB271" t="str">
            <v>ARG_LG</v>
          </cell>
          <cell r="AC271" t="str">
            <v>Peso</v>
          </cell>
          <cell r="AD271" t="str">
            <v>Peso</v>
          </cell>
        </row>
        <row r="272">
          <cell r="A272" t="str">
            <v>OPERADORA ARTRUB, S.A. DE C.V.</v>
          </cell>
          <cell r="B272" t="str">
            <v>Calificado</v>
          </cell>
          <cell r="C272" t="str">
            <v>Yuri Carreón</v>
          </cell>
          <cell r="D272" t="str">
            <v>Roberto Arredondo Mendez</v>
          </cell>
          <cell r="E272" t="str">
            <v>Renting</v>
          </cell>
          <cell r="F272" t="str">
            <v>Aprobado</v>
          </cell>
          <cell r="G272" t="str">
            <v>Tiempo Cliente Formalización</v>
          </cell>
          <cell r="H272" t="str">
            <v>Etapa de Fondeo</v>
          </cell>
          <cell r="I272" t="str">
            <v>Base de Datos</v>
          </cell>
          <cell r="L272">
            <v>42626.702083333301</v>
          </cell>
          <cell r="M272">
            <v>42626.699710648201</v>
          </cell>
          <cell r="N272">
            <v>42626.699710648201</v>
          </cell>
          <cell r="O272">
            <v>42626.699988425898</v>
          </cell>
          <cell r="P272">
            <v>42626.702083333301</v>
          </cell>
          <cell r="Q272">
            <v>42626.7003819444</v>
          </cell>
          <cell r="R272">
            <v>42626.704166666699</v>
          </cell>
          <cell r="T272">
            <v>42643.677777777797</v>
          </cell>
          <cell r="U272">
            <v>42681.846527777801</v>
          </cell>
          <cell r="V272">
            <v>42681.846527777801</v>
          </cell>
          <cell r="W272">
            <v>42681.8452777778</v>
          </cell>
          <cell r="X272">
            <v>5448337.6600000001</v>
          </cell>
          <cell r="Y272">
            <v>5448337.6600000001</v>
          </cell>
          <cell r="Z272">
            <v>42681</v>
          </cell>
          <cell r="AA272">
            <v>3438054</v>
          </cell>
          <cell r="AB272" t="str">
            <v>SUC_MEX</v>
          </cell>
          <cell r="AC272" t="str">
            <v>Peso</v>
          </cell>
          <cell r="AD272" t="str">
            <v>Peso</v>
          </cell>
        </row>
        <row r="273">
          <cell r="A273" t="str">
            <v>DISEÑOS Y MONTAJES ELECTROMECANICOS PROSISA, S.A. DE C.V.</v>
          </cell>
          <cell r="B273" t="str">
            <v>Calificado</v>
          </cell>
          <cell r="C273" t="str">
            <v>Yuri Carreón</v>
          </cell>
          <cell r="D273" t="str">
            <v>Roberto Arredondo Mendez</v>
          </cell>
          <cell r="E273" t="str">
            <v>Lease</v>
          </cell>
          <cell r="F273" t="str">
            <v>Aprobado</v>
          </cell>
          <cell r="G273" t="str">
            <v>Tiempo Cliente Formalización</v>
          </cell>
          <cell r="H273" t="str">
            <v>Etapa de Fondeo</v>
          </cell>
          <cell r="I273" t="str">
            <v>Base de Datos</v>
          </cell>
          <cell r="L273">
            <v>42627.622222222199</v>
          </cell>
          <cell r="M273">
            <v>42634.6791435185</v>
          </cell>
          <cell r="N273">
            <v>42634.6791435185</v>
          </cell>
          <cell r="O273">
            <v>42634.684189814798</v>
          </cell>
          <cell r="P273">
            <v>42634.685416666704</v>
          </cell>
          <cell r="Q273">
            <v>42647.789340277799</v>
          </cell>
          <cell r="R273">
            <v>42647.789340277799</v>
          </cell>
          <cell r="S273">
            <v>42668.6652777778</v>
          </cell>
          <cell r="T273">
            <v>42677.425694444399</v>
          </cell>
          <cell r="U273">
            <v>42677.7319444444</v>
          </cell>
          <cell r="V273">
            <v>42677.7319444444</v>
          </cell>
          <cell r="W273">
            <v>42692.757650462998</v>
          </cell>
          <cell r="X273">
            <v>811860</v>
          </cell>
          <cell r="Y273">
            <v>996515.66</v>
          </cell>
          <cell r="Z273">
            <v>42692</v>
          </cell>
          <cell r="AA273">
            <v>579900</v>
          </cell>
          <cell r="AB273" t="str">
            <v>SUC_MEX</v>
          </cell>
          <cell r="AC273" t="str">
            <v>Peso</v>
          </cell>
          <cell r="AD273" t="str">
            <v>Peso</v>
          </cell>
        </row>
        <row r="274">
          <cell r="A274" t="str">
            <v>MAGNO MADERAS S DE RL DE CV</v>
          </cell>
          <cell r="B274" t="str">
            <v>Calificado</v>
          </cell>
          <cell r="C274" t="str">
            <v>Raúl Hernández Castrillo</v>
          </cell>
          <cell r="D274" t="str">
            <v>Monserrat Analí Castelo Robles</v>
          </cell>
          <cell r="E274" t="str">
            <v>Loan</v>
          </cell>
          <cell r="F274" t="str">
            <v>Aprobado</v>
          </cell>
          <cell r="G274" t="str">
            <v>Tiempo Cliente Formalización</v>
          </cell>
          <cell r="H274" t="str">
            <v>Etapa de Fondeo</v>
          </cell>
          <cell r="I274" t="str">
            <v>Canvass</v>
          </cell>
          <cell r="L274">
            <v>42639.543055555601</v>
          </cell>
          <cell r="M274">
            <v>42646.584930555597</v>
          </cell>
          <cell r="N274">
            <v>42667.709027777797</v>
          </cell>
          <cell r="O274">
            <v>42667.709027777797</v>
          </cell>
          <cell r="P274">
            <v>42646.587500000001</v>
          </cell>
          <cell r="Q274">
            <v>42667.707268518498</v>
          </cell>
          <cell r="R274">
            <v>42667.707037036998</v>
          </cell>
          <cell r="S274">
            <v>42674.867361111101</v>
          </cell>
          <cell r="T274">
            <v>42674.872222222199</v>
          </cell>
          <cell r="U274">
            <v>42674.868750000001</v>
          </cell>
          <cell r="V274">
            <v>42674.868750000001</v>
          </cell>
          <cell r="W274">
            <v>42674.871215277803</v>
          </cell>
          <cell r="X274">
            <v>30000000</v>
          </cell>
          <cell r="Y274">
            <v>17057166.66</v>
          </cell>
          <cell r="Z274">
            <v>42674</v>
          </cell>
          <cell r="AA274">
            <v>10000000</v>
          </cell>
          <cell r="AB274" t="str">
            <v>LC_FAC</v>
          </cell>
          <cell r="AC274" t="str">
            <v>Peso</v>
          </cell>
          <cell r="AD274" t="str">
            <v>Peso</v>
          </cell>
        </row>
        <row r="275">
          <cell r="A275" t="str">
            <v>OFTALMOLOGOS ASOCIADOS DE REYNOSA S DE RL</v>
          </cell>
          <cell r="B275" t="str">
            <v>Calificado</v>
          </cell>
          <cell r="C275" t="str">
            <v>Raúl Hernández Castrillo</v>
          </cell>
          <cell r="D275" t="str">
            <v>Raúl Alfaro Morales</v>
          </cell>
          <cell r="E275" t="str">
            <v>Lease</v>
          </cell>
          <cell r="F275" t="str">
            <v>Aprobado</v>
          </cell>
          <cell r="G275" t="str">
            <v>Tiempo Cliente Formalización</v>
          </cell>
          <cell r="H275" t="str">
            <v>Etapa de Fondeo</v>
          </cell>
          <cell r="I275" t="str">
            <v>Canvass</v>
          </cell>
          <cell r="L275">
            <v>42636.695138888899</v>
          </cell>
          <cell r="M275">
            <v>42646.425601851901</v>
          </cell>
          <cell r="N275">
            <v>42646.425601851901</v>
          </cell>
          <cell r="O275">
            <v>42646.425601851901</v>
          </cell>
          <cell r="P275">
            <v>42646.4284722222</v>
          </cell>
          <cell r="Q275">
            <v>42646.431273148097</v>
          </cell>
          <cell r="R275">
            <v>42650.679803240702</v>
          </cell>
          <cell r="S275">
            <v>42671.75</v>
          </cell>
          <cell r="T275">
            <v>42671.65625</v>
          </cell>
          <cell r="U275">
            <v>42737.6652777778</v>
          </cell>
          <cell r="V275">
            <v>42737.6652777778</v>
          </cell>
          <cell r="W275">
            <v>42744.471932870401</v>
          </cell>
          <cell r="X275">
            <v>120873.81</v>
          </cell>
          <cell r="Y275">
            <v>226797.16</v>
          </cell>
          <cell r="Z275">
            <v>42744</v>
          </cell>
          <cell r="AA275">
            <v>150199.1</v>
          </cell>
          <cell r="AB275" t="str">
            <v>ARG_CD</v>
          </cell>
          <cell r="AC275" t="str">
            <v>Peso</v>
          </cell>
          <cell r="AD275" t="str">
            <v>Peso</v>
          </cell>
        </row>
        <row r="276">
          <cell r="A276" t="str">
            <v>DCO SUPPLY S.A DE C.V</v>
          </cell>
          <cell r="B276" t="str">
            <v>Calificado</v>
          </cell>
          <cell r="C276" t="str">
            <v>Hector Esquivel Zepeda</v>
          </cell>
          <cell r="D276" t="str">
            <v>Denisse Ayala Gómez</v>
          </cell>
          <cell r="E276" t="str">
            <v>Factoring</v>
          </cell>
          <cell r="F276" t="str">
            <v>Aprobado</v>
          </cell>
          <cell r="G276" t="str">
            <v>Tiempo Cliente Formalización</v>
          </cell>
          <cell r="H276" t="str">
            <v>Etapa de Fondeo</v>
          </cell>
          <cell r="I276" t="str">
            <v>Canvass</v>
          </cell>
          <cell r="L276">
            <v>42636.456250000003</v>
          </cell>
          <cell r="M276">
            <v>42646.436342592599</v>
          </cell>
          <cell r="N276">
            <v>42646.436342592599</v>
          </cell>
          <cell r="O276">
            <v>42661.700844907398</v>
          </cell>
          <cell r="P276">
            <v>42661.703472222202</v>
          </cell>
          <cell r="Q276">
            <v>42682.612013888902</v>
          </cell>
          <cell r="R276">
            <v>42682.612013888902</v>
          </cell>
          <cell r="S276">
            <v>42704.925000000003</v>
          </cell>
          <cell r="T276">
            <v>42704.927777777797</v>
          </cell>
          <cell r="U276">
            <v>42719.603472222203</v>
          </cell>
          <cell r="V276">
            <v>42719.603472222203</v>
          </cell>
          <cell r="W276">
            <v>42719.6015162037</v>
          </cell>
          <cell r="X276">
            <v>2000000</v>
          </cell>
          <cell r="Y276">
            <v>615180.42000000004</v>
          </cell>
          <cell r="Z276">
            <v>42719</v>
          </cell>
          <cell r="AA276">
            <v>403865.94</v>
          </cell>
          <cell r="AB276" t="str">
            <v>LC_HE</v>
          </cell>
          <cell r="AC276" t="str">
            <v>Peso</v>
          </cell>
          <cell r="AD276" t="str">
            <v>Peso</v>
          </cell>
        </row>
        <row r="277">
          <cell r="A277" t="str">
            <v>ORTOGINE MD S DE RL DE CV</v>
          </cell>
          <cell r="B277" t="str">
            <v>Calificado</v>
          </cell>
          <cell r="C277" t="str">
            <v>Juan Carlos Monterrubio</v>
          </cell>
          <cell r="D277" t="str">
            <v>Liliana Felicitas Vazquez García</v>
          </cell>
          <cell r="E277" t="str">
            <v>Lease</v>
          </cell>
          <cell r="F277" t="str">
            <v>Aprobado</v>
          </cell>
          <cell r="G277" t="str">
            <v>Tiempo Cliente Formalización</v>
          </cell>
          <cell r="H277" t="str">
            <v>Etapa de Fondeo</v>
          </cell>
          <cell r="I277" t="str">
            <v>Contact Center</v>
          </cell>
          <cell r="L277">
            <v>42648.527083333298</v>
          </cell>
          <cell r="M277">
            <v>42656.432476851798</v>
          </cell>
          <cell r="N277">
            <v>42656.432476851798</v>
          </cell>
          <cell r="O277">
            <v>42656.441562499997</v>
          </cell>
          <cell r="P277">
            <v>42656.443749999999</v>
          </cell>
          <cell r="Q277">
            <v>42664.475231481498</v>
          </cell>
          <cell r="R277">
            <v>42667.571898148097</v>
          </cell>
          <cell r="S277">
            <v>42674.757638888899</v>
          </cell>
          <cell r="T277">
            <v>42674.7590277778</v>
          </cell>
          <cell r="U277">
            <v>42684.556250000001</v>
          </cell>
          <cell r="V277">
            <v>42684.556250000001</v>
          </cell>
          <cell r="W277">
            <v>42692.755752314799</v>
          </cell>
          <cell r="X277">
            <v>500000</v>
          </cell>
          <cell r="Y277">
            <v>1079787.18</v>
          </cell>
          <cell r="Z277">
            <v>42692</v>
          </cell>
          <cell r="AA277">
            <v>760413.41</v>
          </cell>
          <cell r="AB277" t="str">
            <v>LC_JCM</v>
          </cell>
          <cell r="AC277" t="str">
            <v>Peso</v>
          </cell>
          <cell r="AD277" t="str">
            <v>Peso</v>
          </cell>
        </row>
        <row r="278">
          <cell r="A278" t="str">
            <v>ALFREDO NUCAMENDI AGUILAR</v>
          </cell>
          <cell r="B278" t="str">
            <v>Calificado</v>
          </cell>
          <cell r="C278" t="str">
            <v>Claudia Prieto Solorzano</v>
          </cell>
          <cell r="D278" t="str">
            <v>Victor Manuel Cadena Sanchez</v>
          </cell>
          <cell r="E278" t="str">
            <v>Lease</v>
          </cell>
          <cell r="F278" t="str">
            <v>Aprobado</v>
          </cell>
          <cell r="G278" t="str">
            <v>Tiempo Cliente Formalización</v>
          </cell>
          <cell r="H278" t="str">
            <v>Etapa de Fondeo</v>
          </cell>
          <cell r="I278" t="str">
            <v>Canvass</v>
          </cell>
          <cell r="L278">
            <v>42698.538888888899</v>
          </cell>
          <cell r="M278">
            <v>42704.566157407397</v>
          </cell>
          <cell r="N278">
            <v>42704.566307870402</v>
          </cell>
          <cell r="O278">
            <v>42704.568506944401</v>
          </cell>
          <cell r="P278">
            <v>42704.570833333302</v>
          </cell>
          <cell r="Q278">
            <v>42709.564629629604</v>
          </cell>
          <cell r="R278">
            <v>42725.522476851896</v>
          </cell>
          <cell r="S278">
            <v>42731.412499999999</v>
          </cell>
          <cell r="T278">
            <v>42732.173611111102</v>
          </cell>
          <cell r="U278">
            <v>42739.525000000001</v>
          </cell>
          <cell r="V278">
            <v>42739.525000000001</v>
          </cell>
          <cell r="W278">
            <v>42753.716759259303</v>
          </cell>
          <cell r="X278">
            <v>1</v>
          </cell>
          <cell r="Y278">
            <v>2658029</v>
          </cell>
          <cell r="Z278">
            <v>42753</v>
          </cell>
          <cell r="AA278">
            <v>1977000.01</v>
          </cell>
          <cell r="AB278" t="str">
            <v>REMEX_CP</v>
          </cell>
          <cell r="AC278" t="str">
            <v>Peso</v>
          </cell>
          <cell r="AD278" t="str">
            <v>Peso</v>
          </cell>
        </row>
        <row r="279">
          <cell r="A279" t="str">
            <v>TOLSE LINER, SA DE CV</v>
          </cell>
          <cell r="B279" t="str">
            <v>Calificado</v>
          </cell>
          <cell r="C279" t="str">
            <v>Hector Esquivel Zepeda</v>
          </cell>
          <cell r="D279" t="str">
            <v>Abel Adrian Perez Hernandez</v>
          </cell>
          <cell r="E279" t="str">
            <v>Lease</v>
          </cell>
          <cell r="F279" t="str">
            <v>Aprobado</v>
          </cell>
          <cell r="G279" t="str">
            <v>Tiempo Cliente Formalización</v>
          </cell>
          <cell r="H279" t="str">
            <v>Etapa de Fondeo</v>
          </cell>
          <cell r="I279" t="str">
            <v>Canvass</v>
          </cell>
          <cell r="L279">
            <v>42646.547916666699</v>
          </cell>
          <cell r="M279">
            <v>42646.546446759297</v>
          </cell>
          <cell r="N279">
            <v>42646.546446759297</v>
          </cell>
          <cell r="O279">
            <v>42653.546759259298</v>
          </cell>
          <cell r="P279">
            <v>42653.5493055556</v>
          </cell>
          <cell r="Q279">
            <v>42653.558333333298</v>
          </cell>
          <cell r="R279">
            <v>42653.556192129603</v>
          </cell>
          <cell r="S279">
            <v>42691.859722222202</v>
          </cell>
          <cell r="T279">
            <v>42691.860416666699</v>
          </cell>
          <cell r="U279">
            <v>42697.545833333301</v>
          </cell>
          <cell r="V279">
            <v>42697.545833333301</v>
          </cell>
          <cell r="W279">
            <v>42734.705625000002</v>
          </cell>
          <cell r="X279">
            <v>32000000</v>
          </cell>
          <cell r="Y279">
            <v>29232999</v>
          </cell>
          <cell r="Z279">
            <v>42734</v>
          </cell>
          <cell r="AA279">
            <v>16240000</v>
          </cell>
          <cell r="AB279" t="str">
            <v>LC_HE</v>
          </cell>
          <cell r="AC279" t="str">
            <v>Peso</v>
          </cell>
          <cell r="AD279" t="str">
            <v>Peso</v>
          </cell>
        </row>
        <row r="280">
          <cell r="A280" t="str">
            <v>Stoughton Refacciones y Servicio México, S.A. de C.V.</v>
          </cell>
          <cell r="B280" t="str">
            <v>Calificado</v>
          </cell>
          <cell r="C280" t="str">
            <v>Claudia Prieto Solorzano</v>
          </cell>
          <cell r="D280" t="str">
            <v>Claudia Cristina Prieto Solorzano</v>
          </cell>
          <cell r="E280" t="str">
            <v>Lease</v>
          </cell>
          <cell r="F280" t="str">
            <v>Aprobado</v>
          </cell>
          <cell r="G280" t="str">
            <v>Tiempo Cliente Formalización</v>
          </cell>
          <cell r="H280" t="str">
            <v>Etapa de Fondeo</v>
          </cell>
          <cell r="I280" t="str">
            <v>Canvass</v>
          </cell>
          <cell r="L280">
            <v>42636.675000000003</v>
          </cell>
          <cell r="M280">
            <v>42643.549629629597</v>
          </cell>
          <cell r="N280">
            <v>42643.554166666698</v>
          </cell>
          <cell r="O280">
            <v>42643.5538310185</v>
          </cell>
          <cell r="P280">
            <v>42643.556250000001</v>
          </cell>
          <cell r="Q280">
            <v>42643.556423611102</v>
          </cell>
          <cell r="R280">
            <v>42643.549629629597</v>
          </cell>
          <cell r="S280">
            <v>42696.510416666701</v>
          </cell>
          <cell r="T280">
            <v>42696.522916666698</v>
          </cell>
          <cell r="U280">
            <v>42737.691666666702</v>
          </cell>
          <cell r="V280">
            <v>42737.691666666702</v>
          </cell>
          <cell r="W280">
            <v>42737.689629629604</v>
          </cell>
          <cell r="X280">
            <v>224000</v>
          </cell>
          <cell r="Y280">
            <v>321494.59999999998</v>
          </cell>
          <cell r="Z280">
            <v>42737</v>
          </cell>
          <cell r="AA280">
            <v>234800</v>
          </cell>
          <cell r="AB280" t="str">
            <v>ARG_CP</v>
          </cell>
          <cell r="AC280" t="str">
            <v>Peso</v>
          </cell>
          <cell r="AD280" t="str">
            <v>Peso</v>
          </cell>
        </row>
        <row r="281">
          <cell r="A281" t="str">
            <v>PLAN CONCIENCIA, SC</v>
          </cell>
          <cell r="B281" t="str">
            <v>Calificado</v>
          </cell>
          <cell r="C281" t="str">
            <v>Yuri Carreón</v>
          </cell>
          <cell r="D281" t="str">
            <v>Roberto Arredondo Mendez</v>
          </cell>
          <cell r="E281" t="str">
            <v>Credit</v>
          </cell>
          <cell r="F281" t="str">
            <v>Aprobado</v>
          </cell>
          <cell r="G281" t="str">
            <v>Tiempo Cliente Formalización</v>
          </cell>
          <cell r="H281" t="str">
            <v>Etapa de Fondeo</v>
          </cell>
          <cell r="I281" t="str">
            <v>Canvass</v>
          </cell>
          <cell r="L281">
            <v>42662.4819444444</v>
          </cell>
          <cell r="M281">
            <v>42668.676932870403</v>
          </cell>
          <cell r="N281">
            <v>42668.676932870403</v>
          </cell>
          <cell r="O281">
            <v>42668.686307870397</v>
          </cell>
          <cell r="P281">
            <v>42668.688888888901</v>
          </cell>
          <cell r="Q281">
            <v>42668.762766203698</v>
          </cell>
          <cell r="R281">
            <v>42668.765277777798</v>
          </cell>
          <cell r="S281">
            <v>42674.840972222199</v>
          </cell>
          <cell r="T281">
            <v>42674.848611111098</v>
          </cell>
          <cell r="U281">
            <v>42681.511805555601</v>
          </cell>
          <cell r="V281">
            <v>42681.511805555601</v>
          </cell>
          <cell r="W281">
            <v>42692.760034722203</v>
          </cell>
          <cell r="X281">
            <v>750000</v>
          </cell>
          <cell r="Y281">
            <v>1208066.1299999999</v>
          </cell>
          <cell r="Z281">
            <v>42692</v>
          </cell>
          <cell r="AA281">
            <v>748700</v>
          </cell>
          <cell r="AB281" t="str">
            <v>ARG_CD</v>
          </cell>
          <cell r="AC281" t="str">
            <v>Peso</v>
          </cell>
          <cell r="AD281" t="str">
            <v>Peso</v>
          </cell>
        </row>
        <row r="282">
          <cell r="A282" t="str">
            <v>LEVA NEGOCIOS Y FRANQUICIAS, S.A. DE C.V.</v>
          </cell>
          <cell r="B282" t="str">
            <v>Calificado</v>
          </cell>
          <cell r="C282" t="str">
            <v>Yuri Carreón</v>
          </cell>
          <cell r="D282" t="str">
            <v>Rafael Romero Bautista</v>
          </cell>
          <cell r="E282" t="str">
            <v>Lease</v>
          </cell>
          <cell r="F282" t="str">
            <v>Aprobado</v>
          </cell>
          <cell r="G282" t="str">
            <v>Tiempo Cliente Formalización</v>
          </cell>
          <cell r="H282" t="str">
            <v>Etapa de Fondeo</v>
          </cell>
          <cell r="I282" t="str">
            <v>Clientes Recurrentes</v>
          </cell>
          <cell r="L282">
            <v>42640.525694444397</v>
          </cell>
          <cell r="M282">
            <v>42640.520914351902</v>
          </cell>
          <cell r="N282">
            <v>42640.523611111101</v>
          </cell>
          <cell r="O282">
            <v>42640.525462963</v>
          </cell>
          <cell r="P282">
            <v>42640.527083333298</v>
          </cell>
          <cell r="Q282">
            <v>42640.523541666698</v>
          </cell>
          <cell r="R282">
            <v>42640.520914351902</v>
          </cell>
          <cell r="S282">
            <v>42650.778472222199</v>
          </cell>
          <cell r="T282">
            <v>42650.78125</v>
          </cell>
          <cell r="U282">
            <v>42668.662499999999</v>
          </cell>
          <cell r="V282">
            <v>42668.662499999999</v>
          </cell>
          <cell r="W282">
            <v>42678.812731481499</v>
          </cell>
          <cell r="X282">
            <v>988167.32</v>
          </cell>
          <cell r="Y282">
            <v>988167.32</v>
          </cell>
          <cell r="Z282">
            <v>42678</v>
          </cell>
          <cell r="AA282">
            <v>746747.32</v>
          </cell>
          <cell r="AB282" t="str">
            <v>SUC_MTY</v>
          </cell>
          <cell r="AC282" t="str">
            <v>Peso</v>
          </cell>
          <cell r="AD282" t="str">
            <v>Peso</v>
          </cell>
        </row>
        <row r="283">
          <cell r="A283" t="str">
            <v>MVENTAS TEC SA DE CV</v>
          </cell>
          <cell r="B283" t="str">
            <v>Calificado</v>
          </cell>
          <cell r="C283" t="str">
            <v>Carlos Rivero</v>
          </cell>
          <cell r="D283" t="str">
            <v>Juan Manuel Mejia Sanchez</v>
          </cell>
          <cell r="E283" t="str">
            <v>Loan</v>
          </cell>
          <cell r="F283" t="str">
            <v>Aprobado</v>
          </cell>
          <cell r="G283" t="str">
            <v>Tiempo Cliente Formalización</v>
          </cell>
          <cell r="H283" t="str">
            <v>Etapa de Fondeo</v>
          </cell>
          <cell r="I283" t="str">
            <v>Comisionista</v>
          </cell>
          <cell r="L283">
            <v>42646.529166666704</v>
          </cell>
          <cell r="M283">
            <v>42650.420740740701</v>
          </cell>
          <cell r="N283">
            <v>42650.420740740701</v>
          </cell>
          <cell r="O283">
            <v>42650.449629629598</v>
          </cell>
          <cell r="P283">
            <v>42650.452083333301</v>
          </cell>
          <cell r="Q283">
            <v>42654.414386574099</v>
          </cell>
          <cell r="R283">
            <v>42654.414386574099</v>
          </cell>
          <cell r="S283">
            <v>42662.596527777801</v>
          </cell>
          <cell r="T283">
            <v>42662.597222222197</v>
          </cell>
          <cell r="U283">
            <v>42662.6027777778</v>
          </cell>
          <cell r="V283">
            <v>42662.6027777778</v>
          </cell>
          <cell r="W283">
            <v>42662.6030439815</v>
          </cell>
          <cell r="X283">
            <v>1200000</v>
          </cell>
          <cell r="Y283">
            <v>735570.03</v>
          </cell>
          <cell r="Z283">
            <v>42662</v>
          </cell>
          <cell r="AA283">
            <v>500000</v>
          </cell>
          <cell r="AB283" t="str">
            <v>ARG_CD</v>
          </cell>
          <cell r="AC283" t="str">
            <v>Peso</v>
          </cell>
          <cell r="AD283" t="str">
            <v>Peso</v>
          </cell>
        </row>
        <row r="284">
          <cell r="A284" t="str">
            <v>José Manuel Diaz Perez</v>
          </cell>
          <cell r="B284" t="str">
            <v>Calificado</v>
          </cell>
          <cell r="C284" t="str">
            <v>Claudia Prieto Solorzano</v>
          </cell>
          <cell r="D284" t="str">
            <v>Brenda Campuzano Hernandez</v>
          </cell>
          <cell r="E284" t="str">
            <v>Remex</v>
          </cell>
          <cell r="F284" t="str">
            <v>Aprobado</v>
          </cell>
          <cell r="G284" t="str">
            <v>Tiempo Cliente Formalización</v>
          </cell>
          <cell r="H284" t="str">
            <v>Etapa de Fondeo</v>
          </cell>
          <cell r="I284" t="str">
            <v>Clientes Recurrentes</v>
          </cell>
          <cell r="L284">
            <v>42650.683333333298</v>
          </cell>
          <cell r="M284">
            <v>42655.744502314803</v>
          </cell>
          <cell r="N284">
            <v>42655.747222222199</v>
          </cell>
          <cell r="O284">
            <v>42655.744502314803</v>
          </cell>
          <cell r="P284">
            <v>42655.746527777803</v>
          </cell>
          <cell r="Q284">
            <v>42655.745277777802</v>
          </cell>
          <cell r="R284">
            <v>42655.744502314803</v>
          </cell>
          <cell r="S284">
            <v>42696.4819444444</v>
          </cell>
          <cell r="T284">
            <v>42696.489583333299</v>
          </cell>
          <cell r="U284">
            <v>42696.581250000003</v>
          </cell>
          <cell r="V284">
            <v>42696.581250000003</v>
          </cell>
          <cell r="W284">
            <v>42703.903541666703</v>
          </cell>
          <cell r="X284">
            <v>2750000</v>
          </cell>
          <cell r="Y284">
            <v>5728022.9800000004</v>
          </cell>
          <cell r="Z284">
            <v>42703</v>
          </cell>
          <cell r="AA284">
            <v>3104768</v>
          </cell>
          <cell r="AB284" t="str">
            <v>ARG_CP</v>
          </cell>
          <cell r="AC284" t="str">
            <v>Peso</v>
          </cell>
          <cell r="AD284" t="str">
            <v>Peso</v>
          </cell>
        </row>
        <row r="285">
          <cell r="A285" t="str">
            <v>GRAFOLASER S.A DE C.V</v>
          </cell>
          <cell r="B285" t="str">
            <v>Calificado</v>
          </cell>
          <cell r="C285" t="str">
            <v>Hector Esquivel Zepeda</v>
          </cell>
          <cell r="D285" t="str">
            <v>Denisse Ayala Gómez</v>
          </cell>
          <cell r="E285" t="str">
            <v>Lease</v>
          </cell>
          <cell r="F285" t="str">
            <v>Aprobado</v>
          </cell>
          <cell r="G285" t="str">
            <v>Tiempo Cliente Formalización</v>
          </cell>
          <cell r="H285" t="str">
            <v>Etapa de Fondeo</v>
          </cell>
          <cell r="I285" t="str">
            <v>Canvass</v>
          </cell>
          <cell r="L285">
            <v>42642.475694444402</v>
          </cell>
          <cell r="M285">
            <v>42643.507824074099</v>
          </cell>
          <cell r="N285">
            <v>42643.511805555601</v>
          </cell>
          <cell r="O285">
            <v>42643.512685185196</v>
          </cell>
          <cell r="P285">
            <v>42643.515277777798</v>
          </cell>
          <cell r="Q285">
            <v>42643.513923611099</v>
          </cell>
          <cell r="R285">
            <v>42643.507824074099</v>
          </cell>
          <cell r="S285">
            <v>42643.736111111102</v>
          </cell>
          <cell r="T285">
            <v>42643.7409722222</v>
          </cell>
          <cell r="U285">
            <v>42648.704861111102</v>
          </cell>
          <cell r="V285">
            <v>42648.704861111102</v>
          </cell>
          <cell r="W285">
            <v>42681.813148148103</v>
          </cell>
          <cell r="X285">
            <v>7600000</v>
          </cell>
          <cell r="Y285">
            <v>12721488</v>
          </cell>
          <cell r="Z285">
            <v>42681</v>
          </cell>
          <cell r="AA285">
            <v>8595600</v>
          </cell>
          <cell r="AB285" t="str">
            <v>LC_HE</v>
          </cell>
          <cell r="AC285" t="str">
            <v>Peso</v>
          </cell>
          <cell r="AD285" t="str">
            <v>Peso</v>
          </cell>
        </row>
        <row r="286">
          <cell r="A286" t="str">
            <v>Importación de especialidades eléctricas S.A. de C.V.</v>
          </cell>
          <cell r="B286" t="str">
            <v>Calificado</v>
          </cell>
          <cell r="D286" t="str">
            <v>Obed Fernandez Marin</v>
          </cell>
          <cell r="E286" t="str">
            <v>Lease</v>
          </cell>
          <cell r="F286" t="str">
            <v>Aprobado</v>
          </cell>
          <cell r="G286" t="str">
            <v>Tiempo Cliente Formalización</v>
          </cell>
          <cell r="H286" t="str">
            <v>Etapa de Fondeo</v>
          </cell>
          <cell r="I286" t="str">
            <v>Canvass</v>
          </cell>
          <cell r="L286">
            <v>42730.479166666701</v>
          </cell>
          <cell r="M286">
            <v>42730.940798611096</v>
          </cell>
          <cell r="N286">
            <v>42730.940798611096</v>
          </cell>
          <cell r="O286">
            <v>42731.426909722199</v>
          </cell>
          <cell r="P286">
            <v>42731.429861111101</v>
          </cell>
          <cell r="Q286">
            <v>42731.426909722199</v>
          </cell>
          <cell r="R286">
            <v>42732.150069444397</v>
          </cell>
          <cell r="S286">
            <v>42825.730555555601</v>
          </cell>
          <cell r="T286">
            <v>42825.744444444397</v>
          </cell>
          <cell r="U286">
            <v>42830.611111111102</v>
          </cell>
          <cell r="V286">
            <v>42830.611111111102</v>
          </cell>
          <cell r="W286">
            <v>42849.829375000001</v>
          </cell>
          <cell r="X286">
            <v>756300</v>
          </cell>
          <cell r="Y286">
            <v>1520878.21</v>
          </cell>
          <cell r="Z286">
            <v>42849</v>
          </cell>
          <cell r="AA286">
            <v>779900</v>
          </cell>
          <cell r="AB286" t="str">
            <v>ARG_LG</v>
          </cell>
          <cell r="AC286" t="str">
            <v>Peso</v>
          </cell>
          <cell r="AD286" t="str">
            <v>Peso</v>
          </cell>
        </row>
        <row r="287">
          <cell r="A287" t="str">
            <v>Produzione e Assemblaggio Impianti Toluca SA de CV</v>
          </cell>
          <cell r="B287" t="str">
            <v>Calificado</v>
          </cell>
          <cell r="C287" t="str">
            <v>Juan Carlos Monterrubio</v>
          </cell>
          <cell r="D287" t="str">
            <v>Andres Valdez Acuña</v>
          </cell>
          <cell r="E287" t="str">
            <v>Lease</v>
          </cell>
          <cell r="F287" t="str">
            <v>Aprobado</v>
          </cell>
          <cell r="G287" t="str">
            <v>Tiempo Cliente Formalización</v>
          </cell>
          <cell r="H287" t="str">
            <v>Etapa de Fondeo</v>
          </cell>
          <cell r="I287" t="str">
            <v>Contact Center</v>
          </cell>
          <cell r="L287">
            <v>42657.625</v>
          </cell>
          <cell r="M287">
            <v>42663.604178240697</v>
          </cell>
          <cell r="N287">
            <v>42663.604178240697</v>
          </cell>
          <cell r="O287">
            <v>42691.394907407397</v>
          </cell>
          <cell r="P287">
            <v>42688.726388888899</v>
          </cell>
          <cell r="Q287">
            <v>42690.670439814799</v>
          </cell>
          <cell r="R287">
            <v>42692.658460648097</v>
          </cell>
          <cell r="S287">
            <v>42703.845833333296</v>
          </cell>
          <cell r="T287">
            <v>42706.396527777797</v>
          </cell>
          <cell r="U287">
            <v>42710.532638888901</v>
          </cell>
          <cell r="V287">
            <v>42710.532638888901</v>
          </cell>
          <cell r="W287">
            <v>42719.807268518503</v>
          </cell>
          <cell r="X287">
            <v>960000</v>
          </cell>
          <cell r="Y287">
            <v>1113600</v>
          </cell>
          <cell r="Z287">
            <v>42719</v>
          </cell>
          <cell r="AA287">
            <v>696000</v>
          </cell>
          <cell r="AB287" t="str">
            <v>LC_JCM</v>
          </cell>
          <cell r="AC287" t="str">
            <v>Peso</v>
          </cell>
          <cell r="AD287" t="str">
            <v>Peso</v>
          </cell>
        </row>
        <row r="288">
          <cell r="A288" t="str">
            <v>GRUPO FIF-MEX SA DE CV SOFOM ENR</v>
          </cell>
          <cell r="B288" t="str">
            <v>Calificado</v>
          </cell>
          <cell r="C288" t="str">
            <v>Raúl Hernández Castrillo</v>
          </cell>
          <cell r="D288" t="str">
            <v>Angelica Banderas Ochoa</v>
          </cell>
          <cell r="E288" t="str">
            <v>Loan</v>
          </cell>
          <cell r="F288" t="str">
            <v>Aprobado</v>
          </cell>
          <cell r="G288" t="str">
            <v>Tiempo Cliente Formalización</v>
          </cell>
          <cell r="H288" t="str">
            <v>Etapa de Fondeo</v>
          </cell>
          <cell r="I288" t="str">
            <v>Comisionista</v>
          </cell>
          <cell r="L288">
            <v>42648.412499999999</v>
          </cell>
          <cell r="M288">
            <v>42650.3729282407</v>
          </cell>
          <cell r="N288">
            <v>42657.645798611098</v>
          </cell>
          <cell r="O288">
            <v>42696.664143518501</v>
          </cell>
          <cell r="P288">
            <v>42696.666666666701</v>
          </cell>
          <cell r="Q288">
            <v>42696.664143518501</v>
          </cell>
          <cell r="R288">
            <v>42696.666666666701</v>
          </cell>
          <cell r="S288">
            <v>42704.884722222203</v>
          </cell>
          <cell r="T288">
            <v>42704.886805555601</v>
          </cell>
          <cell r="U288">
            <v>42711.743750000001</v>
          </cell>
          <cell r="V288">
            <v>42711.743750000001</v>
          </cell>
          <cell r="W288">
            <v>42731.422581018502</v>
          </cell>
          <cell r="X288">
            <v>5000000</v>
          </cell>
          <cell r="Y288">
            <v>2169456.34</v>
          </cell>
          <cell r="Z288">
            <v>42731</v>
          </cell>
          <cell r="AA288">
            <v>1600000</v>
          </cell>
          <cell r="AB288" t="str">
            <v>LC_RC</v>
          </cell>
          <cell r="AC288" t="str">
            <v>Peso</v>
          </cell>
          <cell r="AD288" t="str">
            <v>Peso</v>
          </cell>
        </row>
        <row r="289">
          <cell r="A289" t="str">
            <v>INMOBILIARIA RIVIERA SA DE CV</v>
          </cell>
          <cell r="B289" t="str">
            <v>Calificado</v>
          </cell>
          <cell r="C289" t="str">
            <v>Luis Miguel Gonzalez</v>
          </cell>
          <cell r="D289" t="str">
            <v>Flavio Elio Arriola Sanchez</v>
          </cell>
          <cell r="E289" t="str">
            <v>Lease</v>
          </cell>
          <cell r="F289" t="str">
            <v>Aprobado</v>
          </cell>
          <cell r="G289" t="str">
            <v>Tiempo Cliente Formalización</v>
          </cell>
          <cell r="H289" t="str">
            <v>Etapa de Fondeo</v>
          </cell>
          <cell r="I289" t="str">
            <v>Contact Center</v>
          </cell>
          <cell r="L289">
            <v>42653.586111111101</v>
          </cell>
          <cell r="M289">
            <v>42653.585462962998</v>
          </cell>
          <cell r="N289">
            <v>42653.585462962998</v>
          </cell>
          <cell r="O289">
            <v>42653.595787036997</v>
          </cell>
          <cell r="P289">
            <v>42653.597916666702</v>
          </cell>
          <cell r="Q289">
            <v>42656.6006597222</v>
          </cell>
          <cell r="R289">
            <v>42656.6006597222</v>
          </cell>
          <cell r="S289">
            <v>42667.496527777803</v>
          </cell>
          <cell r="T289">
            <v>42667.502083333296</v>
          </cell>
          <cell r="U289">
            <v>42670</v>
          </cell>
          <cell r="V289">
            <v>42670</v>
          </cell>
          <cell r="W289">
            <v>42670.558611111097</v>
          </cell>
          <cell r="X289">
            <v>332465</v>
          </cell>
          <cell r="Y289">
            <v>414120</v>
          </cell>
          <cell r="Z289">
            <v>42670</v>
          </cell>
          <cell r="AA289">
            <v>332465</v>
          </cell>
          <cell r="AB289" t="str">
            <v>ARG_LG</v>
          </cell>
          <cell r="AC289" t="str">
            <v>Peso</v>
          </cell>
          <cell r="AD289" t="str">
            <v>Peso</v>
          </cell>
        </row>
        <row r="290">
          <cell r="A290" t="str">
            <v>URIAS ZAVALA ARIAS</v>
          </cell>
          <cell r="B290" t="str">
            <v>Calificado</v>
          </cell>
          <cell r="C290" t="str">
            <v>Raúl Hernández Castrillo</v>
          </cell>
          <cell r="D290" t="str">
            <v>Raúl Alfaro Morales</v>
          </cell>
          <cell r="E290" t="str">
            <v>Lease</v>
          </cell>
          <cell r="F290" t="str">
            <v>Aprobado</v>
          </cell>
          <cell r="G290" t="str">
            <v>Tiempo Cliente Formalización</v>
          </cell>
          <cell r="H290" t="str">
            <v>Etapa de Fondeo</v>
          </cell>
          <cell r="I290" t="str">
            <v>Base de Datos</v>
          </cell>
          <cell r="L290">
            <v>42653.438194444403</v>
          </cell>
          <cell r="M290">
            <v>42656.717638888898</v>
          </cell>
          <cell r="N290">
            <v>42656.717638888898</v>
          </cell>
          <cell r="O290">
            <v>42656.719884259299</v>
          </cell>
          <cell r="P290">
            <v>42656.722222222197</v>
          </cell>
          <cell r="Q290">
            <v>42657.451331018499</v>
          </cell>
          <cell r="R290">
            <v>42657.451331018499</v>
          </cell>
          <cell r="S290">
            <v>42674.509722222203</v>
          </cell>
          <cell r="T290">
            <v>42674.511111111096</v>
          </cell>
          <cell r="U290">
            <v>42723.720138888901</v>
          </cell>
          <cell r="V290">
            <v>42723.720138888901</v>
          </cell>
          <cell r="W290">
            <v>42730.676724536999</v>
          </cell>
          <cell r="X290">
            <v>643337.46</v>
          </cell>
          <cell r="Y290">
            <v>746271.46</v>
          </cell>
          <cell r="Z290">
            <v>42730</v>
          </cell>
          <cell r="AA290">
            <v>567580</v>
          </cell>
          <cell r="AB290" t="str">
            <v>LC_RC</v>
          </cell>
          <cell r="AC290" t="str">
            <v>Peso</v>
          </cell>
          <cell r="AD290" t="str">
            <v>Peso</v>
          </cell>
        </row>
        <row r="291">
          <cell r="A291" t="str">
            <v>Dialca instalaciones y construccion, S.A. de C.V.</v>
          </cell>
          <cell r="B291" t="str">
            <v>Calificado</v>
          </cell>
          <cell r="C291" t="str">
            <v>Luis Miguel Gonzalez</v>
          </cell>
          <cell r="D291" t="str">
            <v>Gil Valencia Angeles</v>
          </cell>
          <cell r="E291" t="str">
            <v>Lease</v>
          </cell>
          <cell r="F291" t="str">
            <v>Aprobado</v>
          </cell>
          <cell r="G291" t="str">
            <v>Tiempo Cliente Expediente</v>
          </cell>
          <cell r="H291" t="str">
            <v>Etapa de Fondeo</v>
          </cell>
          <cell r="I291" t="str">
            <v>Comisionista</v>
          </cell>
          <cell r="L291">
            <v>42647.505555555603</v>
          </cell>
          <cell r="M291">
            <v>42649.718321759297</v>
          </cell>
          <cell r="N291">
            <v>42649.718356481499</v>
          </cell>
          <cell r="O291">
            <v>42699.433310185203</v>
          </cell>
          <cell r="P291">
            <v>42699.434722222199</v>
          </cell>
          <cell r="Q291">
            <v>42699.433310185203</v>
          </cell>
          <cell r="R291">
            <v>42699.435416666704</v>
          </cell>
          <cell r="S291">
            <v>42711.577083333301</v>
          </cell>
          <cell r="T291">
            <v>42711.579166666699</v>
          </cell>
          <cell r="U291">
            <v>42717.655555555597</v>
          </cell>
          <cell r="V291">
            <v>42717.655555555597</v>
          </cell>
          <cell r="W291">
            <v>42734.707291666702</v>
          </cell>
          <cell r="X291">
            <v>5000000</v>
          </cell>
          <cell r="Y291">
            <v>6208452.0300000003</v>
          </cell>
          <cell r="Z291">
            <v>42734</v>
          </cell>
          <cell r="AA291">
            <v>3178177.59</v>
          </cell>
          <cell r="AB291" t="str">
            <v>ARG_LG</v>
          </cell>
          <cell r="AC291" t="str">
            <v>Peso</v>
          </cell>
          <cell r="AD291" t="str">
            <v>Peso</v>
          </cell>
        </row>
        <row r="292">
          <cell r="A292" t="str">
            <v>JAIRO ENOC RODRIGUEZ LIZONDO</v>
          </cell>
          <cell r="B292" t="str">
            <v>Calificado</v>
          </cell>
          <cell r="C292" t="str">
            <v>Raúl Hernández Castrillo</v>
          </cell>
          <cell r="D292" t="str">
            <v>Raúl Alfaro Morales</v>
          </cell>
          <cell r="E292" t="str">
            <v>Lease</v>
          </cell>
          <cell r="F292" t="str">
            <v>Aprobado</v>
          </cell>
          <cell r="G292" t="str">
            <v>Tiempo Cliente Formalización</v>
          </cell>
          <cell r="H292" t="str">
            <v>Etapa de Fondeo</v>
          </cell>
          <cell r="I292" t="str">
            <v>Canvass</v>
          </cell>
          <cell r="L292">
            <v>42647.539583333302</v>
          </cell>
          <cell r="M292">
            <v>42649.680821759299</v>
          </cell>
          <cell r="N292">
            <v>42649.680821759299</v>
          </cell>
          <cell r="O292">
            <v>42649.682534722197</v>
          </cell>
          <cell r="P292">
            <v>42649.685416666704</v>
          </cell>
          <cell r="Q292">
            <v>42650.704305555599</v>
          </cell>
          <cell r="R292">
            <v>42650.705034722203</v>
          </cell>
          <cell r="S292">
            <v>42688.569444444402</v>
          </cell>
          <cell r="T292">
            <v>42688.5715277778</v>
          </cell>
          <cell r="U292">
            <v>42723.722916666702</v>
          </cell>
          <cell r="V292">
            <v>42723.722916666702</v>
          </cell>
          <cell r="W292">
            <v>42730.644652777803</v>
          </cell>
          <cell r="X292">
            <v>634095</v>
          </cell>
          <cell r="Y292">
            <v>735552.2</v>
          </cell>
          <cell r="Z292">
            <v>42730</v>
          </cell>
          <cell r="AA292">
            <v>672503.04</v>
          </cell>
          <cell r="AB292" t="str">
            <v>ARG_CD</v>
          </cell>
          <cell r="AC292" t="str">
            <v>Peso</v>
          </cell>
          <cell r="AD292" t="str">
            <v>Peso</v>
          </cell>
        </row>
        <row r="293">
          <cell r="A293" t="str">
            <v>FILIBERTO ORELLAN OSORIO</v>
          </cell>
          <cell r="B293" t="str">
            <v>Calificado</v>
          </cell>
          <cell r="C293" t="str">
            <v>Juan Carlos Monterrubio</v>
          </cell>
          <cell r="D293" t="str">
            <v>Jesica Anaid Cancino Velasquez</v>
          </cell>
          <cell r="E293" t="str">
            <v>Lease</v>
          </cell>
          <cell r="F293" t="str">
            <v>Aprobado</v>
          </cell>
          <cell r="G293" t="str">
            <v>Tiempo Cliente Formalización</v>
          </cell>
          <cell r="H293" t="str">
            <v>Etapa de Fondeo</v>
          </cell>
          <cell r="I293" t="str">
            <v>Comisionista</v>
          </cell>
          <cell r="L293">
            <v>42664.493055555598</v>
          </cell>
          <cell r="M293">
            <v>42664.489780092597</v>
          </cell>
          <cell r="N293">
            <v>42664.492361111101</v>
          </cell>
          <cell r="O293">
            <v>42664.492175925901</v>
          </cell>
          <cell r="P293">
            <v>42664.494444444397</v>
          </cell>
          <cell r="Q293">
            <v>42664.493923611102</v>
          </cell>
          <cell r="R293">
            <v>42664.493923611102</v>
          </cell>
          <cell r="S293">
            <v>42671.771527777797</v>
          </cell>
          <cell r="T293">
            <v>42671.774305555598</v>
          </cell>
          <cell r="U293">
            <v>42671.775000000001</v>
          </cell>
          <cell r="V293">
            <v>42671.775000000001</v>
          </cell>
          <cell r="W293">
            <v>42675.762326388904</v>
          </cell>
          <cell r="X293">
            <v>852858.27</v>
          </cell>
          <cell r="Y293">
            <v>852858.27</v>
          </cell>
          <cell r="Z293">
            <v>42675</v>
          </cell>
          <cell r="AA293">
            <v>500000</v>
          </cell>
          <cell r="AB293" t="str">
            <v>ARG_LG</v>
          </cell>
          <cell r="AC293" t="str">
            <v>Peso</v>
          </cell>
          <cell r="AD293" t="str">
            <v>Peso</v>
          </cell>
        </row>
        <row r="294">
          <cell r="A294" t="str">
            <v>OPERADORA GREEN PATCHER DE MEXICO , S.A DE C.V</v>
          </cell>
          <cell r="B294" t="str">
            <v>Calificado</v>
          </cell>
          <cell r="C294" t="str">
            <v>Luis Alfonso Ramírez</v>
          </cell>
          <cell r="D294" t="str">
            <v>Lizandro Guadalupe Aquino Juarez</v>
          </cell>
          <cell r="E294" t="str">
            <v>Lease</v>
          </cell>
          <cell r="F294" t="str">
            <v>Aprobado</v>
          </cell>
          <cell r="G294" t="str">
            <v>Tiempo Cliente Formalización</v>
          </cell>
          <cell r="H294" t="str">
            <v>Etapa de Fondeo</v>
          </cell>
          <cell r="I294" t="str">
            <v>Comisionista</v>
          </cell>
          <cell r="L294">
            <v>42655.604166666701</v>
          </cell>
          <cell r="M294">
            <v>42661.6034490741</v>
          </cell>
          <cell r="N294">
            <v>42661.6034490741</v>
          </cell>
          <cell r="O294">
            <v>42667.744733796302</v>
          </cell>
          <cell r="P294">
            <v>42667.746527777803</v>
          </cell>
          <cell r="Q294">
            <v>42674.596817129597</v>
          </cell>
          <cell r="R294">
            <v>42674.596817129597</v>
          </cell>
          <cell r="S294">
            <v>42703.789583333302</v>
          </cell>
          <cell r="T294">
            <v>42703.7993055556</v>
          </cell>
          <cell r="U294">
            <v>42711.857638888898</v>
          </cell>
          <cell r="V294">
            <v>42711.857638888898</v>
          </cell>
          <cell r="W294">
            <v>42734.708460648202</v>
          </cell>
          <cell r="X294">
            <v>4456087</v>
          </cell>
          <cell r="Y294">
            <v>7066414.7000000002</v>
          </cell>
          <cell r="Z294">
            <v>42734</v>
          </cell>
          <cell r="AA294">
            <v>4456087.3899999997</v>
          </cell>
          <cell r="AB294" t="str">
            <v>ARG_YC</v>
          </cell>
          <cell r="AC294" t="str">
            <v>Peso</v>
          </cell>
          <cell r="AD294" t="str">
            <v>Peso</v>
          </cell>
        </row>
        <row r="295">
          <cell r="A295" t="str">
            <v>NUTRICION ANIMAL DEL SOCONUSCO SPR DE RL</v>
          </cell>
          <cell r="B295" t="str">
            <v>Calificado</v>
          </cell>
          <cell r="C295" t="str">
            <v>Raúl Hernández Castrillo</v>
          </cell>
          <cell r="D295" t="str">
            <v>Raúl Alfaro Morales</v>
          </cell>
          <cell r="E295" t="str">
            <v>Lease</v>
          </cell>
          <cell r="F295" t="str">
            <v>Aprobado</v>
          </cell>
          <cell r="G295" t="str">
            <v>Tiempo Cliente Formalización</v>
          </cell>
          <cell r="H295" t="str">
            <v>Etapa de Fondeo</v>
          </cell>
          <cell r="I295" t="str">
            <v>Base de Datos</v>
          </cell>
          <cell r="L295">
            <v>42649.7277777778</v>
          </cell>
          <cell r="M295">
            <v>42660.695185185199</v>
          </cell>
          <cell r="N295">
            <v>42660.695185185199</v>
          </cell>
          <cell r="O295">
            <v>42702.440821759301</v>
          </cell>
          <cell r="P295">
            <v>42702.443055555603</v>
          </cell>
          <cell r="Q295">
            <v>42702.456909722197</v>
          </cell>
          <cell r="R295">
            <v>42702.460416666698</v>
          </cell>
          <cell r="S295">
            <v>42704.508333333302</v>
          </cell>
          <cell r="T295">
            <v>42705.533333333296</v>
          </cell>
          <cell r="U295">
            <v>42713.7006944444</v>
          </cell>
          <cell r="V295">
            <v>42713.7006944444</v>
          </cell>
          <cell r="W295">
            <v>42719.806331018503</v>
          </cell>
          <cell r="X295">
            <v>500000</v>
          </cell>
          <cell r="Y295">
            <v>1856000</v>
          </cell>
          <cell r="Z295">
            <v>42719</v>
          </cell>
          <cell r="AA295">
            <v>1856000</v>
          </cell>
          <cell r="AB295" t="str">
            <v>LC_RC</v>
          </cell>
          <cell r="AC295" t="str">
            <v>Peso</v>
          </cell>
          <cell r="AD295" t="str">
            <v>Peso</v>
          </cell>
        </row>
        <row r="296">
          <cell r="A296" t="str">
            <v>CLAUDIA JUANA MA DELGADO CAMACHO</v>
          </cell>
          <cell r="B296" t="str">
            <v>Calificado</v>
          </cell>
          <cell r="C296" t="str">
            <v>Juan Carlos Monterrubio</v>
          </cell>
          <cell r="D296" t="str">
            <v>Estefany Perez Rivas Perez Rivas</v>
          </cell>
          <cell r="E296" t="str">
            <v>Lease</v>
          </cell>
          <cell r="F296" t="str">
            <v>Aprobado</v>
          </cell>
          <cell r="G296" t="str">
            <v>Tiempo Cliente Formalización</v>
          </cell>
          <cell r="H296" t="str">
            <v>Etapa de Fondeo</v>
          </cell>
          <cell r="I296" t="str">
            <v>Vendor</v>
          </cell>
          <cell r="L296">
            <v>42662.572916666701</v>
          </cell>
          <cell r="M296">
            <v>42664.5724305556</v>
          </cell>
          <cell r="N296">
            <v>42664.5724305556</v>
          </cell>
          <cell r="O296">
            <v>42664.574664351901</v>
          </cell>
          <cell r="P296">
            <v>42664.577083333301</v>
          </cell>
          <cell r="Q296">
            <v>42667.500798611101</v>
          </cell>
          <cell r="R296">
            <v>42667.501747685201</v>
          </cell>
          <cell r="S296">
            <v>42683.5805555556</v>
          </cell>
          <cell r="T296">
            <v>42683.5847222222</v>
          </cell>
          <cell r="U296">
            <v>42684.731249999997</v>
          </cell>
          <cell r="V296">
            <v>42684.731249999997</v>
          </cell>
          <cell r="W296">
            <v>42692.747245370403</v>
          </cell>
          <cell r="X296">
            <v>489450.12</v>
          </cell>
          <cell r="Y296">
            <v>489450.12</v>
          </cell>
          <cell r="Z296">
            <v>42692</v>
          </cell>
          <cell r="AA296">
            <v>390000</v>
          </cell>
          <cell r="AB296" t="str">
            <v>LC_JCM</v>
          </cell>
          <cell r="AC296" t="str">
            <v>Peso</v>
          </cell>
          <cell r="AD296" t="str">
            <v>Peso</v>
          </cell>
        </row>
        <row r="297">
          <cell r="A297" t="str">
            <v>Diseño y Empaques Plásticos Industriales DEPISA, S.A. de C.V.</v>
          </cell>
          <cell r="B297" t="str">
            <v>Calificado</v>
          </cell>
          <cell r="C297" t="str">
            <v>Carlos Duran</v>
          </cell>
          <cell r="D297" t="str">
            <v>Benjamin Mauricio Laureano Magdaleno</v>
          </cell>
          <cell r="E297" t="str">
            <v>Lease</v>
          </cell>
          <cell r="F297" t="str">
            <v>Aprobado</v>
          </cell>
          <cell r="G297" t="str">
            <v>Tiempo Cliente Formalización</v>
          </cell>
          <cell r="H297" t="str">
            <v>Etapa de Fondeo</v>
          </cell>
          <cell r="I297" t="str">
            <v>Canvass</v>
          </cell>
          <cell r="L297">
            <v>42656.503472222197</v>
          </cell>
          <cell r="M297">
            <v>42662.603715277801</v>
          </cell>
          <cell r="N297">
            <v>42662.603715277801</v>
          </cell>
          <cell r="O297">
            <v>42668.461898148104</v>
          </cell>
          <cell r="P297">
            <v>42668.464583333298</v>
          </cell>
          <cell r="Q297">
            <v>42668.743888888901</v>
          </cell>
          <cell r="R297">
            <v>42668.743888888901</v>
          </cell>
          <cell r="S297">
            <v>42704.706944444399</v>
          </cell>
          <cell r="T297">
            <v>42704.722222222197</v>
          </cell>
          <cell r="U297">
            <v>42705.676388888904</v>
          </cell>
          <cell r="V297">
            <v>42705.676388888904</v>
          </cell>
          <cell r="W297">
            <v>42737.714930555601</v>
          </cell>
          <cell r="X297">
            <v>7000000</v>
          </cell>
          <cell r="Y297">
            <v>12137926.93</v>
          </cell>
          <cell r="Z297">
            <v>42737</v>
          </cell>
          <cell r="AA297">
            <v>7699999.9900000002</v>
          </cell>
          <cell r="AB297" t="str">
            <v>ARG_ML</v>
          </cell>
          <cell r="AC297" t="str">
            <v>Peso</v>
          </cell>
          <cell r="AD297" t="str">
            <v>Peso</v>
          </cell>
        </row>
        <row r="298">
          <cell r="A298" t="str">
            <v>BARRERA SOBERABIS &amp; ASOCIADOS AGENTE DE SEGUROS SA DE CV</v>
          </cell>
          <cell r="B298" t="str">
            <v>Calificado</v>
          </cell>
          <cell r="C298" t="str">
            <v>Juan Carlos Monterrubio</v>
          </cell>
          <cell r="D298" t="str">
            <v>Jesica Anaid Cancino Velasquez</v>
          </cell>
          <cell r="E298" t="str">
            <v>Lease</v>
          </cell>
          <cell r="F298" t="str">
            <v>Aprobado</v>
          </cell>
          <cell r="G298" t="str">
            <v>Tiempo Cliente Formalización</v>
          </cell>
          <cell r="H298" t="str">
            <v>Etapa de Fondeo</v>
          </cell>
          <cell r="I298" t="str">
            <v>Canvass</v>
          </cell>
          <cell r="L298">
            <v>42657.526388888902</v>
          </cell>
          <cell r="M298">
            <v>42667.447627314803</v>
          </cell>
          <cell r="N298">
            <v>42667.447627314803</v>
          </cell>
          <cell r="O298">
            <v>42691.352847222202</v>
          </cell>
          <cell r="P298">
            <v>42691.354166666701</v>
          </cell>
          <cell r="Q298">
            <v>42691.352847222202</v>
          </cell>
          <cell r="R298">
            <v>42702.451087963003</v>
          </cell>
          <cell r="S298">
            <v>42702.500694444403</v>
          </cell>
          <cell r="T298">
            <v>42702.501388888901</v>
          </cell>
          <cell r="U298">
            <v>42703.506944444402</v>
          </cell>
          <cell r="V298">
            <v>42703.506944444402</v>
          </cell>
          <cell r="W298">
            <v>42719.869849536997</v>
          </cell>
          <cell r="X298">
            <v>330804</v>
          </cell>
          <cell r="Y298">
            <v>383565</v>
          </cell>
          <cell r="Z298">
            <v>42719</v>
          </cell>
          <cell r="AA298">
            <v>273975</v>
          </cell>
          <cell r="AB298" t="str">
            <v>LC_JCM</v>
          </cell>
          <cell r="AC298" t="str">
            <v>Peso</v>
          </cell>
          <cell r="AD298" t="str">
            <v>Peso</v>
          </cell>
        </row>
        <row r="299">
          <cell r="A299" t="str">
            <v>DISTRIBUIDORA VENTA Y MANTENIMIENTO DE GAS MM SA DE CV</v>
          </cell>
          <cell r="B299" t="str">
            <v>Calificado</v>
          </cell>
          <cell r="C299" t="str">
            <v>Luis Miguel Gonzalez</v>
          </cell>
          <cell r="D299" t="str">
            <v>Gil Valencia Angeles</v>
          </cell>
          <cell r="E299" t="str">
            <v>Lease</v>
          </cell>
          <cell r="F299" t="str">
            <v>Aprobado</v>
          </cell>
          <cell r="G299" t="str">
            <v>Tiempo Cliente Formalización</v>
          </cell>
          <cell r="H299" t="str">
            <v>Etapa de Fondeo</v>
          </cell>
          <cell r="I299" t="str">
            <v>Comisionista</v>
          </cell>
          <cell r="L299">
            <v>42657.516666666699</v>
          </cell>
          <cell r="M299">
            <v>42663.620231481502</v>
          </cell>
          <cell r="N299">
            <v>42663.620231481502</v>
          </cell>
          <cell r="O299">
            <v>42663.672916666699</v>
          </cell>
          <cell r="P299">
            <v>42663.672916666699</v>
          </cell>
          <cell r="Q299">
            <v>42668.764675925901</v>
          </cell>
          <cell r="R299">
            <v>42668.764675925901</v>
          </cell>
          <cell r="S299">
            <v>42704.784027777801</v>
          </cell>
          <cell r="T299">
            <v>42705.002777777801</v>
          </cell>
          <cell r="U299">
            <v>42711.848611111098</v>
          </cell>
          <cell r="V299">
            <v>42711.848611111098</v>
          </cell>
          <cell r="W299">
            <v>42734.712685185201</v>
          </cell>
          <cell r="X299">
            <v>1000000</v>
          </cell>
          <cell r="Y299">
            <v>860173.53</v>
          </cell>
          <cell r="Z299">
            <v>42734</v>
          </cell>
          <cell r="AA299">
            <v>417142.81</v>
          </cell>
          <cell r="AB299" t="str">
            <v>ARG_LG</v>
          </cell>
          <cell r="AC299" t="str">
            <v>Peso</v>
          </cell>
          <cell r="AD299" t="str">
            <v>Peso</v>
          </cell>
        </row>
        <row r="300">
          <cell r="A300" t="str">
            <v>CELULOSA DE FIBRAS MEXICANAS, S.A. DE C.V.</v>
          </cell>
          <cell r="B300" t="str">
            <v>Calificado</v>
          </cell>
          <cell r="C300" t="str">
            <v>Hector Esquivel Zepeda</v>
          </cell>
          <cell r="D300" t="str">
            <v>Abel Adrian Perez Hernandez</v>
          </cell>
          <cell r="E300" t="str">
            <v>Lease</v>
          </cell>
          <cell r="F300" t="str">
            <v>Aprobado</v>
          </cell>
          <cell r="G300" t="str">
            <v>Tiempo Cliente Formalización</v>
          </cell>
          <cell r="H300" t="str">
            <v>Etapa de Fondeo</v>
          </cell>
          <cell r="I300" t="str">
            <v>Canvass</v>
          </cell>
          <cell r="L300">
            <v>42660.431944444397</v>
          </cell>
          <cell r="M300">
            <v>42662.7188888889</v>
          </cell>
          <cell r="N300">
            <v>42662.7188888889</v>
          </cell>
          <cell r="O300">
            <v>42691.395833333299</v>
          </cell>
          <cell r="P300">
            <v>42684.609722222202</v>
          </cell>
          <cell r="Q300">
            <v>42691.395833333299</v>
          </cell>
          <cell r="R300">
            <v>42684.673009259299</v>
          </cell>
          <cell r="S300">
            <v>42704.866666666698</v>
          </cell>
          <cell r="T300">
            <v>42705.002083333296</v>
          </cell>
          <cell r="U300">
            <v>42717.698611111096</v>
          </cell>
          <cell r="V300">
            <v>42717.698611111096</v>
          </cell>
          <cell r="W300">
            <v>42730.7116087963</v>
          </cell>
          <cell r="X300">
            <v>9280000</v>
          </cell>
          <cell r="Y300">
            <v>800000</v>
          </cell>
          <cell r="Z300">
            <v>42730</v>
          </cell>
          <cell r="AA300">
            <v>5000000</v>
          </cell>
          <cell r="AB300" t="str">
            <v>LC_HE</v>
          </cell>
          <cell r="AC300" t="str">
            <v>Peso</v>
          </cell>
          <cell r="AD300" t="str">
            <v>Peso</v>
          </cell>
        </row>
        <row r="301">
          <cell r="A301" t="str">
            <v>LIMARI SA DE CV</v>
          </cell>
          <cell r="B301" t="str">
            <v>Calificado</v>
          </cell>
          <cell r="C301" t="str">
            <v>Hector Esquivel Zepeda</v>
          </cell>
          <cell r="D301" t="str">
            <v>Abel Adrian Perez Hernandez</v>
          </cell>
          <cell r="E301" t="str">
            <v>Lease</v>
          </cell>
          <cell r="F301" t="str">
            <v>Aprobado</v>
          </cell>
          <cell r="G301" t="str">
            <v>Tiempo Cliente Formalización</v>
          </cell>
          <cell r="H301" t="str">
            <v>Etapa de Fondeo</v>
          </cell>
          <cell r="I301" t="str">
            <v>Canvass</v>
          </cell>
          <cell r="L301">
            <v>42669.501388888901</v>
          </cell>
          <cell r="M301">
            <v>42678.882777777799</v>
          </cell>
          <cell r="N301">
            <v>42678.882777777799</v>
          </cell>
          <cell r="O301">
            <v>42681.640821759298</v>
          </cell>
          <cell r="P301">
            <v>42681.6430555556</v>
          </cell>
          <cell r="Q301">
            <v>42691.395532407398</v>
          </cell>
          <cell r="R301">
            <v>42691.395532407398</v>
          </cell>
          <cell r="S301">
            <v>42691.697916666701</v>
          </cell>
          <cell r="T301">
            <v>42691.699305555601</v>
          </cell>
          <cell r="U301">
            <v>42698.506944444402</v>
          </cell>
          <cell r="V301">
            <v>42698.506944444402</v>
          </cell>
          <cell r="W301">
            <v>42719.871261574102</v>
          </cell>
          <cell r="X301">
            <v>18560000</v>
          </cell>
          <cell r="Y301">
            <v>6400000</v>
          </cell>
          <cell r="Z301">
            <v>42719</v>
          </cell>
          <cell r="AA301">
            <v>4000000</v>
          </cell>
          <cell r="AB301" t="str">
            <v>LC_HE</v>
          </cell>
          <cell r="AC301" t="str">
            <v>Peso</v>
          </cell>
          <cell r="AD301" t="str">
            <v>Peso</v>
          </cell>
        </row>
        <row r="302">
          <cell r="A302" t="str">
            <v>PAULO CESAR LEMUS AYALA.,</v>
          </cell>
          <cell r="B302" t="str">
            <v>Calificado</v>
          </cell>
          <cell r="C302" t="str">
            <v>Hector Esquivel Zepeda</v>
          </cell>
          <cell r="D302" t="str">
            <v>Abel Adrian Perez Hernandez</v>
          </cell>
          <cell r="E302" t="str">
            <v>Lease</v>
          </cell>
          <cell r="F302" t="str">
            <v>Aprobado</v>
          </cell>
          <cell r="G302" t="str">
            <v>Tiempo Cliente Formalización</v>
          </cell>
          <cell r="H302" t="str">
            <v>Etapa de Fondeo</v>
          </cell>
          <cell r="I302" t="str">
            <v>Canvass</v>
          </cell>
          <cell r="J302" t="str">
            <v>Rechazado LC</v>
          </cell>
          <cell r="K302">
            <v>42664.470162037003</v>
          </cell>
          <cell r="L302">
            <v>42657.493750000001</v>
          </cell>
          <cell r="M302">
            <v>42664.470162037003</v>
          </cell>
          <cell r="N302">
            <v>42664.470162037003</v>
          </cell>
          <cell r="O302">
            <v>42671.5261805556</v>
          </cell>
          <cell r="P302">
            <v>42671.528472222199</v>
          </cell>
          <cell r="Q302">
            <v>42671.526620370401</v>
          </cell>
          <cell r="R302">
            <v>42671.528032407397</v>
          </cell>
          <cell r="S302">
            <v>42674.852083333302</v>
          </cell>
          <cell r="T302">
            <v>42674.853472222203</v>
          </cell>
          <cell r="U302">
            <v>42677.681250000001</v>
          </cell>
          <cell r="V302">
            <v>42677.681250000001</v>
          </cell>
          <cell r="W302">
            <v>42682.722291666701</v>
          </cell>
          <cell r="X302">
            <v>1600000</v>
          </cell>
          <cell r="Y302">
            <v>3200000</v>
          </cell>
          <cell r="Z302">
            <v>42682</v>
          </cell>
          <cell r="AA302">
            <v>2000000</v>
          </cell>
          <cell r="AB302" t="str">
            <v>LC_HE</v>
          </cell>
          <cell r="AC302" t="str">
            <v>Peso</v>
          </cell>
          <cell r="AD302" t="str">
            <v>Peso</v>
          </cell>
        </row>
        <row r="303">
          <cell r="A303" t="str">
            <v>LAVOCARIBE SA DE CV</v>
          </cell>
          <cell r="B303" t="str">
            <v>Calificado</v>
          </cell>
          <cell r="C303" t="str">
            <v>Gloria Alcántar Medina</v>
          </cell>
          <cell r="D303" t="str">
            <v>Grisell Herros Olea</v>
          </cell>
          <cell r="E303" t="str">
            <v>Loan</v>
          </cell>
          <cell r="F303" t="str">
            <v>Aprobado</v>
          </cell>
          <cell r="G303" t="str">
            <v>Tiempo Cliente Formalización</v>
          </cell>
          <cell r="H303" t="str">
            <v>Etapa de Fondeo</v>
          </cell>
          <cell r="I303" t="str">
            <v>Comisionista</v>
          </cell>
          <cell r="L303">
            <v>42656.6743055556</v>
          </cell>
          <cell r="M303">
            <v>42662.7178472222</v>
          </cell>
          <cell r="N303">
            <v>42662.719375000001</v>
          </cell>
          <cell r="O303">
            <v>42662.719375000001</v>
          </cell>
          <cell r="P303">
            <v>42662.722222222197</v>
          </cell>
          <cell r="Q303">
            <v>42683.473611111098</v>
          </cell>
          <cell r="R303">
            <v>42696.680162037002</v>
          </cell>
          <cell r="S303">
            <v>42739.548611111102</v>
          </cell>
          <cell r="T303">
            <v>42739.570833333302</v>
          </cell>
          <cell r="U303">
            <v>42739.698611111096</v>
          </cell>
          <cell r="V303">
            <v>42739.698611111096</v>
          </cell>
          <cell r="W303">
            <v>42794.950671296298</v>
          </cell>
          <cell r="X303">
            <v>2500000</v>
          </cell>
          <cell r="Y303">
            <v>2557429.71</v>
          </cell>
          <cell r="Z303">
            <v>42794</v>
          </cell>
          <cell r="AA303">
            <v>1500000</v>
          </cell>
          <cell r="AB303" t="str">
            <v>LC_GA</v>
          </cell>
          <cell r="AC303" t="str">
            <v>Peso</v>
          </cell>
          <cell r="AD303" t="str">
            <v>Peso</v>
          </cell>
        </row>
        <row r="304">
          <cell r="A304" t="str">
            <v>José Miguel Angel Javier Soto Sánchez</v>
          </cell>
          <cell r="B304" t="str">
            <v>Calificado</v>
          </cell>
          <cell r="C304" t="str">
            <v>Raúl Hernández Castrillo</v>
          </cell>
          <cell r="D304" t="str">
            <v>Luz Esperanza Cabañas Campos</v>
          </cell>
          <cell r="E304" t="str">
            <v>Lease</v>
          </cell>
          <cell r="F304" t="str">
            <v>Aprobado</v>
          </cell>
          <cell r="G304" t="str">
            <v>Tiempo Cliente Formalización</v>
          </cell>
          <cell r="H304" t="str">
            <v>Etapa de Fondeo</v>
          </cell>
          <cell r="I304" t="str">
            <v>Canvass</v>
          </cell>
          <cell r="L304">
            <v>42656.686111111099</v>
          </cell>
          <cell r="M304">
            <v>42662.692118055602</v>
          </cell>
          <cell r="N304">
            <v>42662.6954513889</v>
          </cell>
          <cell r="O304">
            <v>42662.692118055602</v>
          </cell>
          <cell r="P304">
            <v>42662.694444444402</v>
          </cell>
          <cell r="Q304">
            <v>42671.686296296299</v>
          </cell>
          <cell r="R304">
            <v>42678.678368055596</v>
          </cell>
          <cell r="S304">
            <v>42678.686111111099</v>
          </cell>
          <cell r="T304">
            <v>42678.686805555597</v>
          </cell>
          <cell r="U304">
            <v>42689.528472222199</v>
          </cell>
          <cell r="V304">
            <v>42689.528472222199</v>
          </cell>
          <cell r="W304">
            <v>42737.700266203698</v>
          </cell>
          <cell r="X304">
            <v>600000</v>
          </cell>
          <cell r="Y304">
            <v>1252800</v>
          </cell>
          <cell r="Z304">
            <v>42737</v>
          </cell>
          <cell r="AA304">
            <v>696000</v>
          </cell>
          <cell r="AB304" t="str">
            <v>LC_RC</v>
          </cell>
          <cell r="AC304" t="str">
            <v>Peso</v>
          </cell>
          <cell r="AD304" t="str">
            <v>Peso</v>
          </cell>
        </row>
        <row r="305">
          <cell r="A305" t="str">
            <v>IDEAL KALE, S DE RL DE CV</v>
          </cell>
          <cell r="B305" t="str">
            <v>Calificado</v>
          </cell>
          <cell r="C305" t="str">
            <v>Hector Esquivel Zepeda</v>
          </cell>
          <cell r="D305" t="str">
            <v>Abel Adrian Perez Hernandez</v>
          </cell>
          <cell r="E305" t="str">
            <v>Credit</v>
          </cell>
          <cell r="F305" t="str">
            <v>Aprobado</v>
          </cell>
          <cell r="G305" t="str">
            <v>Tiempo Cliente Formalización</v>
          </cell>
          <cell r="H305" t="str">
            <v>Etapa de Fondeo</v>
          </cell>
          <cell r="I305" t="str">
            <v>Canvass</v>
          </cell>
          <cell r="L305">
            <v>42718.504166666702</v>
          </cell>
          <cell r="M305">
            <v>42723.578657407401</v>
          </cell>
          <cell r="N305">
            <v>42723.578657407401</v>
          </cell>
          <cell r="O305">
            <v>42779.452465277798</v>
          </cell>
          <cell r="P305">
            <v>42779.452083333301</v>
          </cell>
          <cell r="Q305">
            <v>42783.6713310185</v>
          </cell>
          <cell r="R305">
            <v>42783.671597222201</v>
          </cell>
          <cell r="S305">
            <v>42794.847916666702</v>
          </cell>
          <cell r="T305">
            <v>42794.849305555603</v>
          </cell>
          <cell r="U305">
            <v>42874.7944444444</v>
          </cell>
          <cell r="V305">
            <v>42874.7944444444</v>
          </cell>
          <cell r="W305">
            <v>42874.796574074098</v>
          </cell>
          <cell r="X305">
            <v>2784000</v>
          </cell>
          <cell r="Y305">
            <v>3200000</v>
          </cell>
          <cell r="Z305">
            <v>42874</v>
          </cell>
          <cell r="AA305">
            <v>2000000</v>
          </cell>
          <cell r="AB305" t="str">
            <v>ARG_LG</v>
          </cell>
          <cell r="AC305" t="str">
            <v>Peso</v>
          </cell>
          <cell r="AD305" t="str">
            <v>Peso</v>
          </cell>
        </row>
        <row r="306">
          <cell r="A306" t="str">
            <v>CLINICA DERMATOLOGICA Y CIRUGIA ESTETICA DE PUEBLA S.A. DE C.V</v>
          </cell>
          <cell r="B306" t="str">
            <v>Calificado</v>
          </cell>
          <cell r="C306" t="str">
            <v>Juan Carlos Monterrubio</v>
          </cell>
          <cell r="D306" t="str">
            <v>Berenice Montes de Oca Montes de Oca</v>
          </cell>
          <cell r="E306" t="str">
            <v>Lease</v>
          </cell>
          <cell r="F306" t="str">
            <v>Aprobado</v>
          </cell>
          <cell r="G306" t="str">
            <v>Tiempo Cliente Formalización</v>
          </cell>
          <cell r="H306" t="str">
            <v>Etapa de Fondeo</v>
          </cell>
          <cell r="I306" t="str">
            <v>Comisionista</v>
          </cell>
          <cell r="L306">
            <v>42670.520833333299</v>
          </cell>
          <cell r="M306">
            <v>42670.518784722197</v>
          </cell>
          <cell r="N306">
            <v>42670.518784722197</v>
          </cell>
          <cell r="O306">
            <v>42678.581192129597</v>
          </cell>
          <cell r="P306">
            <v>42678.583333333299</v>
          </cell>
          <cell r="Q306">
            <v>42678.843958333302</v>
          </cell>
          <cell r="R306">
            <v>42678.844027777799</v>
          </cell>
          <cell r="S306">
            <v>42727.973611111098</v>
          </cell>
          <cell r="T306">
            <v>42727.484027777798</v>
          </cell>
          <cell r="U306">
            <v>42730.7055555556</v>
          </cell>
          <cell r="V306">
            <v>42730.7055555556</v>
          </cell>
          <cell r="W306">
            <v>42759.844629629602</v>
          </cell>
          <cell r="X306">
            <v>2130000</v>
          </cell>
          <cell r="Y306">
            <v>21051535.300000001</v>
          </cell>
          <cell r="Z306">
            <v>42759</v>
          </cell>
          <cell r="AA306">
            <v>14686880</v>
          </cell>
          <cell r="AB306" t="str">
            <v>LC_JCM</v>
          </cell>
          <cell r="AC306" t="str">
            <v>Peso</v>
          </cell>
          <cell r="AD306" t="str">
            <v>Peso</v>
          </cell>
        </row>
        <row r="307">
          <cell r="A307" t="str">
            <v>ORTOTECNIA SA DE CV</v>
          </cell>
          <cell r="B307" t="str">
            <v>Calificado</v>
          </cell>
          <cell r="C307" t="str">
            <v>Gloria Alcántar Medina</v>
          </cell>
          <cell r="D307" t="str">
            <v>Benjamín Loaiza Padilla</v>
          </cell>
          <cell r="E307" t="str">
            <v>Lease</v>
          </cell>
          <cell r="F307" t="str">
            <v>Aprobado</v>
          </cell>
          <cell r="G307" t="str">
            <v>Tiempo Cliente Formalización</v>
          </cell>
          <cell r="H307" t="str">
            <v>Etapa de Fondeo</v>
          </cell>
          <cell r="I307" t="str">
            <v>Vendor</v>
          </cell>
          <cell r="J307" t="str">
            <v>Rechazado LC</v>
          </cell>
          <cell r="K307">
            <v>42780.804224537002</v>
          </cell>
          <cell r="L307">
            <v>42678.531944444403</v>
          </cell>
          <cell r="M307">
            <v>42682.713078703702</v>
          </cell>
          <cell r="N307">
            <v>42682.713078703702</v>
          </cell>
          <cell r="O307">
            <v>42785.9897569444</v>
          </cell>
          <cell r="P307">
            <v>42785.988888888904</v>
          </cell>
          <cell r="Q307">
            <v>42785.9914236111</v>
          </cell>
          <cell r="R307">
            <v>42785.991574074098</v>
          </cell>
          <cell r="S307">
            <v>42803.690277777801</v>
          </cell>
          <cell r="T307">
            <v>42803.692361111098</v>
          </cell>
          <cell r="U307">
            <v>42807.5</v>
          </cell>
          <cell r="V307">
            <v>42807.5</v>
          </cell>
          <cell r="W307">
            <v>43030.703923611101</v>
          </cell>
          <cell r="X307">
            <v>3000000</v>
          </cell>
          <cell r="Y307">
            <v>0</v>
          </cell>
          <cell r="Z307">
            <v>43030</v>
          </cell>
          <cell r="AA307">
            <v>1997266.42</v>
          </cell>
          <cell r="AB307" t="str">
            <v>LC_GA</v>
          </cell>
          <cell r="AC307" t="str">
            <v>Peso</v>
          </cell>
          <cell r="AD307" t="str">
            <v>Peso</v>
          </cell>
        </row>
        <row r="308">
          <cell r="A308" t="str">
            <v>EXCIMER LASER DE AGUASCALIENTES SC</v>
          </cell>
          <cell r="B308" t="str">
            <v>Calificado</v>
          </cell>
          <cell r="C308" t="str">
            <v>Juan Carlos Monterrubio</v>
          </cell>
          <cell r="D308" t="str">
            <v>Jesica Anaid Cancino Velasquez</v>
          </cell>
          <cell r="E308" t="str">
            <v>Lease</v>
          </cell>
          <cell r="F308" t="str">
            <v>Aprobado</v>
          </cell>
          <cell r="G308" t="str">
            <v>Tiempo Cliente Formalización</v>
          </cell>
          <cell r="H308" t="str">
            <v>Etapa de Fondeo</v>
          </cell>
          <cell r="I308" t="str">
            <v>Vendor</v>
          </cell>
          <cell r="L308">
            <v>42677.643750000003</v>
          </cell>
          <cell r="M308">
            <v>42682.387835648202</v>
          </cell>
          <cell r="N308">
            <v>42682.387835648202</v>
          </cell>
          <cell r="O308">
            <v>42682.387835648202</v>
          </cell>
          <cell r="P308">
            <v>42682.388888888898</v>
          </cell>
          <cell r="Q308">
            <v>42683.6069444444</v>
          </cell>
          <cell r="R308">
            <v>42683.606076388904</v>
          </cell>
          <cell r="S308">
            <v>42703.769444444399</v>
          </cell>
          <cell r="T308">
            <v>42703.774305555598</v>
          </cell>
          <cell r="U308">
            <v>42745.605555555601</v>
          </cell>
          <cell r="V308">
            <v>42745.605555555601</v>
          </cell>
          <cell r="W308">
            <v>42753.778310185196</v>
          </cell>
          <cell r="X308">
            <v>450000</v>
          </cell>
          <cell r="Y308">
            <v>523392</v>
          </cell>
          <cell r="Z308">
            <v>42753</v>
          </cell>
          <cell r="AA308">
            <v>440800</v>
          </cell>
          <cell r="AB308" t="str">
            <v>LC_JCM</v>
          </cell>
          <cell r="AC308" t="str">
            <v>Peso</v>
          </cell>
          <cell r="AD308" t="str">
            <v>Peso</v>
          </cell>
        </row>
        <row r="309">
          <cell r="A309" t="str">
            <v>SILVIA GUADALUPE CANTU BRIEÑO</v>
          </cell>
          <cell r="B309" t="str">
            <v>Calificado</v>
          </cell>
          <cell r="C309" t="str">
            <v>Juan Carlos Monterrubio</v>
          </cell>
          <cell r="D309" t="str">
            <v>Estefany Perez Rivas Perez Rivas</v>
          </cell>
          <cell r="E309" t="str">
            <v>Lease</v>
          </cell>
          <cell r="F309" t="str">
            <v>Aprobado</v>
          </cell>
          <cell r="G309" t="str">
            <v>Tiempo Cliente Formalización</v>
          </cell>
          <cell r="H309" t="str">
            <v>Etapa de Fondeo</v>
          </cell>
          <cell r="I309" t="str">
            <v>Vendor</v>
          </cell>
          <cell r="L309">
            <v>42667.6784722222</v>
          </cell>
          <cell r="M309">
            <v>42670.574293981503</v>
          </cell>
          <cell r="N309">
            <v>42670.5772222222</v>
          </cell>
          <cell r="O309">
            <v>42670.574293981503</v>
          </cell>
          <cell r="P309">
            <v>42670.576388888898</v>
          </cell>
          <cell r="Q309">
            <v>42670.733506944402</v>
          </cell>
          <cell r="R309">
            <v>42670.733506944402</v>
          </cell>
          <cell r="S309">
            <v>42684.5625</v>
          </cell>
          <cell r="T309">
            <v>42684.673611111102</v>
          </cell>
          <cell r="U309">
            <v>42688.500694444403</v>
          </cell>
          <cell r="V309">
            <v>42688.500694444403</v>
          </cell>
          <cell r="W309">
            <v>42737.697916666701</v>
          </cell>
          <cell r="X309">
            <v>366079.84</v>
          </cell>
          <cell r="Y309">
            <v>366079.84</v>
          </cell>
          <cell r="Z309">
            <v>42737</v>
          </cell>
          <cell r="AA309">
            <v>260000</v>
          </cell>
          <cell r="AB309" t="str">
            <v>LC_JCM</v>
          </cell>
          <cell r="AC309" t="str">
            <v>Peso</v>
          </cell>
          <cell r="AD309" t="str">
            <v>Peso</v>
          </cell>
        </row>
        <row r="310">
          <cell r="A310" t="str">
            <v>PRESTO FASTSAPI DE CV SOFOM ENR</v>
          </cell>
          <cell r="B310" t="str">
            <v>Calificado</v>
          </cell>
          <cell r="C310" t="str">
            <v>Raúl Hernández Castrillo</v>
          </cell>
          <cell r="D310" t="str">
            <v>Avril Adriana Sanchez Campuzano</v>
          </cell>
          <cell r="E310" t="str">
            <v>Loan</v>
          </cell>
          <cell r="F310" t="str">
            <v>Aprobado</v>
          </cell>
          <cell r="G310" t="str">
            <v>Tiempo Cliente Formalización</v>
          </cell>
          <cell r="H310" t="str">
            <v>Etapa de Fondeo</v>
          </cell>
          <cell r="I310" t="str">
            <v>Canvass</v>
          </cell>
          <cell r="L310">
            <v>43046.377777777801</v>
          </cell>
          <cell r="M310">
            <v>43067.527662036999</v>
          </cell>
          <cell r="N310">
            <v>43067.528310185196</v>
          </cell>
          <cell r="O310">
            <v>43067.531099537002</v>
          </cell>
          <cell r="P310">
            <v>43067.530555555597</v>
          </cell>
          <cell r="Q310">
            <v>43067.5323263889</v>
          </cell>
          <cell r="R310">
            <v>43067.545856481498</v>
          </cell>
          <cell r="S310">
            <v>43131.519444444399</v>
          </cell>
          <cell r="T310">
            <v>43131.521527777797</v>
          </cell>
          <cell r="U310">
            <v>43154.570138888899</v>
          </cell>
          <cell r="V310">
            <v>43154.570138888899</v>
          </cell>
          <cell r="W310">
            <v>43157.902962963002</v>
          </cell>
          <cell r="X310">
            <v>3000000</v>
          </cell>
          <cell r="Y310">
            <v>5114538.55</v>
          </cell>
          <cell r="Z310">
            <v>43157</v>
          </cell>
          <cell r="AA310">
            <v>3000000</v>
          </cell>
          <cell r="AB310" t="str">
            <v>LC_GA</v>
          </cell>
          <cell r="AC310" t="str">
            <v>Peso</v>
          </cell>
          <cell r="AD310" t="str">
            <v>Peso</v>
          </cell>
        </row>
        <row r="311">
          <cell r="A311" t="str">
            <v>CARMEN EDITH TURRUBIARTES PALOMO</v>
          </cell>
          <cell r="B311" t="str">
            <v>Calificado</v>
          </cell>
          <cell r="C311" t="str">
            <v>Juan Carlos Monterrubio</v>
          </cell>
          <cell r="D311" t="str">
            <v>Alejandra Karime Parra Galicia</v>
          </cell>
          <cell r="E311" t="str">
            <v>Lease</v>
          </cell>
          <cell r="F311" t="str">
            <v>Aprobado</v>
          </cell>
          <cell r="G311" t="str">
            <v>Tiempo Cliente Formalización</v>
          </cell>
          <cell r="H311" t="str">
            <v>Etapa de Fondeo</v>
          </cell>
          <cell r="I311" t="str">
            <v>Vendor</v>
          </cell>
          <cell r="L311">
            <v>42669.529166666704</v>
          </cell>
          <cell r="M311">
            <v>42670.6046180556</v>
          </cell>
          <cell r="N311">
            <v>42670.604166666701</v>
          </cell>
          <cell r="O311">
            <v>42670.6046180556</v>
          </cell>
          <cell r="P311">
            <v>42670.6069444444</v>
          </cell>
          <cell r="Q311">
            <v>42670.605624999997</v>
          </cell>
          <cell r="R311">
            <v>42670.6046180556</v>
          </cell>
          <cell r="S311">
            <v>42688.639583333301</v>
          </cell>
          <cell r="T311">
            <v>42688.640277777798</v>
          </cell>
          <cell r="U311">
            <v>42691.982638888898</v>
          </cell>
          <cell r="V311">
            <v>42691.982638888898</v>
          </cell>
          <cell r="W311">
            <v>42737.704131944403</v>
          </cell>
          <cell r="X311">
            <v>754176</v>
          </cell>
          <cell r="Y311">
            <v>754176</v>
          </cell>
          <cell r="Z311">
            <v>42737</v>
          </cell>
          <cell r="AA311">
            <v>568400</v>
          </cell>
          <cell r="AB311" t="str">
            <v>LC_JCM</v>
          </cell>
          <cell r="AC311" t="str">
            <v>Peso</v>
          </cell>
          <cell r="AD311" t="str">
            <v>Peso</v>
          </cell>
        </row>
        <row r="312">
          <cell r="A312" t="str">
            <v>RENE LAZCANO FERNANDEZ</v>
          </cell>
          <cell r="B312" t="str">
            <v>Calificado</v>
          </cell>
          <cell r="C312" t="str">
            <v>Raúl Hernández Castrillo</v>
          </cell>
          <cell r="D312" t="str">
            <v>Miguel Angel Ochoa Cruces</v>
          </cell>
          <cell r="E312" t="str">
            <v>Lease</v>
          </cell>
          <cell r="F312" t="str">
            <v>Aprobado</v>
          </cell>
          <cell r="G312" t="str">
            <v>Tiempo Cliente Formalización</v>
          </cell>
          <cell r="H312" t="str">
            <v>Etapa de Fondeo</v>
          </cell>
          <cell r="I312" t="str">
            <v>Clientes Recurrentes</v>
          </cell>
          <cell r="L312">
            <v>42668.702777777798</v>
          </cell>
          <cell r="M312">
            <v>42678.716087963003</v>
          </cell>
          <cell r="N312">
            <v>42678.716608796298</v>
          </cell>
          <cell r="O312">
            <v>42678.718645833302</v>
          </cell>
          <cell r="P312">
            <v>42678.720833333296</v>
          </cell>
          <cell r="Q312">
            <v>42678.725972222201</v>
          </cell>
          <cell r="R312">
            <v>42678.725694444402</v>
          </cell>
          <cell r="S312">
            <v>42691.497222222199</v>
          </cell>
          <cell r="T312">
            <v>42691.681250000001</v>
          </cell>
          <cell r="U312">
            <v>42696.645138888904</v>
          </cell>
          <cell r="V312">
            <v>42696.645138888904</v>
          </cell>
          <cell r="W312">
            <v>42703.904247685197</v>
          </cell>
          <cell r="X312">
            <v>250000</v>
          </cell>
          <cell r="Y312">
            <v>305434.96000000002</v>
          </cell>
          <cell r="Z312">
            <v>42703</v>
          </cell>
          <cell r="AA312">
            <v>219970.8</v>
          </cell>
          <cell r="AB312" t="str">
            <v>LC_RC</v>
          </cell>
          <cell r="AC312" t="str">
            <v>Peso</v>
          </cell>
          <cell r="AD312" t="str">
            <v>Peso</v>
          </cell>
        </row>
        <row r="313">
          <cell r="A313" t="str">
            <v>AGUSTIN FUENTES TORRES</v>
          </cell>
          <cell r="B313" t="str">
            <v>Calificado</v>
          </cell>
          <cell r="C313" t="str">
            <v>Juan Carlos Monterrubio</v>
          </cell>
          <cell r="D313" t="str">
            <v>Berenice Montes de Oca Montes de Oca</v>
          </cell>
          <cell r="E313" t="str">
            <v>Lease</v>
          </cell>
          <cell r="F313" t="str">
            <v>Aprobado</v>
          </cell>
          <cell r="G313" t="str">
            <v>Tiempo Cliente Formalización</v>
          </cell>
          <cell r="H313" t="str">
            <v>Etapa de Fondeo</v>
          </cell>
          <cell r="I313" t="str">
            <v>Vendor</v>
          </cell>
          <cell r="L313">
            <v>42668.725694444402</v>
          </cell>
          <cell r="M313">
            <v>42670.675509259301</v>
          </cell>
          <cell r="N313">
            <v>42670.678437499999</v>
          </cell>
          <cell r="O313">
            <v>42670.680844907401</v>
          </cell>
          <cell r="P313">
            <v>42670.683333333298</v>
          </cell>
          <cell r="Q313">
            <v>42671.468101851897</v>
          </cell>
          <cell r="R313">
            <v>42671.468310185199</v>
          </cell>
          <cell r="S313">
            <v>42674.776388888902</v>
          </cell>
          <cell r="T313">
            <v>42674.778472222199</v>
          </cell>
          <cell r="U313">
            <v>42696.649305555598</v>
          </cell>
          <cell r="V313">
            <v>42696.649305555598</v>
          </cell>
          <cell r="W313">
            <v>42703.8993402778</v>
          </cell>
          <cell r="X313">
            <v>1736200</v>
          </cell>
          <cell r="Y313">
            <v>1136200</v>
          </cell>
          <cell r="Z313">
            <v>42703</v>
          </cell>
          <cell r="AA313">
            <v>815200</v>
          </cell>
          <cell r="AB313" t="str">
            <v>LC_JCM</v>
          </cell>
          <cell r="AC313" t="str">
            <v>Peso</v>
          </cell>
          <cell r="AD313" t="str">
            <v>Peso</v>
          </cell>
        </row>
        <row r="314">
          <cell r="A314" t="str">
            <v>OPERADORA DE AUTOPISTAS ALDESEM, S.A.DE C.V.</v>
          </cell>
          <cell r="B314" t="str">
            <v>Calificado</v>
          </cell>
          <cell r="C314" t="str">
            <v>Yuri Carreón</v>
          </cell>
          <cell r="D314" t="str">
            <v>Roberto Arredondo Mendez</v>
          </cell>
          <cell r="E314" t="str">
            <v>Lease</v>
          </cell>
          <cell r="F314" t="str">
            <v>Aprobado</v>
          </cell>
          <cell r="G314" t="str">
            <v>Tiempo Cliente Formalización</v>
          </cell>
          <cell r="H314" t="str">
            <v>Etapa de Fondeo</v>
          </cell>
          <cell r="I314" t="str">
            <v>Canvass</v>
          </cell>
          <cell r="L314">
            <v>42703.399305555598</v>
          </cell>
          <cell r="M314">
            <v>42726.823344907403</v>
          </cell>
          <cell r="N314">
            <v>42726.823344907403</v>
          </cell>
          <cell r="O314">
            <v>42726.825393518498</v>
          </cell>
          <cell r="P314">
            <v>42726.828472222202</v>
          </cell>
          <cell r="Q314">
            <v>42726.826273148101</v>
          </cell>
          <cell r="R314">
            <v>42726.8261458333</v>
          </cell>
          <cell r="S314">
            <v>42794.786111111098</v>
          </cell>
          <cell r="T314">
            <v>42794.787499999999</v>
          </cell>
          <cell r="U314">
            <v>42951.458333333299</v>
          </cell>
          <cell r="V314">
            <v>42951.458333333299</v>
          </cell>
          <cell r="W314">
            <v>42951.460335648102</v>
          </cell>
          <cell r="X314">
            <v>1</v>
          </cell>
          <cell r="Y314">
            <v>109179.97</v>
          </cell>
          <cell r="Z314">
            <v>42951</v>
          </cell>
          <cell r="AA314">
            <v>78247</v>
          </cell>
          <cell r="AB314" t="str">
            <v>ARG_LG</v>
          </cell>
          <cell r="AC314" t="str">
            <v>Peso</v>
          </cell>
          <cell r="AD314" t="str">
            <v>Peso</v>
          </cell>
        </row>
        <row r="315">
          <cell r="A315" t="str">
            <v>COMERCIALIZADORA MENAGUI S.A DE C.V</v>
          </cell>
          <cell r="B315" t="str">
            <v>Calificado</v>
          </cell>
          <cell r="C315" t="str">
            <v>Juan Carlos Monterrubio</v>
          </cell>
          <cell r="D315" t="str">
            <v>Berenice Montes de Oca Montes de Oca</v>
          </cell>
          <cell r="E315" t="str">
            <v>Lease</v>
          </cell>
          <cell r="F315" t="str">
            <v>Aprobado</v>
          </cell>
          <cell r="G315" t="str">
            <v>Tiempo Cliente Formalización</v>
          </cell>
          <cell r="H315" t="str">
            <v>Etapa de Fondeo</v>
          </cell>
          <cell r="I315" t="str">
            <v>Vendor</v>
          </cell>
          <cell r="L315">
            <v>42671.522916666698</v>
          </cell>
          <cell r="M315">
            <v>42675.559467592597</v>
          </cell>
          <cell r="N315">
            <v>42675.559467592597</v>
          </cell>
          <cell r="O315">
            <v>42675.559467592597</v>
          </cell>
          <cell r="P315">
            <v>42675.561805555597</v>
          </cell>
          <cell r="Q315">
            <v>42678.704525462999</v>
          </cell>
          <cell r="R315">
            <v>42678.704525462999</v>
          </cell>
          <cell r="S315">
            <v>42698.369444444397</v>
          </cell>
          <cell r="T315">
            <v>42698.372222222199</v>
          </cell>
          <cell r="U315">
            <v>42702.503472222197</v>
          </cell>
          <cell r="V315">
            <v>42702.503472222197</v>
          </cell>
          <cell r="W315">
            <v>42734.706631944398</v>
          </cell>
          <cell r="X315">
            <v>3635139</v>
          </cell>
          <cell r="Y315">
            <v>1709400</v>
          </cell>
          <cell r="Z315">
            <v>42734</v>
          </cell>
          <cell r="AA315">
            <v>1110000</v>
          </cell>
          <cell r="AB315" t="str">
            <v>LC_JCM</v>
          </cell>
          <cell r="AC315" t="str">
            <v>Peso</v>
          </cell>
          <cell r="AD315" t="str">
            <v>Peso</v>
          </cell>
        </row>
        <row r="316">
          <cell r="A316" t="str">
            <v>LABORATORIOS DAI DE MEXICO, S.A. DE C.V.</v>
          </cell>
          <cell r="B316" t="str">
            <v>Calificado</v>
          </cell>
          <cell r="C316" t="str">
            <v>Juan Carlos Monterrubio</v>
          </cell>
          <cell r="D316" t="str">
            <v>Andres Valdez Acuña</v>
          </cell>
          <cell r="E316" t="str">
            <v>Lease</v>
          </cell>
          <cell r="F316" t="str">
            <v>Aprobado</v>
          </cell>
          <cell r="G316" t="str">
            <v>Tiempo Cliente Formalización</v>
          </cell>
          <cell r="H316" t="str">
            <v>Etapa de Fondeo</v>
          </cell>
          <cell r="I316" t="str">
            <v>Comisionista</v>
          </cell>
          <cell r="L316">
            <v>42674.813194444403</v>
          </cell>
          <cell r="M316">
            <v>42683.902777777803</v>
          </cell>
          <cell r="N316">
            <v>42683.412499999999</v>
          </cell>
          <cell r="O316">
            <v>42689.706782407397</v>
          </cell>
          <cell r="P316">
            <v>42689.708333333299</v>
          </cell>
          <cell r="Q316">
            <v>42692.731203703697</v>
          </cell>
          <cell r="R316">
            <v>42692.734027777798</v>
          </cell>
          <cell r="S316">
            <v>42704.629166666702</v>
          </cell>
          <cell r="T316">
            <v>42704.634722222203</v>
          </cell>
          <cell r="U316">
            <v>42711.635416666701</v>
          </cell>
          <cell r="V316">
            <v>42711.635416666701</v>
          </cell>
          <cell r="W316">
            <v>42727.091307870403</v>
          </cell>
          <cell r="X316">
            <v>20000000</v>
          </cell>
          <cell r="Y316">
            <v>11200000</v>
          </cell>
          <cell r="Z316">
            <v>42727</v>
          </cell>
          <cell r="AA316">
            <v>6125000</v>
          </cell>
          <cell r="AB316" t="str">
            <v>LC_JCM</v>
          </cell>
          <cell r="AC316" t="str">
            <v>Peso</v>
          </cell>
          <cell r="AD316" t="str">
            <v>Peso</v>
          </cell>
        </row>
        <row r="317">
          <cell r="A317" t="str">
            <v>JORGE EUGENIO ZEPEDA LOPEZ</v>
          </cell>
          <cell r="B317" t="str">
            <v>Calificado</v>
          </cell>
          <cell r="C317" t="str">
            <v>Juan Carlos Monterrubio</v>
          </cell>
          <cell r="D317" t="str">
            <v>Jesica Anaid Cancino Velasquez</v>
          </cell>
          <cell r="E317" t="str">
            <v>Lease</v>
          </cell>
          <cell r="F317" t="str">
            <v>Aprobado</v>
          </cell>
          <cell r="G317" t="str">
            <v>Tiempo Cliente Formalización</v>
          </cell>
          <cell r="H317" t="str">
            <v>Etapa de Fondeo</v>
          </cell>
          <cell r="I317" t="str">
            <v>Canvass</v>
          </cell>
          <cell r="L317">
            <v>42678.568055555603</v>
          </cell>
          <cell r="M317">
            <v>42681.490347222199</v>
          </cell>
          <cell r="N317">
            <v>42681.490740740701</v>
          </cell>
          <cell r="O317">
            <v>42681.494525463</v>
          </cell>
          <cell r="P317">
            <v>42681.497222222199</v>
          </cell>
          <cell r="Q317">
            <v>42681.707152777803</v>
          </cell>
          <cell r="R317">
            <v>42681.707152777803</v>
          </cell>
          <cell r="S317">
            <v>42691.743750000001</v>
          </cell>
          <cell r="T317">
            <v>42691.752777777801</v>
          </cell>
          <cell r="U317">
            <v>42704.457638888904</v>
          </cell>
          <cell r="V317">
            <v>42704.457638888904</v>
          </cell>
          <cell r="W317">
            <v>42719.8676851852</v>
          </cell>
          <cell r="X317">
            <v>539440</v>
          </cell>
          <cell r="Y317">
            <v>539440</v>
          </cell>
          <cell r="Z317">
            <v>42719</v>
          </cell>
          <cell r="AA317">
            <v>462840</v>
          </cell>
          <cell r="AB317" t="str">
            <v>LC_JCM</v>
          </cell>
          <cell r="AC317" t="str">
            <v>Peso</v>
          </cell>
          <cell r="AD317" t="str">
            <v>Peso</v>
          </cell>
        </row>
        <row r="318">
          <cell r="A318" t="str">
            <v>LUIS ARTURO VARGAS HERNANDEZ</v>
          </cell>
          <cell r="B318" t="str">
            <v>Calificado</v>
          </cell>
          <cell r="C318" t="str">
            <v>Raúl Hernández Castrillo</v>
          </cell>
          <cell r="D318" t="str">
            <v>Rosa Guadalupe Santiago Hernández</v>
          </cell>
          <cell r="E318" t="str">
            <v>Lease</v>
          </cell>
          <cell r="F318" t="str">
            <v>Aprobado</v>
          </cell>
          <cell r="G318" t="str">
            <v>Tiempo Cliente Formalización</v>
          </cell>
          <cell r="H318" t="str">
            <v>Etapa de Fondeo</v>
          </cell>
          <cell r="I318" t="str">
            <v>Vendor</v>
          </cell>
          <cell r="L318">
            <v>42678.734027777798</v>
          </cell>
          <cell r="M318">
            <v>42681.576087963003</v>
          </cell>
          <cell r="N318">
            <v>42681.5762384259</v>
          </cell>
          <cell r="O318">
            <v>42691.394965277803</v>
          </cell>
          <cell r="P318">
            <v>42685.581250000003</v>
          </cell>
          <cell r="Q318">
            <v>42691.394907407397</v>
          </cell>
          <cell r="R318">
            <v>42691.394907407397</v>
          </cell>
          <cell r="S318">
            <v>42710.5756944444</v>
          </cell>
          <cell r="T318">
            <v>42710.579166666699</v>
          </cell>
          <cell r="U318">
            <v>42711.629166666702</v>
          </cell>
          <cell r="V318">
            <v>42711.629166666702</v>
          </cell>
          <cell r="W318">
            <v>42737.7166782407</v>
          </cell>
          <cell r="X318">
            <v>247800</v>
          </cell>
          <cell r="Y318">
            <v>375367.3</v>
          </cell>
          <cell r="Z318">
            <v>42737</v>
          </cell>
          <cell r="AA318">
            <v>268119.5</v>
          </cell>
          <cell r="AB318" t="str">
            <v>LC_RC</v>
          </cell>
          <cell r="AC318" t="str">
            <v>Peso</v>
          </cell>
          <cell r="AD318" t="str">
            <v>Peso</v>
          </cell>
        </row>
        <row r="319">
          <cell r="A319" t="str">
            <v>MU UCH MU UK IIL TULUM, AC</v>
          </cell>
          <cell r="B319" t="str">
            <v>Calificado</v>
          </cell>
          <cell r="C319" t="str">
            <v>Juan Carlos Monterrubio</v>
          </cell>
          <cell r="D319" t="str">
            <v>Sandra Patricia Chávez Solís</v>
          </cell>
          <cell r="E319" t="str">
            <v>Lease</v>
          </cell>
          <cell r="F319" t="str">
            <v>Aprobado</v>
          </cell>
          <cell r="G319" t="str">
            <v>Etapa 1 - Acreditación</v>
          </cell>
          <cell r="H319" t="str">
            <v>Etapa de Fondeo</v>
          </cell>
          <cell r="I319" t="str">
            <v>Canvass</v>
          </cell>
          <cell r="L319">
            <v>42681.559027777803</v>
          </cell>
          <cell r="M319">
            <v>42691.396631944401</v>
          </cell>
          <cell r="N319">
            <v>42691.396631944401</v>
          </cell>
          <cell r="O319">
            <v>42691.396111111098</v>
          </cell>
          <cell r="P319">
            <v>42684.400694444397</v>
          </cell>
          <cell r="Q319">
            <v>42691.570937500001</v>
          </cell>
          <cell r="R319">
            <v>42691.733333333301</v>
          </cell>
          <cell r="T319">
            <v>42705.004861111098</v>
          </cell>
          <cell r="U319">
            <v>42727.097222222197</v>
          </cell>
          <cell r="V319">
            <v>42727.097222222197</v>
          </cell>
          <cell r="W319">
            <v>42727.7336574074</v>
          </cell>
          <cell r="X319">
            <v>358092</v>
          </cell>
          <cell r="Y319">
            <v>640668</v>
          </cell>
          <cell r="Z319">
            <v>42727</v>
          </cell>
          <cell r="AA319">
            <v>358092</v>
          </cell>
          <cell r="AB319" t="str">
            <v>LC_JCM</v>
          </cell>
          <cell r="AC319" t="str">
            <v>Peso</v>
          </cell>
          <cell r="AD319" t="str">
            <v>Peso</v>
          </cell>
        </row>
        <row r="320">
          <cell r="A320" t="str">
            <v>FRANCISCO MARTINEZ MARTINEZ</v>
          </cell>
          <cell r="B320" t="str">
            <v>Calificado</v>
          </cell>
          <cell r="C320" t="str">
            <v>Mauricio Laureano</v>
          </cell>
          <cell r="D320" t="str">
            <v>Cesar Ulises Terreros Arriaga</v>
          </cell>
          <cell r="E320" t="str">
            <v>Lease</v>
          </cell>
          <cell r="F320" t="str">
            <v>Aprobado</v>
          </cell>
          <cell r="G320" t="str">
            <v>Tiempo Cliente Formalización</v>
          </cell>
          <cell r="H320" t="str">
            <v>Etapa de Fondeo</v>
          </cell>
          <cell r="I320" t="str">
            <v>Comisionista</v>
          </cell>
          <cell r="L320">
            <v>42678.710416666698</v>
          </cell>
          <cell r="M320">
            <v>42683.548611111102</v>
          </cell>
          <cell r="N320">
            <v>42683.551388888904</v>
          </cell>
          <cell r="O320">
            <v>42691.715833333299</v>
          </cell>
          <cell r="P320">
            <v>42691.718055555597</v>
          </cell>
          <cell r="Q320">
            <v>42691.753414351901</v>
          </cell>
          <cell r="R320">
            <v>42696.705717592602</v>
          </cell>
          <cell r="S320">
            <v>42704.835416666698</v>
          </cell>
          <cell r="T320">
            <v>42705.006249999999</v>
          </cell>
          <cell r="U320">
            <v>43030.781944444403</v>
          </cell>
          <cell r="V320">
            <v>43030.781944444403</v>
          </cell>
          <cell r="W320">
            <v>43098.697048611102</v>
          </cell>
          <cell r="X320">
            <v>1500000</v>
          </cell>
          <cell r="Y320">
            <v>2818495.56</v>
          </cell>
          <cell r="Z320">
            <v>43098</v>
          </cell>
          <cell r="AA320">
            <v>1300000</v>
          </cell>
          <cell r="AB320" t="str">
            <v>ARG_ML</v>
          </cell>
          <cell r="AC320" t="str">
            <v>Peso</v>
          </cell>
          <cell r="AD320" t="str">
            <v>Peso</v>
          </cell>
        </row>
        <row r="321">
          <cell r="A321" t="str">
            <v>TINDU DE MEXICO SA DE CV</v>
          </cell>
          <cell r="B321" t="str">
            <v>Calificado</v>
          </cell>
          <cell r="C321" t="str">
            <v>Carlos Duran</v>
          </cell>
          <cell r="D321" t="str">
            <v>Benjamin Mauricio Laureano Magdaleno</v>
          </cell>
          <cell r="E321" t="str">
            <v>Lease</v>
          </cell>
          <cell r="F321" t="str">
            <v>Aprobado</v>
          </cell>
          <cell r="G321" t="str">
            <v>Tiempo Cliente Formalización</v>
          </cell>
          <cell r="H321" t="str">
            <v>Etapa de Fondeo</v>
          </cell>
          <cell r="I321" t="str">
            <v>Canvass</v>
          </cell>
          <cell r="L321">
            <v>42691.409722222197</v>
          </cell>
          <cell r="M321">
            <v>42703.741875</v>
          </cell>
          <cell r="N321">
            <v>42703.741967592599</v>
          </cell>
          <cell r="O321">
            <v>42759.7659375</v>
          </cell>
          <cell r="P321">
            <v>42759.768750000003</v>
          </cell>
          <cell r="Q321">
            <v>42760.675520833298</v>
          </cell>
          <cell r="R321">
            <v>42760.675520833298</v>
          </cell>
          <cell r="S321">
            <v>42789.470833333296</v>
          </cell>
          <cell r="T321">
            <v>42789.4777777778</v>
          </cell>
          <cell r="U321">
            <v>42790.956250000003</v>
          </cell>
          <cell r="V321">
            <v>42790.956250000003</v>
          </cell>
          <cell r="W321">
            <v>42801.768043981501</v>
          </cell>
          <cell r="X321">
            <v>5000000</v>
          </cell>
          <cell r="Y321">
            <v>5661163.2699999996</v>
          </cell>
          <cell r="Z321">
            <v>42801</v>
          </cell>
          <cell r="AA321">
            <v>3422883.92</v>
          </cell>
          <cell r="AB321" t="str">
            <v>FR_MEX_SHOWCO</v>
          </cell>
          <cell r="AC321" t="str">
            <v>Peso</v>
          </cell>
          <cell r="AD321" t="str">
            <v>Peso</v>
          </cell>
        </row>
        <row r="322">
          <cell r="A322" t="str">
            <v>COMERCIALIZADORA ESPECIALIZADA MEDICA DE CRANEO COLUMNA Y ORTOPEDIA SDE R.L. DE C.V.</v>
          </cell>
          <cell r="B322" t="str">
            <v>Calificado</v>
          </cell>
          <cell r="C322" t="str">
            <v>Luis Alfonso Ramírez</v>
          </cell>
          <cell r="D322" t="str">
            <v>Lizandro Guadalupe Aquino Juarez</v>
          </cell>
          <cell r="E322" t="str">
            <v>Lease</v>
          </cell>
          <cell r="F322" t="str">
            <v>Aprobado</v>
          </cell>
          <cell r="G322" t="str">
            <v>Tiempo Cliente Formalización</v>
          </cell>
          <cell r="H322" t="str">
            <v>Etapa de Fondeo</v>
          </cell>
          <cell r="I322" t="str">
            <v>Canvass</v>
          </cell>
          <cell r="L322">
            <v>42698.677777777797</v>
          </cell>
          <cell r="M322">
            <v>42703.8055902778</v>
          </cell>
          <cell r="N322">
            <v>42703.805671296301</v>
          </cell>
          <cell r="O322">
            <v>42717.539131944402</v>
          </cell>
          <cell r="P322">
            <v>42717.540972222203</v>
          </cell>
          <cell r="Q322">
            <v>42725.732743055603</v>
          </cell>
          <cell r="R322">
            <v>42725.732743055603</v>
          </cell>
          <cell r="S322">
            <v>42761.436805555597</v>
          </cell>
          <cell r="T322">
            <v>42761.483333333301</v>
          </cell>
          <cell r="U322">
            <v>42794.891666666699</v>
          </cell>
          <cell r="V322">
            <v>42794.891666666699</v>
          </cell>
          <cell r="W322">
            <v>42794.894155092603</v>
          </cell>
          <cell r="X322">
            <v>400000</v>
          </cell>
          <cell r="Y322">
            <v>652443.96</v>
          </cell>
          <cell r="Z322">
            <v>42794</v>
          </cell>
          <cell r="AA322">
            <v>401483</v>
          </cell>
          <cell r="AB322" t="str">
            <v>ARG_LG</v>
          </cell>
          <cell r="AC322" t="str">
            <v>Peso</v>
          </cell>
          <cell r="AD322" t="str">
            <v>Peso</v>
          </cell>
        </row>
        <row r="323">
          <cell r="A323" t="str">
            <v>GRUPO FRIMAC CONSTRUCCIONES Y SERVICIOS INTEGRALES SA DE CV</v>
          </cell>
          <cell r="B323" t="str">
            <v>Calificado</v>
          </cell>
          <cell r="C323" t="str">
            <v>Gloria Alcántar Medina</v>
          </cell>
          <cell r="D323" t="str">
            <v>Benjamín Loaiza Padilla</v>
          </cell>
          <cell r="E323" t="str">
            <v>Factoring</v>
          </cell>
          <cell r="F323" t="str">
            <v>Aprobado</v>
          </cell>
          <cell r="G323" t="str">
            <v>Tiempo Cliente Formalización</v>
          </cell>
          <cell r="H323" t="str">
            <v>Etapa de Fondeo</v>
          </cell>
          <cell r="I323" t="str">
            <v>Comisionista</v>
          </cell>
          <cell r="L323">
            <v>42690.641666666699</v>
          </cell>
          <cell r="M323">
            <v>42699.654837962997</v>
          </cell>
          <cell r="N323">
            <v>42699.654837962997</v>
          </cell>
          <cell r="O323">
            <v>42727.0644791667</v>
          </cell>
          <cell r="P323">
            <v>42727.068055555603</v>
          </cell>
          <cell r="Q323">
            <v>42727.065289351798</v>
          </cell>
          <cell r="R323">
            <v>42727.065289351798</v>
          </cell>
          <cell r="S323">
            <v>42744.598611111098</v>
          </cell>
          <cell r="T323">
            <v>42744.609722222202</v>
          </cell>
          <cell r="U323">
            <v>42759.7006944444</v>
          </cell>
          <cell r="V323">
            <v>42759.7006944444</v>
          </cell>
          <cell r="W323">
            <v>42762.746701388904</v>
          </cell>
          <cell r="X323">
            <v>3000000</v>
          </cell>
          <cell r="Y323">
            <v>4879756.8600000003</v>
          </cell>
          <cell r="Z323">
            <v>42762</v>
          </cell>
          <cell r="AA323">
            <v>2556896.5499999998</v>
          </cell>
          <cell r="AB323" t="str">
            <v>LC_GA</v>
          </cell>
          <cell r="AC323" t="str">
            <v>Peso</v>
          </cell>
          <cell r="AD323" t="str">
            <v>Peso</v>
          </cell>
        </row>
        <row r="324">
          <cell r="A324" t="str">
            <v>INVERSIONES PORRS DE OCCIDENE S DE RL DE CV</v>
          </cell>
          <cell r="B324" t="str">
            <v>Calificado</v>
          </cell>
          <cell r="C324" t="str">
            <v>Raúl Hernández Castrillo</v>
          </cell>
          <cell r="D324" t="str">
            <v>Luz Esperanza Cabañas Campos</v>
          </cell>
          <cell r="E324" t="str">
            <v>Lease</v>
          </cell>
          <cell r="F324" t="str">
            <v>Aprobado</v>
          </cell>
          <cell r="G324" t="str">
            <v>Tiempo Cliente Formalización</v>
          </cell>
          <cell r="H324" t="str">
            <v>Etapa de Fondeo</v>
          </cell>
          <cell r="I324" t="str">
            <v>Canvass</v>
          </cell>
          <cell r="L324">
            <v>42702.561111111099</v>
          </cell>
          <cell r="M324">
            <v>42705.693761574097</v>
          </cell>
          <cell r="N324">
            <v>42705.693761574097</v>
          </cell>
          <cell r="O324">
            <v>42705.693761574097</v>
          </cell>
          <cell r="P324">
            <v>42705.695833333302</v>
          </cell>
          <cell r="Q324">
            <v>42709.489224536999</v>
          </cell>
          <cell r="R324">
            <v>42710.645648148202</v>
          </cell>
          <cell r="S324">
            <v>42724.737500000003</v>
          </cell>
          <cell r="T324">
            <v>42724.738194444399</v>
          </cell>
          <cell r="U324">
            <v>42727.493750000001</v>
          </cell>
          <cell r="V324">
            <v>42727.493750000001</v>
          </cell>
          <cell r="W324">
            <v>42731.421805555598</v>
          </cell>
          <cell r="X324">
            <v>434998.14</v>
          </cell>
          <cell r="Y324">
            <v>434998.14</v>
          </cell>
          <cell r="Z324">
            <v>42731</v>
          </cell>
          <cell r="AA324">
            <v>271873.82</v>
          </cell>
          <cell r="AB324" t="str">
            <v>LC_RC</v>
          </cell>
          <cell r="AC324" t="str">
            <v>Peso</v>
          </cell>
          <cell r="AD324" t="str">
            <v>Peso</v>
          </cell>
        </row>
        <row r="325">
          <cell r="A325" t="str">
            <v>METROPOLIS ANGELOPOLIS S.A. DE C.V.</v>
          </cell>
          <cell r="B325" t="str">
            <v>Calificado</v>
          </cell>
          <cell r="C325" t="str">
            <v>Edgar Lozada</v>
          </cell>
          <cell r="D325" t="str">
            <v>Edgar Lozada Rojas</v>
          </cell>
          <cell r="E325" t="str">
            <v>Real Estate</v>
          </cell>
          <cell r="F325" t="str">
            <v>Aprobado</v>
          </cell>
          <cell r="G325" t="str">
            <v>Tiempo Cliente Formalización</v>
          </cell>
          <cell r="H325" t="str">
            <v>Etapa de Fondeo</v>
          </cell>
          <cell r="I325" t="str">
            <v>Canvass</v>
          </cell>
          <cell r="L325">
            <v>42691.722222222197</v>
          </cell>
          <cell r="M325">
            <v>42691.722407407397</v>
          </cell>
          <cell r="N325">
            <v>42691.722511574102</v>
          </cell>
          <cell r="O325">
            <v>42691.725219907399</v>
          </cell>
          <cell r="P325">
            <v>42691.7277777778</v>
          </cell>
          <cell r="Q325">
            <v>42691.726041666698</v>
          </cell>
          <cell r="R325">
            <v>42691.726215277798</v>
          </cell>
          <cell r="S325">
            <v>42691.730555555601</v>
          </cell>
          <cell r="T325">
            <v>42691.732638888898</v>
          </cell>
          <cell r="U325">
            <v>42691.732638888898</v>
          </cell>
          <cell r="V325">
            <v>42691.732638888898</v>
          </cell>
          <cell r="W325">
            <v>42737.702962962998</v>
          </cell>
          <cell r="X325">
            <v>96383895</v>
          </cell>
          <cell r="Y325">
            <v>96383895</v>
          </cell>
          <cell r="Z325">
            <v>42737</v>
          </cell>
          <cell r="AA325">
            <v>96383895</v>
          </cell>
          <cell r="AB325" t="str">
            <v>LC_EL</v>
          </cell>
          <cell r="AC325" t="str">
            <v>Peso</v>
          </cell>
          <cell r="AD325" t="str">
            <v>Peso</v>
          </cell>
        </row>
        <row r="326">
          <cell r="A326" t="str">
            <v>SEGURO POPULAR QUERETARO</v>
          </cell>
          <cell r="B326" t="str">
            <v>Calificado</v>
          </cell>
          <cell r="C326" t="str">
            <v>Edgar Lozada</v>
          </cell>
          <cell r="D326" t="str">
            <v>Edgar Lozada Rojas</v>
          </cell>
          <cell r="E326" t="str">
            <v>Real Estate</v>
          </cell>
          <cell r="F326" t="str">
            <v>Aprobado</v>
          </cell>
          <cell r="G326" t="str">
            <v>Tiempo Cliente Formalización</v>
          </cell>
          <cell r="H326" t="str">
            <v>Etapa de Fondeo</v>
          </cell>
          <cell r="I326" t="str">
            <v>Comisionista</v>
          </cell>
          <cell r="L326">
            <v>42762.4597222222</v>
          </cell>
          <cell r="M326">
            <v>42762.456990740699</v>
          </cell>
          <cell r="N326">
            <v>42762.456990740699</v>
          </cell>
          <cell r="O326">
            <v>42762.456990740699</v>
          </cell>
          <cell r="P326">
            <v>42762.4597222222</v>
          </cell>
          <cell r="Q326">
            <v>42765.512395833299</v>
          </cell>
          <cell r="R326">
            <v>42765.511805555601</v>
          </cell>
          <cell r="S326">
            <v>42773.862500000003</v>
          </cell>
          <cell r="T326">
            <v>42773.364583333299</v>
          </cell>
          <cell r="U326">
            <v>42773.368055555598</v>
          </cell>
          <cell r="V326">
            <v>42773.368055555598</v>
          </cell>
          <cell r="W326">
            <v>42774.783599536997</v>
          </cell>
          <cell r="X326">
            <v>16000000</v>
          </cell>
          <cell r="Y326">
            <v>18438880.93</v>
          </cell>
          <cell r="Z326">
            <v>42774</v>
          </cell>
          <cell r="AA326">
            <v>18438880.93</v>
          </cell>
          <cell r="AB326" t="str">
            <v>LC_RC</v>
          </cell>
          <cell r="AC326" t="str">
            <v>Peso</v>
          </cell>
          <cell r="AD326" t="str">
            <v>Peso</v>
          </cell>
        </row>
        <row r="327">
          <cell r="A327" t="str">
            <v>Comercializadora Gutierez Moran SA de CV</v>
          </cell>
          <cell r="B327" t="str">
            <v>Calificado</v>
          </cell>
          <cell r="C327" t="str">
            <v>Ramon Luna</v>
          </cell>
          <cell r="D327" t="str">
            <v>Ramon Alberto Luna Torres</v>
          </cell>
          <cell r="E327" t="str">
            <v>Lease</v>
          </cell>
          <cell r="F327" t="str">
            <v>Aprobado</v>
          </cell>
          <cell r="G327" t="str">
            <v>Tiempo Cliente Formalización</v>
          </cell>
          <cell r="H327" t="str">
            <v>Etapa de Fondeo</v>
          </cell>
          <cell r="I327" t="str">
            <v>Comisionista</v>
          </cell>
          <cell r="L327">
            <v>42689.735416666699</v>
          </cell>
          <cell r="M327">
            <v>42697.518275463</v>
          </cell>
          <cell r="N327">
            <v>42697.518275463</v>
          </cell>
          <cell r="O327">
            <v>42719.491597222201</v>
          </cell>
          <cell r="P327">
            <v>42719.494444444397</v>
          </cell>
          <cell r="Q327">
            <v>42731.038379629601</v>
          </cell>
          <cell r="R327">
            <v>42731.038379629601</v>
          </cell>
          <cell r="S327">
            <v>42853.634722222203</v>
          </cell>
          <cell r="T327">
            <v>42853.640277777798</v>
          </cell>
          <cell r="U327">
            <v>42935.9777777778</v>
          </cell>
          <cell r="V327">
            <v>42935.9777777778</v>
          </cell>
          <cell r="W327">
            <v>42935.479976851901</v>
          </cell>
          <cell r="X327">
            <v>7332191.7199999997</v>
          </cell>
          <cell r="Y327">
            <v>1059660</v>
          </cell>
          <cell r="Z327">
            <v>42935</v>
          </cell>
          <cell r="AA327">
            <v>730800</v>
          </cell>
          <cell r="AB327" t="str">
            <v>ARG_RL</v>
          </cell>
          <cell r="AC327" t="str">
            <v>Peso</v>
          </cell>
          <cell r="AD327" t="str">
            <v>Peso</v>
          </cell>
        </row>
        <row r="328">
          <cell r="A328" t="str">
            <v>JOSE PEDRO RAMIREZ CEDILLO</v>
          </cell>
          <cell r="B328" t="str">
            <v>Calificado</v>
          </cell>
          <cell r="C328" t="str">
            <v>Raúl Hernández Castrillo</v>
          </cell>
          <cell r="D328" t="str">
            <v>Raúl Alfaro Morales</v>
          </cell>
          <cell r="E328" t="str">
            <v>Lease</v>
          </cell>
          <cell r="F328" t="str">
            <v>Aprobado</v>
          </cell>
          <cell r="G328" t="str">
            <v>Tiempo Cliente Formalización</v>
          </cell>
          <cell r="H328" t="str">
            <v>Etapa de Fondeo</v>
          </cell>
          <cell r="I328" t="str">
            <v>Base de Datos</v>
          </cell>
          <cell r="L328">
            <v>42689.688888888901</v>
          </cell>
          <cell r="M328">
            <v>42691.473518518498</v>
          </cell>
          <cell r="N328">
            <v>42691.473518518498</v>
          </cell>
          <cell r="O328">
            <v>42691.4856828704</v>
          </cell>
          <cell r="P328">
            <v>42691.488194444399</v>
          </cell>
          <cell r="Q328">
            <v>42692.394849536999</v>
          </cell>
          <cell r="R328">
            <v>42692.401388888902</v>
          </cell>
          <cell r="S328">
            <v>42704.900694444397</v>
          </cell>
          <cell r="T328">
            <v>42704.902777777803</v>
          </cell>
          <cell r="U328">
            <v>42779.952083333301</v>
          </cell>
          <cell r="V328">
            <v>42779.952083333301</v>
          </cell>
          <cell r="W328">
            <v>42793.5700462963</v>
          </cell>
          <cell r="X328">
            <v>702220.02</v>
          </cell>
          <cell r="Y328">
            <v>814575.22</v>
          </cell>
          <cell r="Z328">
            <v>42793</v>
          </cell>
          <cell r="AA328">
            <v>625775.75</v>
          </cell>
          <cell r="AB328" t="str">
            <v>LC_RC</v>
          </cell>
          <cell r="AC328" t="str">
            <v>Peso</v>
          </cell>
          <cell r="AD328" t="str">
            <v>Peso</v>
          </cell>
        </row>
        <row r="329">
          <cell r="A329" t="str">
            <v>MASTER DRILLING MEXICO, S.A. DE C.V.</v>
          </cell>
          <cell r="B329" t="str">
            <v>Calificado</v>
          </cell>
          <cell r="C329" t="str">
            <v>Claudia Prieto Solorzano</v>
          </cell>
          <cell r="D329" t="str">
            <v>Margarita Pinzón Bautista</v>
          </cell>
          <cell r="E329" t="str">
            <v>Lease</v>
          </cell>
          <cell r="F329" t="str">
            <v>Aprobado</v>
          </cell>
          <cell r="G329" t="str">
            <v>Tiempo Cliente Formalización</v>
          </cell>
          <cell r="H329" t="str">
            <v>Etapa de Fondeo</v>
          </cell>
          <cell r="I329" t="str">
            <v>Comisionista</v>
          </cell>
          <cell r="L329">
            <v>42823.515972222202</v>
          </cell>
          <cell r="M329">
            <v>42825.869965277801</v>
          </cell>
          <cell r="N329">
            <v>42825.870115740698</v>
          </cell>
          <cell r="O329">
            <v>42825.872222222199</v>
          </cell>
          <cell r="P329">
            <v>42825.872222222199</v>
          </cell>
          <cell r="Q329">
            <v>42825.873541666697</v>
          </cell>
          <cell r="R329">
            <v>42825.873009259303</v>
          </cell>
          <cell r="S329">
            <v>42853.831944444399</v>
          </cell>
          <cell r="T329">
            <v>42853.843055555597</v>
          </cell>
          <cell r="U329">
            <v>42858.472222222197</v>
          </cell>
          <cell r="V329">
            <v>42858.472222222197</v>
          </cell>
          <cell r="W329">
            <v>42887.592638888898</v>
          </cell>
          <cell r="X329">
            <v>5000000</v>
          </cell>
          <cell r="Y329">
            <v>2302416.48</v>
          </cell>
          <cell r="Z329">
            <v>42887</v>
          </cell>
          <cell r="AA329">
            <v>1969500.05</v>
          </cell>
          <cell r="AB329" t="str">
            <v>ARG_CP</v>
          </cell>
          <cell r="AC329" t="str">
            <v>Peso</v>
          </cell>
          <cell r="AD329" t="str">
            <v>Peso</v>
          </cell>
        </row>
        <row r="330">
          <cell r="A330" t="str">
            <v>ALE-KAR SA DE CV</v>
          </cell>
          <cell r="B330" t="str">
            <v>Calificado</v>
          </cell>
          <cell r="C330" t="str">
            <v>Gloria Alcántar Medina</v>
          </cell>
          <cell r="D330" t="str">
            <v>Benjamín Loaiza Padilla</v>
          </cell>
          <cell r="E330" t="str">
            <v>Lease</v>
          </cell>
          <cell r="F330" t="str">
            <v>Aprobado</v>
          </cell>
          <cell r="G330" t="str">
            <v>Tiempo Cliente Formalización</v>
          </cell>
          <cell r="H330" t="str">
            <v>Etapa de Fondeo</v>
          </cell>
          <cell r="I330" t="str">
            <v>Comisionista</v>
          </cell>
          <cell r="L330">
            <v>42692.426388888904</v>
          </cell>
          <cell r="M330">
            <v>42705.690486111103</v>
          </cell>
          <cell r="N330">
            <v>42724.705775463</v>
          </cell>
          <cell r="O330">
            <v>42725.551469907397</v>
          </cell>
          <cell r="P330">
            <v>42725.554861111101</v>
          </cell>
          <cell r="Q330">
            <v>42727.077905092599</v>
          </cell>
          <cell r="R330">
            <v>42727.077905092599</v>
          </cell>
          <cell r="S330">
            <v>42744.659722222197</v>
          </cell>
          <cell r="T330">
            <v>42744.663194444402</v>
          </cell>
          <cell r="U330">
            <v>42745.673611111102</v>
          </cell>
          <cell r="V330">
            <v>42745.673611111102</v>
          </cell>
          <cell r="W330">
            <v>42760.736574074101</v>
          </cell>
          <cell r="X330">
            <v>1625200</v>
          </cell>
          <cell r="Y330">
            <v>1625200</v>
          </cell>
          <cell r="Z330">
            <v>42760</v>
          </cell>
          <cell r="AA330">
            <v>1015750</v>
          </cell>
          <cell r="AB330" t="str">
            <v>LC_GA</v>
          </cell>
          <cell r="AC330" t="str">
            <v>Peso</v>
          </cell>
          <cell r="AD330" t="str">
            <v>Peso</v>
          </cell>
        </row>
        <row r="331">
          <cell r="A331" t="str">
            <v>DISTRIBUIDORA DE CALZADO DE PRIMERA CLASE S.A DE C.V.,.,</v>
          </cell>
          <cell r="B331" t="str">
            <v>Calificado</v>
          </cell>
          <cell r="C331" t="str">
            <v>Gloria Alcántar Medina</v>
          </cell>
          <cell r="D331" t="str">
            <v>Maria Gloria Alcantar Medina</v>
          </cell>
          <cell r="E331" t="str">
            <v>Lease</v>
          </cell>
          <cell r="F331" t="str">
            <v>Aprobado</v>
          </cell>
          <cell r="G331" t="str">
            <v>Tiempo Cliente Expediente</v>
          </cell>
          <cell r="H331" t="str">
            <v>Etapa de Fondeo</v>
          </cell>
          <cell r="I331" t="str">
            <v>Clientes Recurrentes</v>
          </cell>
          <cell r="L331">
            <v>42696.7055555556</v>
          </cell>
          <cell r="M331">
            <v>42696.704710648097</v>
          </cell>
          <cell r="N331">
            <v>42696.708333333299</v>
          </cell>
          <cell r="O331">
            <v>42699.518750000003</v>
          </cell>
          <cell r="P331">
            <v>42696.7055555556</v>
          </cell>
          <cell r="Q331">
            <v>42699.5175115741</v>
          </cell>
          <cell r="R331">
            <v>42699.520833333299</v>
          </cell>
          <cell r="S331">
            <v>42704.913888888899</v>
          </cell>
          <cell r="T331">
            <v>42704.931944444397</v>
          </cell>
          <cell r="U331">
            <v>42719.729166666701</v>
          </cell>
          <cell r="V331">
            <v>42719.729166666701</v>
          </cell>
          <cell r="W331">
            <v>42719.796770833302</v>
          </cell>
          <cell r="X331">
            <v>25800000</v>
          </cell>
          <cell r="Y331">
            <v>29248777.789999999</v>
          </cell>
          <cell r="Z331">
            <v>42719</v>
          </cell>
          <cell r="AA331">
            <v>15000000</v>
          </cell>
          <cell r="AB331" t="str">
            <v>LC_GA</v>
          </cell>
          <cell r="AC331" t="str">
            <v>Peso</v>
          </cell>
          <cell r="AD331" t="str">
            <v>Peso</v>
          </cell>
        </row>
        <row r="332">
          <cell r="A332" t="str">
            <v>Juan Fernando Guzmán Baltazar</v>
          </cell>
          <cell r="B332" t="str">
            <v>Calificado</v>
          </cell>
          <cell r="C332" t="str">
            <v>Yuri Carreón</v>
          </cell>
          <cell r="D332" t="str">
            <v>Roberto Arredondo Mendez</v>
          </cell>
          <cell r="E332" t="str">
            <v>Lease</v>
          </cell>
          <cell r="F332" t="str">
            <v>Aprobado</v>
          </cell>
          <cell r="G332" t="str">
            <v>Tiempo Cliente Formalización</v>
          </cell>
          <cell r="H332" t="str">
            <v>Etapa de Fondeo</v>
          </cell>
          <cell r="I332" t="str">
            <v>Canvass</v>
          </cell>
          <cell r="L332">
            <v>42716.429861111101</v>
          </cell>
          <cell r="M332">
            <v>42716.698831018497</v>
          </cell>
          <cell r="N332">
            <v>42716.701388888898</v>
          </cell>
          <cell r="O332">
            <v>42716.705081018503</v>
          </cell>
          <cell r="P332">
            <v>42716.707638888904</v>
          </cell>
          <cell r="Q332">
            <v>42727.098993055602</v>
          </cell>
          <cell r="R332">
            <v>42727.098993055602</v>
          </cell>
          <cell r="S332">
            <v>42788.660416666702</v>
          </cell>
          <cell r="T332">
            <v>42788.663194444402</v>
          </cell>
          <cell r="U332">
            <v>42794.911805555603</v>
          </cell>
          <cell r="V332">
            <v>42794.911805555603</v>
          </cell>
          <cell r="W332">
            <v>42871.732048611098</v>
          </cell>
          <cell r="X332">
            <v>538692</v>
          </cell>
          <cell r="Y332">
            <v>597918.96</v>
          </cell>
          <cell r="Z332">
            <v>42880</v>
          </cell>
          <cell r="AA332">
            <v>332500</v>
          </cell>
          <cell r="AB332" t="str">
            <v>ARG_LG</v>
          </cell>
          <cell r="AC332" t="str">
            <v>Peso</v>
          </cell>
          <cell r="AD332" t="str">
            <v>Peso</v>
          </cell>
        </row>
        <row r="333">
          <cell r="A333" t="str">
            <v>INSTITUTO DE DESARROLLO SALVADOR ALLENDE GOSSENS</v>
          </cell>
          <cell r="B333" t="str">
            <v>Calificado</v>
          </cell>
          <cell r="C333" t="str">
            <v>Juan Carlos Monterrubio</v>
          </cell>
          <cell r="D333" t="str">
            <v>Berenice Montes de Oca Montes de Oca</v>
          </cell>
          <cell r="E333" t="str">
            <v>Lease</v>
          </cell>
          <cell r="F333" t="str">
            <v>Aprobado</v>
          </cell>
          <cell r="G333" t="str">
            <v>Tiempo Cliente Formalización</v>
          </cell>
          <cell r="H333" t="str">
            <v>Etapa de Fondeo</v>
          </cell>
          <cell r="I333" t="str">
            <v>Vendor</v>
          </cell>
          <cell r="L333">
            <v>42699.453472222202</v>
          </cell>
          <cell r="M333">
            <v>42711.541736111103</v>
          </cell>
          <cell r="N333">
            <v>42711.541736111103</v>
          </cell>
          <cell r="O333">
            <v>42711.541736111103</v>
          </cell>
          <cell r="P333">
            <v>42711.5444444444</v>
          </cell>
          <cell r="Q333">
            <v>42711.720474537004</v>
          </cell>
          <cell r="R333">
            <v>42711.723611111098</v>
          </cell>
          <cell r="S333">
            <v>42719.751388888901</v>
          </cell>
          <cell r="T333">
            <v>42719.752777777801</v>
          </cell>
          <cell r="U333">
            <v>42719.753472222197</v>
          </cell>
          <cell r="V333">
            <v>42719.753472222197</v>
          </cell>
          <cell r="W333">
            <v>42730.679884259298</v>
          </cell>
          <cell r="X333">
            <v>4160050</v>
          </cell>
          <cell r="Y333">
            <v>4160050</v>
          </cell>
          <cell r="Z333">
            <v>42730</v>
          </cell>
          <cell r="AA333">
            <v>2755000</v>
          </cell>
          <cell r="AB333" t="str">
            <v>LC_JCM</v>
          </cell>
          <cell r="AC333" t="str">
            <v>Peso</v>
          </cell>
          <cell r="AD333" t="str">
            <v>Peso</v>
          </cell>
        </row>
        <row r="334">
          <cell r="A334" t="str">
            <v>CENTRO OFTALMOLOGICO SAN ANGEL SADE CV</v>
          </cell>
          <cell r="B334" t="str">
            <v>Calificado</v>
          </cell>
          <cell r="C334" t="str">
            <v>Hector Esquivel Zepeda</v>
          </cell>
          <cell r="D334" t="str">
            <v>Daniel Ventura Ibarra</v>
          </cell>
          <cell r="E334" t="str">
            <v>Lease</v>
          </cell>
          <cell r="F334" t="str">
            <v>Aprobado</v>
          </cell>
          <cell r="G334" t="str">
            <v>Tiempo Cliente Formalización</v>
          </cell>
          <cell r="H334" t="str">
            <v>Etapa de Fondeo</v>
          </cell>
          <cell r="I334" t="str">
            <v>Canvass</v>
          </cell>
          <cell r="L334">
            <v>42698.707638888904</v>
          </cell>
          <cell r="M334">
            <v>42703.744606481501</v>
          </cell>
          <cell r="N334">
            <v>42703.7499074074</v>
          </cell>
          <cell r="O334">
            <v>42703.751793981501</v>
          </cell>
          <cell r="P334">
            <v>42703.754166666702</v>
          </cell>
          <cell r="Q334">
            <v>42705.580833333297</v>
          </cell>
          <cell r="R334">
            <v>42705.583333333299</v>
          </cell>
          <cell r="S334">
            <v>42724.765277777798</v>
          </cell>
          <cell r="T334">
            <v>42724.766666666699</v>
          </cell>
          <cell r="U334">
            <v>42744.530555555597</v>
          </cell>
          <cell r="V334">
            <v>42744.530555555597</v>
          </cell>
          <cell r="W334">
            <v>42754.7992592593</v>
          </cell>
          <cell r="X334">
            <v>840000</v>
          </cell>
          <cell r="Y334">
            <v>1227744</v>
          </cell>
          <cell r="Z334">
            <v>42754</v>
          </cell>
          <cell r="AA334">
            <v>1023120</v>
          </cell>
          <cell r="AB334" t="str">
            <v>LC_HE</v>
          </cell>
          <cell r="AC334" t="str">
            <v>Peso</v>
          </cell>
          <cell r="AD334" t="str">
            <v>Peso</v>
          </cell>
        </row>
        <row r="335">
          <cell r="A335" t="str">
            <v>JUAN RAMON ESCALANTE ORTIZ</v>
          </cell>
          <cell r="B335" t="str">
            <v>Calificado</v>
          </cell>
          <cell r="C335" t="str">
            <v>Juan Carlos Monterrubio</v>
          </cell>
          <cell r="D335" t="str">
            <v>Jesica Anaid Cancino Velasquez</v>
          </cell>
          <cell r="E335" t="str">
            <v>Lease</v>
          </cell>
          <cell r="F335" t="str">
            <v>Aprobado</v>
          </cell>
          <cell r="G335" t="str">
            <v>Tiempo Cliente Formalización</v>
          </cell>
          <cell r="H335" t="str">
            <v>Etapa de Fondeo</v>
          </cell>
          <cell r="I335" t="str">
            <v>Canvass</v>
          </cell>
          <cell r="L335">
            <v>42699.629861111098</v>
          </cell>
          <cell r="M335">
            <v>42724.496736111098</v>
          </cell>
          <cell r="N335">
            <v>42724.496736111098</v>
          </cell>
          <cell r="O335">
            <v>42724.496736111098</v>
          </cell>
          <cell r="P335">
            <v>42724.5</v>
          </cell>
          <cell r="Q335">
            <v>42724.497384259303</v>
          </cell>
          <cell r="R335">
            <v>42724.501388888901</v>
          </cell>
          <cell r="S335">
            <v>42724.746527777803</v>
          </cell>
          <cell r="T335">
            <v>42724.747916666704</v>
          </cell>
          <cell r="U335">
            <v>42725.956944444399</v>
          </cell>
          <cell r="V335">
            <v>42725.956944444399</v>
          </cell>
          <cell r="W335">
            <v>42727.746886574103</v>
          </cell>
          <cell r="X335">
            <v>1251422.8799999999</v>
          </cell>
          <cell r="Y335">
            <v>1250990.8799999999</v>
          </cell>
          <cell r="Z335">
            <v>42727</v>
          </cell>
          <cell r="AA335">
            <v>852901.6</v>
          </cell>
          <cell r="AB335" t="str">
            <v>LC_JCM</v>
          </cell>
          <cell r="AC335" t="str">
            <v>Peso</v>
          </cell>
          <cell r="AD335" t="str">
            <v>Peso</v>
          </cell>
        </row>
        <row r="336">
          <cell r="A336" t="str">
            <v>ANTONIO GUZMÁN BECERRA</v>
          </cell>
          <cell r="B336" t="str">
            <v>Calificado</v>
          </cell>
          <cell r="C336" t="str">
            <v>Raúl Hernández Castrillo</v>
          </cell>
          <cell r="D336" t="str">
            <v>Raúl Alfaro Morales</v>
          </cell>
          <cell r="E336" t="str">
            <v>Credit</v>
          </cell>
          <cell r="F336" t="str">
            <v>Aprobado</v>
          </cell>
          <cell r="G336" t="str">
            <v>Tiempo Cliente Expediente</v>
          </cell>
          <cell r="H336" t="str">
            <v>Etapa de Fondeo</v>
          </cell>
          <cell r="I336" t="str">
            <v>Vendor</v>
          </cell>
          <cell r="L336">
            <v>42699.532638888901</v>
          </cell>
          <cell r="M336">
            <v>42703.452303240701</v>
          </cell>
          <cell r="N336">
            <v>42703.452303240701</v>
          </cell>
          <cell r="O336">
            <v>42703.452303240701</v>
          </cell>
          <cell r="P336">
            <v>42703.454166666699</v>
          </cell>
          <cell r="Q336">
            <v>42703.733530092599</v>
          </cell>
          <cell r="R336">
            <v>42703.736111111102</v>
          </cell>
          <cell r="S336">
            <v>42704.498611111099</v>
          </cell>
          <cell r="T336">
            <v>42727.743750000001</v>
          </cell>
          <cell r="U336">
            <v>42895.833333333299</v>
          </cell>
          <cell r="V336">
            <v>42895.833333333299</v>
          </cell>
          <cell r="W336">
            <v>42895.834212962996</v>
          </cell>
          <cell r="X336">
            <v>2722369.34</v>
          </cell>
          <cell r="Y336">
            <v>3157948.44</v>
          </cell>
          <cell r="Z336">
            <v>42895</v>
          </cell>
          <cell r="AA336">
            <v>1613176.05</v>
          </cell>
          <cell r="AB336" t="str">
            <v>LC_RC</v>
          </cell>
          <cell r="AC336" t="str">
            <v>Peso</v>
          </cell>
          <cell r="AD336" t="str">
            <v>Peso</v>
          </cell>
        </row>
        <row r="337">
          <cell r="A337" t="str">
            <v>LUZ ADRIANA TORRES CASTILLO</v>
          </cell>
          <cell r="B337" t="str">
            <v>Calificado</v>
          </cell>
          <cell r="C337" t="str">
            <v>Juan Carlos Monterrubio</v>
          </cell>
          <cell r="D337" t="str">
            <v>Estefany Perez Rivas Perez Rivas</v>
          </cell>
          <cell r="E337" t="str">
            <v>Lease</v>
          </cell>
          <cell r="F337" t="str">
            <v>Aprobado</v>
          </cell>
          <cell r="G337" t="str">
            <v>Tiempo Cliente Formalización</v>
          </cell>
          <cell r="H337" t="str">
            <v>Etapa de Fondeo</v>
          </cell>
          <cell r="I337" t="str">
            <v>Vendor</v>
          </cell>
          <cell r="L337">
            <v>42717.621527777803</v>
          </cell>
          <cell r="M337">
            <v>42723.523020833301</v>
          </cell>
          <cell r="N337">
            <v>42723.522546296299</v>
          </cell>
          <cell r="O337">
            <v>42723.522546296299</v>
          </cell>
          <cell r="P337">
            <v>42723.525694444397</v>
          </cell>
          <cell r="Q337">
            <v>42725.518819444398</v>
          </cell>
          <cell r="R337">
            <v>42725.5222222222</v>
          </cell>
          <cell r="S337">
            <v>42734.445138888899</v>
          </cell>
          <cell r="T337">
            <v>42734.448611111096</v>
          </cell>
          <cell r="U337">
            <v>42753.939583333296</v>
          </cell>
          <cell r="V337">
            <v>42753.939583333296</v>
          </cell>
          <cell r="W337">
            <v>42759.8456365741</v>
          </cell>
          <cell r="X337">
            <v>505362</v>
          </cell>
          <cell r="Y337">
            <v>411796.64</v>
          </cell>
          <cell r="Z337">
            <v>42759</v>
          </cell>
          <cell r="AA337">
            <v>232750.35</v>
          </cell>
          <cell r="AB337" t="str">
            <v>LC_JCM</v>
          </cell>
          <cell r="AC337" t="str">
            <v>Peso</v>
          </cell>
          <cell r="AD337" t="str">
            <v>Peso</v>
          </cell>
        </row>
        <row r="338">
          <cell r="A338" t="str">
            <v>Maria Rebeca Manriquez Arias,</v>
          </cell>
          <cell r="B338" t="str">
            <v>Calificado</v>
          </cell>
          <cell r="C338" t="str">
            <v>Raúl Hernández Castrillo</v>
          </cell>
          <cell r="D338" t="str">
            <v>Raúl Alfaro Morales</v>
          </cell>
          <cell r="E338" t="str">
            <v>Lease</v>
          </cell>
          <cell r="F338" t="str">
            <v>Aprobado</v>
          </cell>
          <cell r="G338" t="str">
            <v>Tiempo Cliente Formalización</v>
          </cell>
          <cell r="H338" t="str">
            <v>Etapa de Fondeo</v>
          </cell>
          <cell r="I338" t="str">
            <v>Canvass</v>
          </cell>
          <cell r="L338">
            <v>42703.685416666704</v>
          </cell>
          <cell r="M338">
            <v>42704.658784722204</v>
          </cell>
          <cell r="N338">
            <v>42704.658796296302</v>
          </cell>
          <cell r="O338">
            <v>42704.6715625</v>
          </cell>
          <cell r="P338">
            <v>42704.673611111102</v>
          </cell>
          <cell r="Q338">
            <v>42725.560729166697</v>
          </cell>
          <cell r="R338">
            <v>42725.560729166697</v>
          </cell>
          <cell r="S338">
            <v>42725.715972222199</v>
          </cell>
          <cell r="T338">
            <v>42725.717361111099</v>
          </cell>
          <cell r="U338">
            <v>42779.4465277778</v>
          </cell>
          <cell r="V338">
            <v>42779.4465277778</v>
          </cell>
          <cell r="W338">
            <v>42797.830810185202</v>
          </cell>
          <cell r="X338">
            <v>600000</v>
          </cell>
          <cell r="Y338">
            <v>1625516.28</v>
          </cell>
          <cell r="Z338">
            <v>42797</v>
          </cell>
          <cell r="AA338">
            <v>1015947.72</v>
          </cell>
          <cell r="AB338" t="str">
            <v>ARG_LG</v>
          </cell>
          <cell r="AC338" t="str">
            <v>Peso</v>
          </cell>
          <cell r="AD338" t="str">
            <v>Peso</v>
          </cell>
        </row>
        <row r="339">
          <cell r="A339" t="str">
            <v>INSTITUTO HELEN KELLER SC</v>
          </cell>
          <cell r="B339" t="str">
            <v>Calificado</v>
          </cell>
          <cell r="C339" t="str">
            <v>Hector Esquivel Zepeda</v>
          </cell>
          <cell r="D339" t="str">
            <v>Denisse Ayala Gómez</v>
          </cell>
          <cell r="E339" t="str">
            <v>Real Estate</v>
          </cell>
          <cell r="F339" t="str">
            <v>Aprobado</v>
          </cell>
          <cell r="G339" t="str">
            <v>Tiempo Cliente Formalización</v>
          </cell>
          <cell r="H339" t="str">
            <v>Etapa de Fondeo</v>
          </cell>
          <cell r="I339" t="str">
            <v>Comisionista</v>
          </cell>
          <cell r="L339">
            <v>42703.631249999999</v>
          </cell>
          <cell r="M339">
            <v>42726.809421296297</v>
          </cell>
          <cell r="N339">
            <v>42803.743645833303</v>
          </cell>
          <cell r="O339">
            <v>42803.757650462998</v>
          </cell>
          <cell r="P339">
            <v>42803.756944444402</v>
          </cell>
          <cell r="Q339">
            <v>42803.758692129602</v>
          </cell>
          <cell r="R339">
            <v>42803.758692129602</v>
          </cell>
          <cell r="S339">
            <v>42803.7590277778</v>
          </cell>
          <cell r="T339">
            <v>42803.763888888898</v>
          </cell>
          <cell r="U339">
            <v>42803.765972222202</v>
          </cell>
          <cell r="V339">
            <v>42803.765972222202</v>
          </cell>
          <cell r="W339">
            <v>42825.8614467593</v>
          </cell>
          <cell r="X339">
            <v>15000000</v>
          </cell>
          <cell r="Y339">
            <v>15050000</v>
          </cell>
          <cell r="Z339">
            <v>42825</v>
          </cell>
          <cell r="AA339">
            <v>15050000</v>
          </cell>
          <cell r="AB339" t="str">
            <v>LC_HE</v>
          </cell>
          <cell r="AC339" t="str">
            <v>Peso</v>
          </cell>
          <cell r="AD339" t="str">
            <v>Peso</v>
          </cell>
        </row>
        <row r="340">
          <cell r="A340" t="str">
            <v>Avansaas IT, S.A. de C.V.</v>
          </cell>
          <cell r="B340" t="str">
            <v>Calificado</v>
          </cell>
          <cell r="C340" t="str">
            <v>Claudia Prieto Solorzano</v>
          </cell>
          <cell r="D340" t="str">
            <v>Brenda Campuzano Hernandez</v>
          </cell>
          <cell r="E340" t="str">
            <v>Renting</v>
          </cell>
          <cell r="F340" t="str">
            <v>Aprobado</v>
          </cell>
          <cell r="G340" t="str">
            <v>Tiempo Cliente Formalización</v>
          </cell>
          <cell r="H340" t="str">
            <v>Etapa de Fondeo</v>
          </cell>
          <cell r="I340" t="str">
            <v>Comisionista</v>
          </cell>
          <cell r="L340">
            <v>42714.629861111098</v>
          </cell>
          <cell r="M340">
            <v>42717.401087963</v>
          </cell>
          <cell r="N340">
            <v>42717.404166666704</v>
          </cell>
          <cell r="O340">
            <v>42717.409317129597</v>
          </cell>
          <cell r="P340">
            <v>42717.411805555603</v>
          </cell>
          <cell r="Q340">
            <v>42725.6577314815</v>
          </cell>
          <cell r="R340">
            <v>42725.6577314815</v>
          </cell>
          <cell r="S340">
            <v>42727.597916666702</v>
          </cell>
          <cell r="T340">
            <v>42727.6</v>
          </cell>
          <cell r="U340">
            <v>42727.600694444402</v>
          </cell>
          <cell r="V340">
            <v>42727.600694444402</v>
          </cell>
          <cell r="W340">
            <v>42730.685405092598</v>
          </cell>
          <cell r="X340">
            <v>803000</v>
          </cell>
          <cell r="Y340">
            <v>1322465.33</v>
          </cell>
          <cell r="Z340">
            <v>42730</v>
          </cell>
          <cell r="AA340">
            <v>803000</v>
          </cell>
          <cell r="AB340" t="str">
            <v>ARG_CP</v>
          </cell>
          <cell r="AC340" t="str">
            <v>Peso</v>
          </cell>
          <cell r="AD340" t="str">
            <v>Peso</v>
          </cell>
        </row>
        <row r="341">
          <cell r="A341" t="str">
            <v>CENTRO OFTALMOLOGICO INTEGRAL</v>
          </cell>
          <cell r="B341" t="str">
            <v>Calificado</v>
          </cell>
          <cell r="C341" t="str">
            <v>Raúl Hernández Castrillo</v>
          </cell>
          <cell r="D341" t="str">
            <v>Raúl Alfaro Morales</v>
          </cell>
          <cell r="E341" t="str">
            <v>Lease</v>
          </cell>
          <cell r="F341" t="str">
            <v>Aprobado</v>
          </cell>
          <cell r="G341" t="str">
            <v>Tiempo Cliente Formalización</v>
          </cell>
          <cell r="H341" t="str">
            <v>Etapa de Fondeo</v>
          </cell>
          <cell r="I341" t="str">
            <v>Canvass</v>
          </cell>
          <cell r="L341">
            <v>42710.556250000001</v>
          </cell>
          <cell r="M341">
            <v>42716.496365740699</v>
          </cell>
          <cell r="N341">
            <v>42725.501840277801</v>
          </cell>
          <cell r="O341">
            <v>42716.500775462999</v>
          </cell>
          <cell r="P341">
            <v>42716.503472222197</v>
          </cell>
          <cell r="Q341">
            <v>42731.005104166703</v>
          </cell>
          <cell r="R341">
            <v>42731.005104166703</v>
          </cell>
          <cell r="S341">
            <v>42734.3347222222</v>
          </cell>
          <cell r="T341">
            <v>42734.336111111101</v>
          </cell>
          <cell r="U341">
            <v>42906.697222222203</v>
          </cell>
          <cell r="V341">
            <v>42906.697222222203</v>
          </cell>
          <cell r="W341">
            <v>42915.792986111097</v>
          </cell>
          <cell r="X341">
            <v>400000</v>
          </cell>
          <cell r="Y341">
            <v>561829.98</v>
          </cell>
          <cell r="Z341">
            <v>42915</v>
          </cell>
          <cell r="AA341">
            <v>561829.98</v>
          </cell>
          <cell r="AB341" t="str">
            <v>ARG_LG</v>
          </cell>
          <cell r="AC341" t="str">
            <v>Peso</v>
          </cell>
          <cell r="AD341" t="str">
            <v>Peso</v>
          </cell>
        </row>
        <row r="342">
          <cell r="A342" t="str">
            <v>Sergio Serrano</v>
          </cell>
          <cell r="B342" t="str">
            <v>Calificado</v>
          </cell>
          <cell r="C342" t="str">
            <v>Juan Carlos Monterrubio</v>
          </cell>
          <cell r="D342" t="str">
            <v>Liliana Felicitas Vazquez García</v>
          </cell>
          <cell r="E342" t="str">
            <v>Lease</v>
          </cell>
          <cell r="F342" t="str">
            <v>Aprobado</v>
          </cell>
          <cell r="G342" t="str">
            <v>Tiempo Cliente Formalización</v>
          </cell>
          <cell r="H342" t="str">
            <v>Etapa de Fondeo</v>
          </cell>
          <cell r="I342" t="str">
            <v>Comisionista</v>
          </cell>
          <cell r="L342">
            <v>42720.711111111101</v>
          </cell>
          <cell r="M342">
            <v>42726.730011574102</v>
          </cell>
          <cell r="N342">
            <v>42726.730011574102</v>
          </cell>
          <cell r="O342">
            <v>42726.730011574102</v>
          </cell>
          <cell r="P342">
            <v>42726.732638888898</v>
          </cell>
          <cell r="Q342">
            <v>42727.560416666704</v>
          </cell>
          <cell r="R342">
            <v>42727.560416666704</v>
          </cell>
          <cell r="S342">
            <v>42788.524305555598</v>
          </cell>
          <cell r="T342">
            <v>42788.543749999997</v>
          </cell>
          <cell r="U342">
            <v>42797.7006944444</v>
          </cell>
          <cell r="V342">
            <v>42797.7006944444</v>
          </cell>
          <cell r="W342">
            <v>42870.507604166698</v>
          </cell>
          <cell r="X342">
            <v>2883820</v>
          </cell>
          <cell r="Y342">
            <v>2883820.74</v>
          </cell>
          <cell r="Z342">
            <v>42870</v>
          </cell>
          <cell r="AA342">
            <v>1740000</v>
          </cell>
          <cell r="AB342" t="str">
            <v>LC_JCM</v>
          </cell>
          <cell r="AC342" t="str">
            <v>Peso</v>
          </cell>
          <cell r="AD342" t="str">
            <v>Peso</v>
          </cell>
        </row>
        <row r="343">
          <cell r="A343" t="str">
            <v>OMESVI SA DE CV</v>
          </cell>
          <cell r="B343" t="str">
            <v>Calificado</v>
          </cell>
          <cell r="C343" t="str">
            <v>Raúl Hernández Castrillo</v>
          </cell>
          <cell r="D343" t="str">
            <v>Miguel Angel Ochoa Cruces</v>
          </cell>
          <cell r="E343" t="str">
            <v>Lease</v>
          </cell>
          <cell r="F343" t="str">
            <v>Aprobado</v>
          </cell>
          <cell r="G343" t="str">
            <v>Tiempo Cliente Formalización</v>
          </cell>
          <cell r="H343" t="str">
            <v>Etapa de Fondeo</v>
          </cell>
          <cell r="I343" t="str">
            <v>Canvass</v>
          </cell>
          <cell r="L343">
            <v>42818.676388888904</v>
          </cell>
          <cell r="M343">
            <v>42823.385787036997</v>
          </cell>
          <cell r="N343">
            <v>42823.385960648098</v>
          </cell>
          <cell r="O343">
            <v>42824.4151388889</v>
          </cell>
          <cell r="P343">
            <v>42824.414583333302</v>
          </cell>
          <cell r="Q343">
            <v>42824.476747685199</v>
          </cell>
          <cell r="R343">
            <v>42824.480578703697</v>
          </cell>
          <cell r="S343">
            <v>42853.412499999999</v>
          </cell>
          <cell r="T343">
            <v>42853.4152777778</v>
          </cell>
          <cell r="U343">
            <v>42860.712500000001</v>
          </cell>
          <cell r="V343">
            <v>42860.712500000001</v>
          </cell>
          <cell r="W343">
            <v>42894.554756944402</v>
          </cell>
          <cell r="X343">
            <v>500000</v>
          </cell>
          <cell r="Y343">
            <v>3546827.69</v>
          </cell>
          <cell r="Z343">
            <v>42894</v>
          </cell>
          <cell r="AA343">
            <v>2062109.03</v>
          </cell>
          <cell r="AB343" t="str">
            <v>ARG_CD</v>
          </cell>
          <cell r="AC343" t="str">
            <v>Peso</v>
          </cell>
          <cell r="AD343" t="str">
            <v>Peso</v>
          </cell>
        </row>
        <row r="344">
          <cell r="A344" t="str">
            <v>JUAN OBED DIAZ JIMENEZ</v>
          </cell>
          <cell r="B344" t="str">
            <v>Calificado</v>
          </cell>
          <cell r="C344" t="str">
            <v>Raúl Hernández Castrillo</v>
          </cell>
          <cell r="D344" t="str">
            <v>Raúl Alfaro Morales</v>
          </cell>
          <cell r="E344" t="str">
            <v>Lease</v>
          </cell>
          <cell r="F344" t="str">
            <v>Aprobado</v>
          </cell>
          <cell r="G344" t="str">
            <v>Etapa 1 - Acreditación</v>
          </cell>
          <cell r="H344" t="str">
            <v>Etapa de Fondeo</v>
          </cell>
          <cell r="I344" t="str">
            <v>Canvass</v>
          </cell>
          <cell r="L344">
            <v>42711.463194444397</v>
          </cell>
          <cell r="M344">
            <v>42711.760138888902</v>
          </cell>
          <cell r="N344">
            <v>42711.760138888902</v>
          </cell>
          <cell r="O344">
            <v>42711.761967592603</v>
          </cell>
          <cell r="P344">
            <v>42711.764583333301</v>
          </cell>
          <cell r="Q344">
            <v>42717.485219907401</v>
          </cell>
          <cell r="R344">
            <v>42717.4909722222</v>
          </cell>
          <cell r="S344">
            <v>42725.724305555603</v>
          </cell>
          <cell r="T344">
            <v>42725.724999999999</v>
          </cell>
          <cell r="U344">
            <v>42894.561111111099</v>
          </cell>
          <cell r="V344">
            <v>42894.561111111099</v>
          </cell>
          <cell r="W344">
            <v>42894.563842592601</v>
          </cell>
          <cell r="X344">
            <v>1264640</v>
          </cell>
          <cell r="Y344">
            <v>1466982.35</v>
          </cell>
          <cell r="Z344">
            <v>42894</v>
          </cell>
          <cell r="AA344">
            <v>916864</v>
          </cell>
          <cell r="AB344" t="str">
            <v>ARG_LG</v>
          </cell>
          <cell r="AC344" t="str">
            <v>Peso</v>
          </cell>
          <cell r="AD344" t="str">
            <v>Peso</v>
          </cell>
        </row>
        <row r="345">
          <cell r="A345" t="str">
            <v>SALVADOR ITURRALDE PEREZ</v>
          </cell>
          <cell r="B345" t="str">
            <v>Calificado</v>
          </cell>
          <cell r="C345" t="str">
            <v>Juan Carlos Monterrubio</v>
          </cell>
          <cell r="D345" t="str">
            <v>Estefany Perez Rivas Perez Rivas</v>
          </cell>
          <cell r="E345" t="str">
            <v>Lease</v>
          </cell>
          <cell r="F345" t="str">
            <v>Aprobado</v>
          </cell>
          <cell r="G345" t="str">
            <v>Tiempo Cliente Formalización</v>
          </cell>
          <cell r="H345" t="str">
            <v>Etapa de Fondeo</v>
          </cell>
          <cell r="I345" t="str">
            <v>Canvass</v>
          </cell>
          <cell r="L345">
            <v>42710.623611111099</v>
          </cell>
          <cell r="M345">
            <v>42712.374583333301</v>
          </cell>
          <cell r="N345">
            <v>42712.377777777801</v>
          </cell>
          <cell r="O345">
            <v>42712.380787037</v>
          </cell>
          <cell r="P345">
            <v>42712.383333333302</v>
          </cell>
          <cell r="R345">
            <v>42720.694062499999</v>
          </cell>
          <cell r="S345">
            <v>42734.35</v>
          </cell>
          <cell r="T345">
            <v>42734.3527777778</v>
          </cell>
          <cell r="U345">
            <v>42753.953472222202</v>
          </cell>
          <cell r="V345">
            <v>42753.953472222202</v>
          </cell>
          <cell r="W345">
            <v>42759.846400463</v>
          </cell>
          <cell r="X345">
            <v>276381.59999999998</v>
          </cell>
          <cell r="Y345">
            <v>276381.59999999998</v>
          </cell>
          <cell r="Z345">
            <v>42759</v>
          </cell>
          <cell r="AA345">
            <v>198550</v>
          </cell>
          <cell r="AB345" t="str">
            <v>LC_JCM</v>
          </cell>
          <cell r="AC345" t="str">
            <v>Peso</v>
          </cell>
          <cell r="AD345" t="str">
            <v>Peso</v>
          </cell>
        </row>
        <row r="346">
          <cell r="A346" t="str">
            <v>ROBERTO CARLOS ELIZALDE FUENTES</v>
          </cell>
          <cell r="B346" t="str">
            <v>Calificado</v>
          </cell>
          <cell r="C346" t="str">
            <v>Raúl Hernández Castrillo</v>
          </cell>
          <cell r="D346" t="str">
            <v>Raúl Alfaro Morales</v>
          </cell>
          <cell r="E346" t="str">
            <v>Lease</v>
          </cell>
          <cell r="F346" t="str">
            <v>Condicionado</v>
          </cell>
          <cell r="G346" t="str">
            <v>Tiempo Cliente Formalización</v>
          </cell>
          <cell r="H346" t="str">
            <v>Etapa de Fondeo</v>
          </cell>
          <cell r="I346" t="str">
            <v>Canvass</v>
          </cell>
          <cell r="J346" t="str">
            <v>Crédito</v>
          </cell>
          <cell r="K346">
            <v>42842.675752314797</v>
          </cell>
          <cell r="L346">
            <v>42710.662499999999</v>
          </cell>
          <cell r="M346">
            <v>42711.753518518497</v>
          </cell>
          <cell r="N346">
            <v>42711.753518518497</v>
          </cell>
          <cell r="O346">
            <v>42711.753518518497</v>
          </cell>
          <cell r="P346">
            <v>42711.756249999999</v>
          </cell>
          <cell r="Q346">
            <v>42717.528472222199</v>
          </cell>
          <cell r="R346">
            <v>42732.1159259259</v>
          </cell>
          <cell r="S346">
            <v>42842.675000000003</v>
          </cell>
          <cell r="T346">
            <v>42879.513888888898</v>
          </cell>
          <cell r="U346">
            <v>42891.329861111102</v>
          </cell>
          <cell r="V346">
            <v>42891.329861111102</v>
          </cell>
          <cell r="W346">
            <v>42915.812604166698</v>
          </cell>
          <cell r="X346">
            <v>500000</v>
          </cell>
          <cell r="Y346">
            <v>1504023.81</v>
          </cell>
          <cell r="Z346">
            <v>42915</v>
          </cell>
          <cell r="AA346">
            <v>1326914.72</v>
          </cell>
          <cell r="AB346" t="str">
            <v>ARG_LG</v>
          </cell>
          <cell r="AC346" t="str">
            <v>Peso</v>
          </cell>
          <cell r="AD346" t="str">
            <v>Peso</v>
          </cell>
        </row>
        <row r="347">
          <cell r="A347" t="str">
            <v>DOGA CNC Maquinados SA de CV</v>
          </cell>
          <cell r="B347" t="str">
            <v>Calificado</v>
          </cell>
          <cell r="C347" t="str">
            <v>Carlos Rivero</v>
          </cell>
          <cell r="D347" t="str">
            <v>Juan Manuel Mejia Sanchez</v>
          </cell>
          <cell r="E347" t="str">
            <v>Lease</v>
          </cell>
          <cell r="F347" t="str">
            <v>Aprobado</v>
          </cell>
          <cell r="G347" t="str">
            <v>Tiempo Cliente Formalización</v>
          </cell>
          <cell r="H347" t="str">
            <v>Etapa de Fondeo</v>
          </cell>
          <cell r="I347" t="str">
            <v>Canvass</v>
          </cell>
          <cell r="L347">
            <v>42712.481249999997</v>
          </cell>
          <cell r="M347">
            <v>42724.744097222203</v>
          </cell>
          <cell r="N347">
            <v>42724.744097222203</v>
          </cell>
          <cell r="O347">
            <v>42724.744097222203</v>
          </cell>
          <cell r="P347">
            <v>42724.747222222199</v>
          </cell>
          <cell r="Q347">
            <v>42724.744733796302</v>
          </cell>
          <cell r="R347">
            <v>42732.124490740702</v>
          </cell>
          <cell r="S347">
            <v>42734.565972222197</v>
          </cell>
          <cell r="T347">
            <v>42734.578472222202</v>
          </cell>
          <cell r="U347">
            <v>42746.5</v>
          </cell>
          <cell r="V347">
            <v>42746.5</v>
          </cell>
          <cell r="W347">
            <v>42753.780624999999</v>
          </cell>
          <cell r="X347">
            <v>8000000</v>
          </cell>
          <cell r="Y347">
            <v>4544840.6500000004</v>
          </cell>
          <cell r="Z347">
            <v>42753</v>
          </cell>
          <cell r="AA347">
            <v>2432056.9900000002</v>
          </cell>
          <cell r="AB347" t="str">
            <v>ARG_CR</v>
          </cell>
          <cell r="AC347" t="str">
            <v>Peso</v>
          </cell>
          <cell r="AD347" t="str">
            <v>Peso</v>
          </cell>
        </row>
        <row r="348">
          <cell r="A348" t="str">
            <v>UNIDAD DE ATENCION MEDICA A TU ALCANCE SA DE CV</v>
          </cell>
          <cell r="B348" t="str">
            <v>Calificado</v>
          </cell>
          <cell r="C348" t="str">
            <v>Juan Carlos Monterrubio</v>
          </cell>
          <cell r="D348" t="str">
            <v>Estefany Perez Rivas Perez Rivas</v>
          </cell>
          <cell r="E348" t="str">
            <v>Lease</v>
          </cell>
          <cell r="F348" t="str">
            <v>Aprobado</v>
          </cell>
          <cell r="G348" t="str">
            <v>Tiempo Cliente Formalización</v>
          </cell>
          <cell r="H348" t="str">
            <v>Etapa de Fondeo</v>
          </cell>
          <cell r="I348" t="str">
            <v>Vendor</v>
          </cell>
          <cell r="L348">
            <v>42714.577777777798</v>
          </cell>
          <cell r="M348">
            <v>42716.476597222201</v>
          </cell>
          <cell r="N348">
            <v>42717.3597800926</v>
          </cell>
          <cell r="O348">
            <v>42716.476597222201</v>
          </cell>
          <cell r="P348">
            <v>42716.479166666701</v>
          </cell>
          <cell r="Q348">
            <v>42717.359768518501</v>
          </cell>
          <cell r="R348">
            <v>42717.360347222202</v>
          </cell>
          <cell r="S348">
            <v>42725.681250000001</v>
          </cell>
          <cell r="T348">
            <v>42725.684027777803</v>
          </cell>
          <cell r="U348">
            <v>42727.5</v>
          </cell>
          <cell r="V348">
            <v>42727.5</v>
          </cell>
          <cell r="W348">
            <v>42730.704409722202</v>
          </cell>
          <cell r="X348">
            <v>2539479.9900000002</v>
          </cell>
          <cell r="Y348">
            <v>2539479.9900000002</v>
          </cell>
          <cell r="Z348">
            <v>42730</v>
          </cell>
          <cell r="AA348">
            <v>1542819</v>
          </cell>
          <cell r="AB348" t="str">
            <v>LC_JCM</v>
          </cell>
          <cell r="AC348" t="str">
            <v>Peso</v>
          </cell>
          <cell r="AD348" t="str">
            <v>Peso</v>
          </cell>
        </row>
        <row r="349">
          <cell r="A349" t="str">
            <v>SE SOLAR ENTRETENIMIENTO SA DE R.L. DE C.V.</v>
          </cell>
          <cell r="B349" t="str">
            <v>Calificado</v>
          </cell>
          <cell r="C349" t="str">
            <v>Hector Esquivel Zepeda</v>
          </cell>
          <cell r="D349" t="str">
            <v>Abel Adrian Perez Hernandez</v>
          </cell>
          <cell r="E349" t="str">
            <v>Lease</v>
          </cell>
          <cell r="F349" t="str">
            <v>Aprobado</v>
          </cell>
          <cell r="G349" t="str">
            <v>Tiempo Cliente Formalización</v>
          </cell>
          <cell r="H349" t="str">
            <v>Etapa de Fondeo</v>
          </cell>
          <cell r="I349" t="str">
            <v>Canvass</v>
          </cell>
          <cell r="L349">
            <v>42716.425694444399</v>
          </cell>
          <cell r="M349">
            <v>42719.516574074099</v>
          </cell>
          <cell r="N349">
            <v>42719.510416666701</v>
          </cell>
          <cell r="O349">
            <v>42719.523252314801</v>
          </cell>
          <cell r="P349">
            <v>42719.525000000001</v>
          </cell>
          <cell r="Q349">
            <v>42724.789189814801</v>
          </cell>
          <cell r="R349">
            <v>42724.789537037002</v>
          </cell>
          <cell r="S349">
            <v>42760.704166666699</v>
          </cell>
          <cell r="T349">
            <v>42760.706250000003</v>
          </cell>
          <cell r="U349">
            <v>42774.708333333299</v>
          </cell>
          <cell r="V349">
            <v>42774.708333333299</v>
          </cell>
          <cell r="W349">
            <v>42793.560949074097</v>
          </cell>
          <cell r="X349">
            <v>5839510</v>
          </cell>
          <cell r="Y349">
            <v>4230585.62</v>
          </cell>
          <cell r="Z349">
            <v>42793</v>
          </cell>
          <cell r="AA349">
            <v>2943638.04</v>
          </cell>
          <cell r="AB349" t="str">
            <v>LC_HE</v>
          </cell>
          <cell r="AC349" t="str">
            <v>Peso</v>
          </cell>
          <cell r="AD349" t="str">
            <v>Peso</v>
          </cell>
        </row>
        <row r="350">
          <cell r="A350" t="str">
            <v>Inyección de Plasticos Automotrices Díaz SAde CV</v>
          </cell>
          <cell r="B350" t="str">
            <v>Calificado</v>
          </cell>
          <cell r="C350" t="str">
            <v>Luis Miguel Gonzalez</v>
          </cell>
          <cell r="D350" t="str">
            <v>Gil Valencia Angeles</v>
          </cell>
          <cell r="E350" t="str">
            <v>Lease</v>
          </cell>
          <cell r="F350" t="str">
            <v>Aprobado</v>
          </cell>
          <cell r="G350" t="str">
            <v>Tiempo Cliente Formalización</v>
          </cell>
          <cell r="H350" t="str">
            <v>Etapa de Fondeo</v>
          </cell>
          <cell r="I350" t="str">
            <v>Comisionista</v>
          </cell>
          <cell r="L350">
            <v>42739.4597222222</v>
          </cell>
          <cell r="M350">
            <v>42739.447256944397</v>
          </cell>
          <cell r="N350">
            <v>42739.458495370403</v>
          </cell>
          <cell r="O350">
            <v>42739.456840277802</v>
          </cell>
          <cell r="P350">
            <v>42739.4597222222</v>
          </cell>
          <cell r="Q350">
            <v>42739.462500000001</v>
          </cell>
          <cell r="R350">
            <v>42739.460659722201</v>
          </cell>
          <cell r="S350">
            <v>42766.859027777798</v>
          </cell>
          <cell r="T350">
            <v>42766.863888888904</v>
          </cell>
          <cell r="U350">
            <v>42769.698611111096</v>
          </cell>
          <cell r="V350">
            <v>42769.698611111096</v>
          </cell>
          <cell r="W350">
            <v>42790.787256944401</v>
          </cell>
          <cell r="X350">
            <v>2000000</v>
          </cell>
          <cell r="Y350">
            <v>3157355</v>
          </cell>
          <cell r="Z350">
            <v>42790</v>
          </cell>
          <cell r="AA350">
            <v>2530000</v>
          </cell>
          <cell r="AB350" t="str">
            <v>ARG_LG</v>
          </cell>
          <cell r="AC350" t="str">
            <v>Peso</v>
          </cell>
          <cell r="AD350" t="str">
            <v>Peso</v>
          </cell>
        </row>
        <row r="351">
          <cell r="A351" t="str">
            <v>PATRICIA ESTRADA RUIZ</v>
          </cell>
          <cell r="B351" t="str">
            <v>Calificado</v>
          </cell>
          <cell r="C351" t="str">
            <v>Prizila Ramos Muñiz</v>
          </cell>
          <cell r="D351" t="str">
            <v>Prizila Ramos Muñiz</v>
          </cell>
          <cell r="E351" t="str">
            <v>Lease</v>
          </cell>
          <cell r="F351" t="str">
            <v>Aprobado</v>
          </cell>
          <cell r="G351" t="str">
            <v>Tiempo Cliente Formalización</v>
          </cell>
          <cell r="H351" t="str">
            <v>Etapa de Fondeo</v>
          </cell>
          <cell r="I351" t="str">
            <v>Comisionista</v>
          </cell>
          <cell r="L351">
            <v>42745.620138888902</v>
          </cell>
          <cell r="M351">
            <v>42752.293101851901</v>
          </cell>
          <cell r="N351">
            <v>42752.296527777798</v>
          </cell>
          <cell r="O351">
            <v>42762.529652777797</v>
          </cell>
          <cell r="P351">
            <v>42762.531944444403</v>
          </cell>
          <cell r="Q351">
            <v>42773.729641203703</v>
          </cell>
          <cell r="R351">
            <v>42773.729849536998</v>
          </cell>
          <cell r="S351">
            <v>42789.852083333302</v>
          </cell>
          <cell r="T351">
            <v>42789.853472222203</v>
          </cell>
          <cell r="U351">
            <v>42790.784027777801</v>
          </cell>
          <cell r="V351">
            <v>42790.784027777801</v>
          </cell>
          <cell r="W351">
            <v>42790.785659722198</v>
          </cell>
          <cell r="X351">
            <v>5300000</v>
          </cell>
          <cell r="Y351">
            <v>12475026.15</v>
          </cell>
          <cell r="Z351">
            <v>42790</v>
          </cell>
          <cell r="AA351">
            <v>5300000</v>
          </cell>
          <cell r="AB351" t="str">
            <v>LC_PR</v>
          </cell>
          <cell r="AC351" t="str">
            <v>Peso</v>
          </cell>
          <cell r="AD351" t="str">
            <v>Peso</v>
          </cell>
        </row>
        <row r="352">
          <cell r="A352" t="str">
            <v>GRUPO EDITORIAL DE COAHUILA, S.A DE C.V</v>
          </cell>
          <cell r="B352" t="str">
            <v>Calificado</v>
          </cell>
          <cell r="C352" t="str">
            <v>Hector Esquivel Zepeda</v>
          </cell>
          <cell r="D352" t="str">
            <v>Denisse Ayala Gómez</v>
          </cell>
          <cell r="E352" t="str">
            <v>Lease</v>
          </cell>
          <cell r="F352" t="str">
            <v>Aprobado</v>
          </cell>
          <cell r="G352" t="str">
            <v>Tiempo Cliente Formalización</v>
          </cell>
          <cell r="H352" t="str">
            <v>Etapa de Fondeo</v>
          </cell>
          <cell r="I352" t="str">
            <v>Canvass</v>
          </cell>
          <cell r="L352">
            <v>42724.652083333298</v>
          </cell>
          <cell r="M352">
            <v>42725.710057870398</v>
          </cell>
          <cell r="N352">
            <v>42724.6487037037</v>
          </cell>
          <cell r="O352">
            <v>42725.714976851901</v>
          </cell>
          <cell r="P352">
            <v>42725.718055555597</v>
          </cell>
          <cell r="Q352">
            <v>42727.571180555598</v>
          </cell>
          <cell r="R352">
            <v>42727.571180555598</v>
          </cell>
          <cell r="S352">
            <v>42786.438194444403</v>
          </cell>
          <cell r="T352">
            <v>42786.444444444402</v>
          </cell>
          <cell r="U352">
            <v>42853.627777777801</v>
          </cell>
          <cell r="V352">
            <v>42853.627777777801</v>
          </cell>
          <cell r="W352">
            <v>42888.635462963</v>
          </cell>
          <cell r="X352">
            <v>6500000</v>
          </cell>
          <cell r="Y352">
            <v>4739353.83</v>
          </cell>
          <cell r="Z352">
            <v>42888</v>
          </cell>
          <cell r="AA352">
            <v>3076900</v>
          </cell>
          <cell r="AB352" t="str">
            <v>FR_NL_GLOBAL MACHINES</v>
          </cell>
          <cell r="AC352" t="str">
            <v>Peso</v>
          </cell>
          <cell r="AD352" t="str">
            <v>Peso</v>
          </cell>
        </row>
        <row r="353">
          <cell r="A353" t="str">
            <v>El Cangrejo Torero SA de CV</v>
          </cell>
          <cell r="B353" t="str">
            <v>Calificado</v>
          </cell>
          <cell r="C353" t="str">
            <v>Ramon Luna</v>
          </cell>
          <cell r="D353" t="str">
            <v>Ramon Alberto Luna Torres</v>
          </cell>
          <cell r="E353" t="str">
            <v>Lease</v>
          </cell>
          <cell r="F353" t="str">
            <v>Condicionado</v>
          </cell>
          <cell r="G353" t="str">
            <v>Tiempo Cliente Formalización</v>
          </cell>
          <cell r="H353" t="str">
            <v>Etapa de Fondeo</v>
          </cell>
          <cell r="I353" t="str">
            <v>Comisionista</v>
          </cell>
          <cell r="L353">
            <v>42732.387499999997</v>
          </cell>
          <cell r="M353">
            <v>42734.508368055598</v>
          </cell>
          <cell r="N353">
            <v>42746.680277777799</v>
          </cell>
          <cell r="O353">
            <v>42746.674027777801</v>
          </cell>
          <cell r="P353">
            <v>42746.677083333299</v>
          </cell>
          <cell r="Q353">
            <v>42823.5568055556</v>
          </cell>
          <cell r="R353">
            <v>42823.557025463</v>
          </cell>
          <cell r="S353">
            <v>42825.828472222202</v>
          </cell>
          <cell r="T353">
            <v>42825.834027777797</v>
          </cell>
          <cell r="U353">
            <v>42864.673611111102</v>
          </cell>
          <cell r="V353">
            <v>42864.673611111102</v>
          </cell>
          <cell r="W353">
            <v>42888.669236111098</v>
          </cell>
          <cell r="X353">
            <v>14963223</v>
          </cell>
          <cell r="Y353">
            <v>2009801.76</v>
          </cell>
          <cell r="Z353">
            <v>42888</v>
          </cell>
          <cell r="AA353">
            <v>1527204.96</v>
          </cell>
          <cell r="AB353" t="str">
            <v>ARG_RL</v>
          </cell>
          <cell r="AC353" t="str">
            <v>Peso</v>
          </cell>
          <cell r="AD353" t="str">
            <v>Peso</v>
          </cell>
        </row>
        <row r="354">
          <cell r="A354" t="str">
            <v>Magdalena Guerrero Escobar</v>
          </cell>
          <cell r="B354" t="str">
            <v>Calificado</v>
          </cell>
          <cell r="C354" t="str">
            <v>Raúl Hernández Castrillo</v>
          </cell>
          <cell r="D354" t="str">
            <v>Raúl Alfaro Morales</v>
          </cell>
          <cell r="E354" t="str">
            <v>Lease</v>
          </cell>
          <cell r="F354" t="str">
            <v>Aprobado</v>
          </cell>
          <cell r="G354" t="str">
            <v>Tiempo Cliente Formalización</v>
          </cell>
          <cell r="H354" t="str">
            <v>Etapa de Fondeo</v>
          </cell>
          <cell r="I354" t="str">
            <v>Canvass</v>
          </cell>
          <cell r="L354">
            <v>42776.6118055556</v>
          </cell>
          <cell r="M354">
            <v>42779.7751041667</v>
          </cell>
          <cell r="N354">
            <v>42779.7751041667</v>
          </cell>
          <cell r="O354">
            <v>42823.689467592601</v>
          </cell>
          <cell r="P354">
            <v>42823.688888888901</v>
          </cell>
          <cell r="Q354">
            <v>42823.690358796302</v>
          </cell>
          <cell r="R354">
            <v>42823.689872685201</v>
          </cell>
          <cell r="S354">
            <v>42916.576388888898</v>
          </cell>
          <cell r="T354">
            <v>42916.866666666698</v>
          </cell>
          <cell r="U354">
            <v>42919.476388888899</v>
          </cell>
          <cell r="V354">
            <v>42919.476388888899</v>
          </cell>
          <cell r="W354">
            <v>42943.683622685203</v>
          </cell>
          <cell r="X354">
            <v>387676.62</v>
          </cell>
          <cell r="Y354">
            <v>470555.22</v>
          </cell>
          <cell r="Z354">
            <v>42943</v>
          </cell>
          <cell r="AA354">
            <v>356481.29</v>
          </cell>
          <cell r="AB354" t="str">
            <v>LC_HE</v>
          </cell>
          <cell r="AC354" t="str">
            <v>Peso</v>
          </cell>
          <cell r="AD354" t="str">
            <v>Peso</v>
          </cell>
        </row>
        <row r="355">
          <cell r="A355" t="str">
            <v>José Luis Alcaraz López</v>
          </cell>
          <cell r="B355" t="str">
            <v>Calificado</v>
          </cell>
          <cell r="C355" t="str">
            <v>Hector Esquivel Zepeda</v>
          </cell>
          <cell r="D355" t="str">
            <v>Daniel Ventura Ibarra</v>
          </cell>
          <cell r="E355" t="str">
            <v>Lease</v>
          </cell>
          <cell r="F355" t="str">
            <v>Aprobado</v>
          </cell>
          <cell r="G355" t="str">
            <v>Tiempo Cliente Formalización</v>
          </cell>
          <cell r="H355" t="str">
            <v>Etapa de Fondeo</v>
          </cell>
          <cell r="I355" t="str">
            <v>Canvass</v>
          </cell>
          <cell r="L355">
            <v>42732.520138888904</v>
          </cell>
          <cell r="M355">
            <v>42734.519027777802</v>
          </cell>
          <cell r="N355">
            <v>42734.520833333299</v>
          </cell>
          <cell r="O355">
            <v>42734.528495370403</v>
          </cell>
          <cell r="P355">
            <v>42734.531944444403</v>
          </cell>
          <cell r="Q355">
            <v>42739.6882175926</v>
          </cell>
          <cell r="R355">
            <v>42739.688229166699</v>
          </cell>
          <cell r="S355">
            <v>42758.583333333299</v>
          </cell>
          <cell r="T355">
            <v>42758.577083333301</v>
          </cell>
          <cell r="U355">
            <v>42760.546527777798</v>
          </cell>
          <cell r="V355">
            <v>42760.546527777798</v>
          </cell>
          <cell r="W355">
            <v>42773.376006944403</v>
          </cell>
          <cell r="X355">
            <v>761585.28</v>
          </cell>
          <cell r="Y355">
            <v>761585.28</v>
          </cell>
          <cell r="Z355">
            <v>42773</v>
          </cell>
          <cell r="AA355">
            <v>495900</v>
          </cell>
          <cell r="AB355" t="str">
            <v>LC_HE</v>
          </cell>
          <cell r="AC355" t="str">
            <v>Peso</v>
          </cell>
          <cell r="AD355" t="str">
            <v>Peso</v>
          </cell>
        </row>
        <row r="356">
          <cell r="A356" t="str">
            <v>WTC MOMENTUM JURIQUILLA SA DE CV</v>
          </cell>
          <cell r="B356" t="str">
            <v>Calificado</v>
          </cell>
          <cell r="C356" t="str">
            <v>Raúl Hernández Castrillo</v>
          </cell>
          <cell r="D356" t="str">
            <v>Raúl Alfaro Morales</v>
          </cell>
          <cell r="E356" t="str">
            <v>Credit</v>
          </cell>
          <cell r="F356" t="str">
            <v>Aprobado</v>
          </cell>
          <cell r="G356" t="str">
            <v>Tiempo Cliente Formalización</v>
          </cell>
          <cell r="H356" t="str">
            <v>Etapa de Fondeo</v>
          </cell>
          <cell r="I356" t="str">
            <v>Canvass</v>
          </cell>
          <cell r="L356">
            <v>42734.429166666698</v>
          </cell>
          <cell r="M356">
            <v>42734.4215625</v>
          </cell>
          <cell r="N356">
            <v>42734.428275462997</v>
          </cell>
          <cell r="O356">
            <v>42734.425937499997</v>
          </cell>
          <cell r="P356">
            <v>42734.429166666698</v>
          </cell>
          <cell r="Q356">
            <v>42734.429224537002</v>
          </cell>
          <cell r="R356">
            <v>42734.428668981498</v>
          </cell>
          <cell r="S356">
            <v>42734.490277777797</v>
          </cell>
          <cell r="T356">
            <v>42734.493055555598</v>
          </cell>
          <cell r="U356">
            <v>42734.493750000001</v>
          </cell>
          <cell r="V356">
            <v>42734.493750000001</v>
          </cell>
          <cell r="W356">
            <v>42734.494421296302</v>
          </cell>
          <cell r="X356">
            <v>7000000</v>
          </cell>
          <cell r="Y356">
            <v>7403614.6200000001</v>
          </cell>
          <cell r="AA356">
            <v>6000000</v>
          </cell>
          <cell r="AB356" t="str">
            <v>ARG_CD</v>
          </cell>
          <cell r="AC356" t="str">
            <v>Peso</v>
          </cell>
          <cell r="AD356" t="str">
            <v>Peso</v>
          </cell>
        </row>
        <row r="357">
          <cell r="A357" t="str">
            <v>SERVICIOS OPTOMETRICOS Y OPTICOS</v>
          </cell>
          <cell r="B357" t="str">
            <v>Calificado</v>
          </cell>
          <cell r="C357" t="str">
            <v>Raúl Hernández Castrillo</v>
          </cell>
          <cell r="D357" t="str">
            <v>Raúl Alfaro Morales</v>
          </cell>
          <cell r="E357" t="str">
            <v>Lease</v>
          </cell>
          <cell r="F357" t="str">
            <v>Aprobado</v>
          </cell>
          <cell r="G357" t="str">
            <v>Tiempo Cliente Formalización</v>
          </cell>
          <cell r="H357" t="str">
            <v>Etapa de Fondeo</v>
          </cell>
          <cell r="I357" t="str">
            <v>Canvass</v>
          </cell>
          <cell r="L357">
            <v>42753.461111111101</v>
          </cell>
          <cell r="M357">
            <v>42755.331215277802</v>
          </cell>
          <cell r="N357">
            <v>42755.334027777797</v>
          </cell>
          <cell r="O357">
            <v>42755.333993055603</v>
          </cell>
          <cell r="P357">
            <v>42755.336805555598</v>
          </cell>
          <cell r="Q357">
            <v>42755.691481481503</v>
          </cell>
          <cell r="R357">
            <v>42755.681250000001</v>
          </cell>
          <cell r="S357">
            <v>42783.686111111099</v>
          </cell>
          <cell r="T357">
            <v>42783.690972222197</v>
          </cell>
          <cell r="U357">
            <v>42891.975694444402</v>
          </cell>
          <cell r="V357">
            <v>42891.975694444402</v>
          </cell>
          <cell r="W357">
            <v>42899.5444444444</v>
          </cell>
          <cell r="X357">
            <v>218000</v>
          </cell>
          <cell r="Y357">
            <v>2457576</v>
          </cell>
          <cell r="Z357">
            <v>42899</v>
          </cell>
          <cell r="AA357">
            <v>2168179.2000000002</v>
          </cell>
          <cell r="AB357" t="str">
            <v>LC_RC</v>
          </cell>
          <cell r="AC357" t="str">
            <v>Peso</v>
          </cell>
          <cell r="AD357" t="str">
            <v>Peso</v>
          </cell>
        </row>
        <row r="358">
          <cell r="A358" t="str">
            <v>ERNESTO BLANCO</v>
          </cell>
          <cell r="B358" t="str">
            <v>Calificado</v>
          </cell>
          <cell r="C358" t="str">
            <v>Luis Miguel Gonzalez</v>
          </cell>
          <cell r="D358" t="str">
            <v>Flavio Elio Arriola Sanchez</v>
          </cell>
          <cell r="E358" t="str">
            <v>Lease</v>
          </cell>
          <cell r="F358" t="str">
            <v>Aprobado</v>
          </cell>
          <cell r="G358" t="str">
            <v>Tiempo Cliente Formalización</v>
          </cell>
          <cell r="H358" t="str">
            <v>Etapa de Fondeo</v>
          </cell>
          <cell r="I358" t="str">
            <v>Clientes Recurrentes</v>
          </cell>
          <cell r="L358">
            <v>42746.694444444402</v>
          </cell>
          <cell r="M358">
            <v>42748.778356481504</v>
          </cell>
          <cell r="N358">
            <v>42759.508773148104</v>
          </cell>
          <cell r="O358">
            <v>42759.506678240701</v>
          </cell>
          <cell r="P358">
            <v>42759.509722222203</v>
          </cell>
          <cell r="Q358">
            <v>42759.510312500002</v>
          </cell>
          <cell r="R358">
            <v>42759.510613425897</v>
          </cell>
          <cell r="S358">
            <v>42766.877777777801</v>
          </cell>
          <cell r="T358">
            <v>42766.886111111096</v>
          </cell>
          <cell r="U358">
            <v>42769.71875</v>
          </cell>
          <cell r="V358">
            <v>42769.71875</v>
          </cell>
          <cell r="W358">
            <v>42794.944432870398</v>
          </cell>
          <cell r="X358">
            <v>1000000</v>
          </cell>
          <cell r="Y358">
            <v>1060226.75</v>
          </cell>
          <cell r="Z358">
            <v>42794</v>
          </cell>
          <cell r="AA358">
            <v>712900</v>
          </cell>
          <cell r="AB358" t="str">
            <v>ARG_LG</v>
          </cell>
          <cell r="AC358" t="str">
            <v>Peso</v>
          </cell>
          <cell r="AD358" t="str">
            <v>Peso</v>
          </cell>
        </row>
        <row r="359">
          <cell r="A359" t="str">
            <v>DOCTOR ALEJANDRO DALMA Y ASOCIADOS</v>
          </cell>
          <cell r="B359" t="str">
            <v>Calificado</v>
          </cell>
          <cell r="C359" t="str">
            <v>Raúl Hernández Castrillo</v>
          </cell>
          <cell r="D359" t="str">
            <v>Raúl Alfaro Morales</v>
          </cell>
          <cell r="E359" t="str">
            <v>Lease</v>
          </cell>
          <cell r="F359" t="str">
            <v>Aprobado</v>
          </cell>
          <cell r="G359" t="str">
            <v>Tiempo Cliente Formalización</v>
          </cell>
          <cell r="H359" t="str">
            <v>Etapa de Fondeo</v>
          </cell>
          <cell r="I359" t="str">
            <v>Contact Center</v>
          </cell>
          <cell r="L359">
            <v>42751.677777777797</v>
          </cell>
          <cell r="M359">
            <v>42752.617800925902</v>
          </cell>
          <cell r="N359">
            <v>42752.617800925902</v>
          </cell>
          <cell r="O359">
            <v>42758.691400463002</v>
          </cell>
          <cell r="P359">
            <v>42758.694444444402</v>
          </cell>
          <cell r="Q359">
            <v>42761.545844907399</v>
          </cell>
          <cell r="R359">
            <v>42761.683206018497</v>
          </cell>
          <cell r="S359">
            <v>42781.4465277778</v>
          </cell>
          <cell r="T359">
            <v>42785.920138888898</v>
          </cell>
          <cell r="U359">
            <v>42922.471527777801</v>
          </cell>
          <cell r="V359">
            <v>42922.471527777801</v>
          </cell>
          <cell r="W359">
            <v>42955.4624652778</v>
          </cell>
          <cell r="X359">
            <v>2000000</v>
          </cell>
          <cell r="Y359">
            <v>2323278.2000000002</v>
          </cell>
          <cell r="Z359">
            <v>42955</v>
          </cell>
          <cell r="AA359">
            <v>2171288</v>
          </cell>
          <cell r="AB359" t="str">
            <v>LC_RC</v>
          </cell>
          <cell r="AC359" t="str">
            <v>Peso</v>
          </cell>
          <cell r="AD359" t="str">
            <v>Peso</v>
          </cell>
        </row>
        <row r="360">
          <cell r="A360" t="str">
            <v>TRANSPORTES ESPECIALIZADOS SANTAOLAYA, S.A. DE C.V.</v>
          </cell>
          <cell r="B360" t="str">
            <v>Calificado</v>
          </cell>
          <cell r="C360" t="str">
            <v>Claudia Prieto Solorzano</v>
          </cell>
          <cell r="D360" t="str">
            <v>Margarita Pinzón Bautista</v>
          </cell>
          <cell r="E360" t="str">
            <v>Lease</v>
          </cell>
          <cell r="F360" t="str">
            <v>Aprobado</v>
          </cell>
          <cell r="G360" t="str">
            <v>Tiempo Cliente Formalización</v>
          </cell>
          <cell r="H360" t="str">
            <v>Etapa de Fondeo</v>
          </cell>
          <cell r="I360" t="str">
            <v>Comisionista</v>
          </cell>
          <cell r="L360">
            <v>42789.426388888904</v>
          </cell>
          <cell r="M360">
            <v>42797.838564814803</v>
          </cell>
          <cell r="N360">
            <v>42797.838564814803</v>
          </cell>
          <cell r="O360">
            <v>42797.840057870402</v>
          </cell>
          <cell r="P360">
            <v>42797.839583333298</v>
          </cell>
          <cell r="Q360">
            <v>42797.840358796297</v>
          </cell>
          <cell r="R360">
            <v>42797.840509259302</v>
          </cell>
          <cell r="S360">
            <v>42824.771527777797</v>
          </cell>
          <cell r="T360">
            <v>42824.773611111101</v>
          </cell>
          <cell r="U360">
            <v>42824.775000000001</v>
          </cell>
          <cell r="V360">
            <v>42824.775000000001</v>
          </cell>
          <cell r="W360">
            <v>42851.713333333297</v>
          </cell>
          <cell r="X360">
            <v>3000000</v>
          </cell>
          <cell r="Y360">
            <v>4514796</v>
          </cell>
          <cell r="Z360">
            <v>42851</v>
          </cell>
          <cell r="AA360">
            <v>2992939.2</v>
          </cell>
          <cell r="AB360" t="str">
            <v>ARG_CP</v>
          </cell>
          <cell r="AC360" t="str">
            <v>Peso</v>
          </cell>
          <cell r="AD360" t="str">
            <v>Peso</v>
          </cell>
        </row>
        <row r="361">
          <cell r="A361" t="str">
            <v>ESPECIALIDADES OFTALMOLOGICAS DE VICTORIA SC</v>
          </cell>
          <cell r="B361" t="str">
            <v>Calificado</v>
          </cell>
          <cell r="C361" t="str">
            <v>Raúl Hernández Castrillo</v>
          </cell>
          <cell r="D361" t="str">
            <v>Raúl Alfaro Morales</v>
          </cell>
          <cell r="E361" t="str">
            <v>Lease</v>
          </cell>
          <cell r="F361" t="str">
            <v>Aprobado</v>
          </cell>
          <cell r="G361" t="str">
            <v>Tiempo Cliente Formalización</v>
          </cell>
          <cell r="H361" t="str">
            <v>Etapa de Fondeo</v>
          </cell>
          <cell r="I361" t="str">
            <v>Canvass</v>
          </cell>
          <cell r="L361">
            <v>42751.715277777803</v>
          </cell>
          <cell r="M361">
            <v>42752.5233449074</v>
          </cell>
          <cell r="N361">
            <v>42752.5233449074</v>
          </cell>
          <cell r="O361">
            <v>42752.533194444397</v>
          </cell>
          <cell r="P361">
            <v>42752.536111111098</v>
          </cell>
          <cell r="Q361">
            <v>42761.482696759304</v>
          </cell>
          <cell r="R361">
            <v>42761.483819444402</v>
          </cell>
          <cell r="S361">
            <v>42789.536805555603</v>
          </cell>
          <cell r="T361">
            <v>42789.541666666701</v>
          </cell>
          <cell r="U361">
            <v>42891.469444444403</v>
          </cell>
          <cell r="V361">
            <v>42891.469444444403</v>
          </cell>
          <cell r="W361">
            <v>42895.832280092603</v>
          </cell>
          <cell r="X361">
            <v>500000</v>
          </cell>
          <cell r="Y361">
            <v>2289584.75</v>
          </cell>
          <cell r="Z361">
            <v>42895</v>
          </cell>
          <cell r="AA361">
            <v>1471726.8</v>
          </cell>
          <cell r="AB361" t="str">
            <v>ARG_CD</v>
          </cell>
          <cell r="AC361" t="str">
            <v>Peso</v>
          </cell>
          <cell r="AD361" t="str">
            <v>Peso</v>
          </cell>
        </row>
        <row r="362">
          <cell r="A362" t="str">
            <v>JOSE RAFAEL CASTAÑEDA DIEZ</v>
          </cell>
          <cell r="B362" t="str">
            <v>Calificado</v>
          </cell>
          <cell r="C362" t="str">
            <v>Raúl Hernández Castrillo</v>
          </cell>
          <cell r="D362" t="str">
            <v>Raúl Alfaro Morales</v>
          </cell>
          <cell r="E362" t="str">
            <v>Lease</v>
          </cell>
          <cell r="F362" t="str">
            <v>Aprobado</v>
          </cell>
          <cell r="G362" t="str">
            <v>Tiempo Cliente Formalización</v>
          </cell>
          <cell r="H362" t="str">
            <v>Etapa de Fondeo</v>
          </cell>
          <cell r="I362" t="str">
            <v>Canvass</v>
          </cell>
          <cell r="L362">
            <v>42755.579861111102</v>
          </cell>
          <cell r="M362">
            <v>42758.601643518501</v>
          </cell>
          <cell r="N362">
            <v>42758.604166666701</v>
          </cell>
          <cell r="O362">
            <v>42758.606435185196</v>
          </cell>
          <cell r="P362">
            <v>42758.609722222202</v>
          </cell>
          <cell r="Q362">
            <v>42760.681782407402</v>
          </cell>
          <cell r="R362">
            <v>42760.681782407402</v>
          </cell>
          <cell r="S362">
            <v>42766.810416666704</v>
          </cell>
          <cell r="T362">
            <v>42766.818749999999</v>
          </cell>
          <cell r="U362">
            <v>42891.364583333299</v>
          </cell>
          <cell r="V362">
            <v>42891.364583333299</v>
          </cell>
          <cell r="W362">
            <v>42915.811516203699</v>
          </cell>
          <cell r="X362">
            <v>1076767</v>
          </cell>
          <cell r="Y362">
            <v>1301094.83</v>
          </cell>
          <cell r="Z362">
            <v>42915</v>
          </cell>
          <cell r="AA362">
            <v>772400</v>
          </cell>
          <cell r="AB362" t="str">
            <v>LC_RC</v>
          </cell>
          <cell r="AC362" t="str">
            <v>Peso</v>
          </cell>
          <cell r="AD362" t="str">
            <v>Peso</v>
          </cell>
        </row>
        <row r="363">
          <cell r="A363" t="str">
            <v>PROCESOS METALMECANICOS DEL BAJIO PROMEBA</v>
          </cell>
          <cell r="B363" t="str">
            <v>Calificado</v>
          </cell>
          <cell r="C363" t="str">
            <v>Hector Esquivel Zepeda</v>
          </cell>
          <cell r="D363" t="str">
            <v>Jose Manuel Azamar del Castillo</v>
          </cell>
          <cell r="E363" t="str">
            <v>Lease</v>
          </cell>
          <cell r="F363" t="str">
            <v>Aprobado</v>
          </cell>
          <cell r="G363" t="str">
            <v>Tiempo Cliente Formalización</v>
          </cell>
          <cell r="H363" t="str">
            <v>Etapa de Fondeo</v>
          </cell>
          <cell r="I363" t="str">
            <v>Comisionista</v>
          </cell>
          <cell r="L363">
            <v>42774.420138888898</v>
          </cell>
          <cell r="M363">
            <v>42780.5698611111</v>
          </cell>
          <cell r="N363">
            <v>42780.5698611111</v>
          </cell>
          <cell r="O363">
            <v>42816.559270833299</v>
          </cell>
          <cell r="P363">
            <v>42816.559027777803</v>
          </cell>
          <cell r="Q363">
            <v>42816.565347222197</v>
          </cell>
          <cell r="R363">
            <v>42816.562511574099</v>
          </cell>
          <cell r="S363">
            <v>42825.781944444403</v>
          </cell>
          <cell r="T363">
            <v>42825.783333333296</v>
          </cell>
          <cell r="U363">
            <v>42831.596527777801</v>
          </cell>
          <cell r="V363">
            <v>42831.596527777801</v>
          </cell>
          <cell r="W363">
            <v>42857.495787036998</v>
          </cell>
          <cell r="X363">
            <v>3000000</v>
          </cell>
          <cell r="Y363">
            <v>4725438.08</v>
          </cell>
          <cell r="Z363">
            <v>42857</v>
          </cell>
          <cell r="AA363">
            <v>2953398.8</v>
          </cell>
          <cell r="AB363" t="str">
            <v>LC_HE</v>
          </cell>
          <cell r="AC363" t="str">
            <v>Peso</v>
          </cell>
          <cell r="AD363" t="str">
            <v>Peso</v>
          </cell>
        </row>
        <row r="364">
          <cell r="A364" t="str">
            <v>ROSALBA MARIA YAÑEZ ORTIZ</v>
          </cell>
          <cell r="B364" t="str">
            <v>Calificado</v>
          </cell>
          <cell r="C364" t="str">
            <v>Raúl Hernández Castrillo</v>
          </cell>
          <cell r="D364" t="str">
            <v>Raúl Alfaro Morales</v>
          </cell>
          <cell r="E364" t="str">
            <v>Lease</v>
          </cell>
          <cell r="F364" t="str">
            <v>Aprobado</v>
          </cell>
          <cell r="G364" t="str">
            <v>Tiempo Cliente Formalización</v>
          </cell>
          <cell r="H364" t="str">
            <v>Etapa de Fondeo</v>
          </cell>
          <cell r="I364" t="str">
            <v>Canvass</v>
          </cell>
          <cell r="L364">
            <v>42759.445833333302</v>
          </cell>
          <cell r="M364">
            <v>42759.598090277803</v>
          </cell>
          <cell r="N364">
            <v>42759.597280092603</v>
          </cell>
          <cell r="O364">
            <v>42759.597280092603</v>
          </cell>
          <cell r="P364">
            <v>42759.6</v>
          </cell>
          <cell r="Q364">
            <v>42761.842881944402</v>
          </cell>
          <cell r="R364">
            <v>42761.842881944402</v>
          </cell>
          <cell r="S364">
            <v>42766.826388888898</v>
          </cell>
          <cell r="T364">
            <v>42766.829166666699</v>
          </cell>
          <cell r="U364">
            <v>42776.756944444402</v>
          </cell>
          <cell r="V364">
            <v>42776.756944444402</v>
          </cell>
          <cell r="W364">
            <v>42793.557129629597</v>
          </cell>
          <cell r="X364">
            <v>733054</v>
          </cell>
          <cell r="Y364">
            <v>850342.64</v>
          </cell>
          <cell r="Z364">
            <v>42793</v>
          </cell>
          <cell r="AA364">
            <v>500436.98</v>
          </cell>
          <cell r="AB364" t="str">
            <v>ARG_CD</v>
          </cell>
          <cell r="AC364" t="str">
            <v>Peso</v>
          </cell>
          <cell r="AD364" t="str">
            <v>Peso</v>
          </cell>
        </row>
        <row r="365">
          <cell r="A365" t="str">
            <v>MI FARMACIA GV ECO-MEDICS SA DE CV</v>
          </cell>
          <cell r="B365" t="str">
            <v>Calificado</v>
          </cell>
          <cell r="C365" t="str">
            <v>Juan Carlos Monterrubio</v>
          </cell>
          <cell r="D365" t="str">
            <v>Estefany Perez Rivas Perez Rivas</v>
          </cell>
          <cell r="E365" t="str">
            <v>Lease</v>
          </cell>
          <cell r="F365" t="str">
            <v>Aprobado</v>
          </cell>
          <cell r="G365" t="str">
            <v>Tiempo Cliente Formalización</v>
          </cell>
          <cell r="H365" t="str">
            <v>Etapa de Fondeo</v>
          </cell>
          <cell r="I365" t="str">
            <v>Vendor</v>
          </cell>
          <cell r="L365">
            <v>42758.704166666699</v>
          </cell>
          <cell r="M365">
            <v>42759.659490740698</v>
          </cell>
          <cell r="N365">
            <v>42759.662696759297</v>
          </cell>
          <cell r="O365">
            <v>42759.659039351798</v>
          </cell>
          <cell r="P365">
            <v>42759.661805555603</v>
          </cell>
          <cell r="Q365">
            <v>42766.4671296296</v>
          </cell>
          <cell r="R365">
            <v>42766.4671296296</v>
          </cell>
          <cell r="S365">
            <v>42766.840277777803</v>
          </cell>
          <cell r="T365">
            <v>42766.84375</v>
          </cell>
          <cell r="U365">
            <v>42776.784722222197</v>
          </cell>
          <cell r="V365">
            <v>42776.784722222197</v>
          </cell>
          <cell r="W365">
            <v>42793.5594444444</v>
          </cell>
          <cell r="X365">
            <v>2085248.08</v>
          </cell>
          <cell r="Y365">
            <v>2085248.09</v>
          </cell>
          <cell r="Z365">
            <v>42793</v>
          </cell>
          <cell r="AA365">
            <v>1481000</v>
          </cell>
          <cell r="AB365" t="str">
            <v>LC_JCM</v>
          </cell>
          <cell r="AC365" t="str">
            <v>Peso</v>
          </cell>
          <cell r="AD365" t="str">
            <v>Peso</v>
          </cell>
        </row>
        <row r="366">
          <cell r="A366" t="str">
            <v>Analisis Clinicos Marc S de RL de CV</v>
          </cell>
          <cell r="B366" t="str">
            <v>Calificado</v>
          </cell>
          <cell r="C366" t="str">
            <v>Gloria Alcántar Medina</v>
          </cell>
          <cell r="D366" t="str">
            <v>Grisell Herros Olea</v>
          </cell>
          <cell r="E366" t="str">
            <v>Lease</v>
          </cell>
          <cell r="F366" t="str">
            <v>Aprobado</v>
          </cell>
          <cell r="G366" t="str">
            <v>Tiempo Cliente Formalización</v>
          </cell>
          <cell r="H366" t="str">
            <v>Etapa de Fondeo</v>
          </cell>
          <cell r="I366" t="str">
            <v>Canvass</v>
          </cell>
          <cell r="L366">
            <v>42759.560416666704</v>
          </cell>
          <cell r="M366">
            <v>42760.6952199074</v>
          </cell>
          <cell r="N366">
            <v>42760.6952199074</v>
          </cell>
          <cell r="O366">
            <v>42762.417777777802</v>
          </cell>
          <cell r="P366">
            <v>42762.420833333301</v>
          </cell>
          <cell r="Q366">
            <v>42765.549675925897</v>
          </cell>
          <cell r="R366">
            <v>42765.549675925897</v>
          </cell>
          <cell r="S366">
            <v>42802.634722222203</v>
          </cell>
          <cell r="T366">
            <v>42802.636805555601</v>
          </cell>
          <cell r="U366">
            <v>42828.664583333302</v>
          </cell>
          <cell r="V366">
            <v>42828.664583333302</v>
          </cell>
          <cell r="W366">
            <v>42828.665983796302</v>
          </cell>
          <cell r="X366">
            <v>382800</v>
          </cell>
          <cell r="Y366">
            <v>689040</v>
          </cell>
          <cell r="Z366">
            <v>42828</v>
          </cell>
          <cell r="AA366">
            <v>330000</v>
          </cell>
          <cell r="AB366" t="str">
            <v>LC_GA</v>
          </cell>
          <cell r="AC366" t="str">
            <v>Peso</v>
          </cell>
          <cell r="AD366" t="str">
            <v>Peso</v>
          </cell>
        </row>
        <row r="367">
          <cell r="A367" t="str">
            <v>LOGISTICA GALICIA, SA DE CV</v>
          </cell>
          <cell r="B367" t="str">
            <v>Calificado</v>
          </cell>
          <cell r="D367" t="str">
            <v>Obed Fernandez Marin</v>
          </cell>
          <cell r="E367" t="str">
            <v>Renting</v>
          </cell>
          <cell r="F367" t="str">
            <v>Aprobado</v>
          </cell>
          <cell r="G367" t="str">
            <v>Tiempo Cliente Formalización</v>
          </cell>
          <cell r="H367" t="str">
            <v>Etapa de Fondeo</v>
          </cell>
          <cell r="I367" t="str">
            <v>Canvass</v>
          </cell>
          <cell r="L367">
            <v>42767.683333333298</v>
          </cell>
          <cell r="M367">
            <v>42779.6880439815</v>
          </cell>
          <cell r="N367">
            <v>42779.6880439815</v>
          </cell>
          <cell r="O367">
            <v>42779.703252314801</v>
          </cell>
          <cell r="P367">
            <v>42779.702777777798</v>
          </cell>
          <cell r="Q367">
            <v>42779.719733796301</v>
          </cell>
          <cell r="R367">
            <v>42779.719976851899</v>
          </cell>
          <cell r="S367">
            <v>42794.886805555601</v>
          </cell>
          <cell r="T367">
            <v>42794.889583333301</v>
          </cell>
          <cell r="U367">
            <v>42829.6694444444</v>
          </cell>
          <cell r="V367">
            <v>42829.6694444444</v>
          </cell>
          <cell r="W367">
            <v>42829.670925925901</v>
          </cell>
          <cell r="X367">
            <v>954107.18</v>
          </cell>
          <cell r="Y367">
            <v>1054609.98</v>
          </cell>
          <cell r="Z367">
            <v>42829</v>
          </cell>
          <cell r="AA367">
            <v>688289.48</v>
          </cell>
          <cell r="AB367" t="str">
            <v>ARG_LG</v>
          </cell>
          <cell r="AC367" t="str">
            <v>Peso</v>
          </cell>
          <cell r="AD367" t="str">
            <v>Peso</v>
          </cell>
        </row>
        <row r="368">
          <cell r="A368" t="str">
            <v>New Era Cap México</v>
          </cell>
          <cell r="B368" t="str">
            <v>Calificado</v>
          </cell>
          <cell r="D368" t="str">
            <v>Obed Fernandez Marin</v>
          </cell>
          <cell r="E368" t="str">
            <v>Lease</v>
          </cell>
          <cell r="F368" t="str">
            <v>Aprobado</v>
          </cell>
          <cell r="G368" t="str">
            <v>Tiempo Cliente Formalización</v>
          </cell>
          <cell r="H368" t="str">
            <v>Etapa de Fondeo</v>
          </cell>
          <cell r="I368" t="str">
            <v>Canvass</v>
          </cell>
          <cell r="L368">
            <v>42782.514583333301</v>
          </cell>
          <cell r="M368">
            <v>42788.773761574099</v>
          </cell>
          <cell r="N368">
            <v>42788.773761574099</v>
          </cell>
          <cell r="O368">
            <v>42789.8194560185</v>
          </cell>
          <cell r="P368">
            <v>42789.818749999999</v>
          </cell>
          <cell r="Q368">
            <v>42801.764664351896</v>
          </cell>
          <cell r="R368">
            <v>42801.764664351896</v>
          </cell>
          <cell r="S368">
            <v>42825.822916666701</v>
          </cell>
          <cell r="T368">
            <v>42825.827083333301</v>
          </cell>
          <cell r="U368">
            <v>42844.427777777797</v>
          </cell>
          <cell r="V368">
            <v>42844.427777777797</v>
          </cell>
          <cell r="W368">
            <v>42845.556944444397</v>
          </cell>
          <cell r="X368">
            <v>1000000</v>
          </cell>
          <cell r="Y368">
            <v>1158610.28</v>
          </cell>
          <cell r="Z368">
            <v>42845</v>
          </cell>
          <cell r="AA368">
            <v>613038</v>
          </cell>
          <cell r="AB368" t="str">
            <v>ARG_LG</v>
          </cell>
          <cell r="AC368" t="str">
            <v>Peso</v>
          </cell>
          <cell r="AD368" t="str">
            <v>Peso</v>
          </cell>
        </row>
        <row r="369">
          <cell r="A369" t="str">
            <v>DOMINO PRINTING MEXICO</v>
          </cell>
          <cell r="B369" t="str">
            <v>Calificado</v>
          </cell>
          <cell r="D369" t="str">
            <v>Obed Fernandez Marin</v>
          </cell>
          <cell r="E369" t="str">
            <v>Lease</v>
          </cell>
          <cell r="F369" t="str">
            <v>Aprobado</v>
          </cell>
          <cell r="G369" t="str">
            <v>Tiempo Cliente Formalización</v>
          </cell>
          <cell r="H369" t="str">
            <v>Etapa de Fondeo</v>
          </cell>
          <cell r="I369" t="str">
            <v>Canvass</v>
          </cell>
          <cell r="L369">
            <v>42800.5090277778</v>
          </cell>
          <cell r="M369">
            <v>42802.649467592601</v>
          </cell>
          <cell r="N369">
            <v>42802.649803240703</v>
          </cell>
          <cell r="O369">
            <v>42803.825763888897</v>
          </cell>
          <cell r="P369">
            <v>42803.8256944444</v>
          </cell>
          <cell r="Q369">
            <v>42803.826539351903</v>
          </cell>
          <cell r="R369">
            <v>42803.828368055598</v>
          </cell>
          <cell r="S369">
            <v>42825.811111111099</v>
          </cell>
          <cell r="T369">
            <v>42825.816666666702</v>
          </cell>
          <cell r="U369">
            <v>42859.667361111096</v>
          </cell>
          <cell r="V369">
            <v>42859.667361111096</v>
          </cell>
          <cell r="W369">
            <v>42871.5230787037</v>
          </cell>
          <cell r="X369">
            <v>1</v>
          </cell>
          <cell r="Y369">
            <v>1085605.6000000001</v>
          </cell>
          <cell r="Z369">
            <v>42871</v>
          </cell>
          <cell r="AA369">
            <v>1085605.6000000001</v>
          </cell>
          <cell r="AB369" t="str">
            <v>ARG_LG</v>
          </cell>
          <cell r="AC369" t="str">
            <v>Peso</v>
          </cell>
          <cell r="AD369" t="str">
            <v>Peso</v>
          </cell>
        </row>
        <row r="370">
          <cell r="A370" t="str">
            <v>CARLOS MANUEL RIVERO MAGDALENO</v>
          </cell>
          <cell r="B370" t="str">
            <v>Calificado</v>
          </cell>
          <cell r="D370" t="str">
            <v>Obed Fernandez Marin</v>
          </cell>
          <cell r="E370" t="str">
            <v>Lease</v>
          </cell>
          <cell r="F370" t="str">
            <v>Aprobado</v>
          </cell>
          <cell r="G370" t="str">
            <v>Tiempo Cliente Formalización</v>
          </cell>
          <cell r="H370" t="str">
            <v>Etapa de Fondeo</v>
          </cell>
          <cell r="I370" t="str">
            <v>Canvass</v>
          </cell>
          <cell r="L370">
            <v>42768.458333333299</v>
          </cell>
          <cell r="M370">
            <v>42773.397754629601</v>
          </cell>
          <cell r="N370">
            <v>42773.4</v>
          </cell>
          <cell r="O370">
            <v>42773.404930555596</v>
          </cell>
          <cell r="P370">
            <v>42773.404166666704</v>
          </cell>
          <cell r="Q370">
            <v>42773.531782407401</v>
          </cell>
          <cell r="R370">
            <v>42773.531909722202</v>
          </cell>
          <cell r="S370">
            <v>42774.727083333302</v>
          </cell>
          <cell r="T370">
            <v>42774.7277777778</v>
          </cell>
          <cell r="U370">
            <v>42794.907638888901</v>
          </cell>
          <cell r="V370">
            <v>42794.907638888901</v>
          </cell>
          <cell r="W370">
            <v>42794.908252314803</v>
          </cell>
          <cell r="X370">
            <v>1</v>
          </cell>
          <cell r="Y370">
            <v>509251.89</v>
          </cell>
          <cell r="Z370">
            <v>42794</v>
          </cell>
          <cell r="AA370">
            <v>313968.27</v>
          </cell>
          <cell r="AB370" t="str">
            <v>ARG_LG</v>
          </cell>
          <cell r="AC370" t="str">
            <v>Peso</v>
          </cell>
          <cell r="AD370" t="str">
            <v>Peso</v>
          </cell>
        </row>
        <row r="371">
          <cell r="A371" t="str">
            <v>MEXSUCCESS, S.A. DE C.V.</v>
          </cell>
          <cell r="B371" t="str">
            <v>Calificado</v>
          </cell>
          <cell r="C371" t="str">
            <v>Yuri Carreón</v>
          </cell>
          <cell r="D371" t="str">
            <v>Roberto Arredondo Mendez</v>
          </cell>
          <cell r="E371" t="str">
            <v>Renting</v>
          </cell>
          <cell r="F371" t="str">
            <v>Aprobado</v>
          </cell>
          <cell r="G371" t="str">
            <v>Tiempo Cliente Formalización</v>
          </cell>
          <cell r="H371" t="str">
            <v>Etapa de Fondeo</v>
          </cell>
          <cell r="I371" t="str">
            <v>Comisionista</v>
          </cell>
          <cell r="L371">
            <v>42761.677083333299</v>
          </cell>
          <cell r="M371">
            <v>42766.477453703701</v>
          </cell>
          <cell r="N371">
            <v>42766.477453703701</v>
          </cell>
          <cell r="O371">
            <v>42766.479861111096</v>
          </cell>
          <cell r="P371">
            <v>42766.479166666701</v>
          </cell>
          <cell r="Q371">
            <v>42766.480543981503</v>
          </cell>
          <cell r="R371">
            <v>42766.481134259302</v>
          </cell>
          <cell r="S371">
            <v>42774.411111111098</v>
          </cell>
          <cell r="T371">
            <v>42774.416666666701</v>
          </cell>
          <cell r="U371">
            <v>42774.527083333298</v>
          </cell>
          <cell r="V371">
            <v>42774.527083333298</v>
          </cell>
          <cell r="W371">
            <v>42794.957199074102</v>
          </cell>
          <cell r="X371">
            <v>4000000</v>
          </cell>
          <cell r="Y371">
            <v>3411038.88</v>
          </cell>
          <cell r="Z371">
            <v>42794</v>
          </cell>
          <cell r="AA371">
            <v>2040000</v>
          </cell>
          <cell r="AB371" t="str">
            <v>SUC_DF</v>
          </cell>
          <cell r="AC371" t="str">
            <v>Peso</v>
          </cell>
          <cell r="AD371" t="str">
            <v>Peso</v>
          </cell>
        </row>
        <row r="372">
          <cell r="A372" t="str">
            <v>ADRIANA GUADALUPE CRUZ VELAZCO</v>
          </cell>
          <cell r="B372" t="str">
            <v>Calificado</v>
          </cell>
          <cell r="C372" t="str">
            <v>Juan Carlos Monterrubio</v>
          </cell>
          <cell r="D372" t="str">
            <v>Jesica Anaid Cancino Velasquez</v>
          </cell>
          <cell r="E372" t="str">
            <v>Lease</v>
          </cell>
          <cell r="F372" t="str">
            <v>Aprobado</v>
          </cell>
          <cell r="G372" t="str">
            <v>Tiempo Cliente Formalización</v>
          </cell>
          <cell r="H372" t="str">
            <v>Etapa de Fondeo</v>
          </cell>
          <cell r="I372" t="str">
            <v>Canvass</v>
          </cell>
          <cell r="L372">
            <v>42769.563888888901</v>
          </cell>
          <cell r="M372">
            <v>42773.544733796298</v>
          </cell>
          <cell r="N372">
            <v>42773.545381944401</v>
          </cell>
          <cell r="O372">
            <v>42773.546956018501</v>
          </cell>
          <cell r="P372">
            <v>42773.546527777798</v>
          </cell>
          <cell r="Q372">
            <v>42773.547604166699</v>
          </cell>
          <cell r="R372">
            <v>42773.5477777778</v>
          </cell>
          <cell r="S372">
            <v>42793.470833333296</v>
          </cell>
          <cell r="T372">
            <v>42794.959027777797</v>
          </cell>
          <cell r="U372">
            <v>42796.710416666698</v>
          </cell>
          <cell r="V372">
            <v>42796.710416666698</v>
          </cell>
          <cell r="W372">
            <v>42887.675543981502</v>
          </cell>
          <cell r="X372">
            <v>800000</v>
          </cell>
          <cell r="Y372">
            <v>946097.46</v>
          </cell>
          <cell r="Z372">
            <v>42887</v>
          </cell>
          <cell r="AA372">
            <v>698303.33</v>
          </cell>
          <cell r="AB372" t="str">
            <v>LC_JCM</v>
          </cell>
          <cell r="AC372" t="str">
            <v>Peso</v>
          </cell>
          <cell r="AD372" t="str">
            <v>Peso</v>
          </cell>
        </row>
        <row r="373">
          <cell r="A373" t="str">
            <v>INDUSTRIAS MAFRA</v>
          </cell>
          <cell r="B373" t="str">
            <v>Calificado</v>
          </cell>
          <cell r="C373" t="str">
            <v>Claudia Prieto Solorzano</v>
          </cell>
          <cell r="D373" t="str">
            <v>Ana Fabiola Rosas Guzman</v>
          </cell>
          <cell r="E373" t="str">
            <v>Remex</v>
          </cell>
          <cell r="F373" t="str">
            <v>Aprobado</v>
          </cell>
          <cell r="G373" t="str">
            <v>Tiempo Cliente Formalización</v>
          </cell>
          <cell r="H373" t="str">
            <v>Etapa de Fondeo</v>
          </cell>
          <cell r="I373" t="str">
            <v>Clientes Recurrentes</v>
          </cell>
          <cell r="L373">
            <v>42762.693055555603</v>
          </cell>
          <cell r="M373">
            <v>42773.706956018497</v>
          </cell>
          <cell r="N373">
            <v>42773.706956018497</v>
          </cell>
          <cell r="O373">
            <v>42773.757685185199</v>
          </cell>
          <cell r="P373">
            <v>42773.756944444402</v>
          </cell>
          <cell r="Q373">
            <v>42776.416030092601</v>
          </cell>
          <cell r="R373">
            <v>42776.416643518503</v>
          </cell>
          <cell r="S373">
            <v>42825.536805555603</v>
          </cell>
          <cell r="T373">
            <v>42825.890277777798</v>
          </cell>
          <cell r="U373">
            <v>42830.894444444399</v>
          </cell>
          <cell r="V373">
            <v>42830.894444444399</v>
          </cell>
          <cell r="W373">
            <v>42845.557372685202</v>
          </cell>
          <cell r="X373">
            <v>2500000</v>
          </cell>
          <cell r="Y373">
            <v>0</v>
          </cell>
          <cell r="Z373">
            <v>42845</v>
          </cell>
          <cell r="AA373">
            <v>883998.6</v>
          </cell>
          <cell r="AB373" t="str">
            <v>ARG_CP</v>
          </cell>
          <cell r="AC373" t="str">
            <v>Peso</v>
          </cell>
          <cell r="AD373" t="str">
            <v>Peso</v>
          </cell>
        </row>
        <row r="374">
          <cell r="A374" t="str">
            <v>rogelio lopez moreno</v>
          </cell>
          <cell r="B374" t="str">
            <v>Calificado</v>
          </cell>
          <cell r="C374" t="str">
            <v>Claudia Prieto Solorzano</v>
          </cell>
          <cell r="D374" t="str">
            <v>Ana Fabiola Rosas Guzman</v>
          </cell>
          <cell r="E374" t="str">
            <v>Remex</v>
          </cell>
          <cell r="F374" t="str">
            <v>Aprobado</v>
          </cell>
          <cell r="G374" t="str">
            <v>Tiempo Cliente Formalización</v>
          </cell>
          <cell r="H374" t="str">
            <v>Etapa de Fondeo</v>
          </cell>
          <cell r="I374" t="str">
            <v>Clientes Recurrentes</v>
          </cell>
          <cell r="L374">
            <v>42774.451388888898</v>
          </cell>
          <cell r="M374">
            <v>42774.831759259301</v>
          </cell>
          <cell r="N374">
            <v>42774.831759259301</v>
          </cell>
          <cell r="O374">
            <v>42788.691851851901</v>
          </cell>
          <cell r="P374">
            <v>42788.690972222197</v>
          </cell>
          <cell r="Q374">
            <v>42788.693587962996</v>
          </cell>
          <cell r="R374">
            <v>42788.693587962996</v>
          </cell>
          <cell r="S374">
            <v>42801.706944444399</v>
          </cell>
          <cell r="T374">
            <v>42801.710416666698</v>
          </cell>
          <cell r="U374">
            <v>42803.7277777778</v>
          </cell>
          <cell r="V374">
            <v>42803.7277777778</v>
          </cell>
          <cell r="W374">
            <v>42845.553321759297</v>
          </cell>
          <cell r="X374">
            <v>4000000</v>
          </cell>
          <cell r="Y374">
            <v>0</v>
          </cell>
          <cell r="Z374">
            <v>42845</v>
          </cell>
          <cell r="AA374">
            <v>2343147.94</v>
          </cell>
          <cell r="AB374" t="str">
            <v>ARG_CP</v>
          </cell>
          <cell r="AC374" t="str">
            <v>Peso</v>
          </cell>
          <cell r="AD374" t="str">
            <v>Peso</v>
          </cell>
        </row>
        <row r="375">
          <cell r="A375" t="str">
            <v>INVESTA BANK (ANTES ROYAL BANK)</v>
          </cell>
          <cell r="B375" t="str">
            <v>Calificado</v>
          </cell>
          <cell r="C375" t="str">
            <v>Raúl Hernández Castrillo</v>
          </cell>
          <cell r="D375" t="str">
            <v>Luz Esperanza Cabañas Campos</v>
          </cell>
          <cell r="E375" t="str">
            <v>Credit</v>
          </cell>
          <cell r="F375" t="str">
            <v>Aprobado</v>
          </cell>
          <cell r="G375" t="str">
            <v>Tiempo Cliente Formalización</v>
          </cell>
          <cell r="H375" t="str">
            <v>Etapa de Fondeo</v>
          </cell>
          <cell r="I375" t="str">
            <v>Contact Center</v>
          </cell>
          <cell r="L375">
            <v>42996.638888888898</v>
          </cell>
          <cell r="M375">
            <v>43003.453344907401</v>
          </cell>
          <cell r="N375">
            <v>43003.453344907401</v>
          </cell>
          <cell r="O375">
            <v>43003.461944444403</v>
          </cell>
          <cell r="P375">
            <v>43003.461111111101</v>
          </cell>
          <cell r="Q375">
            <v>43003.462407407402</v>
          </cell>
          <cell r="R375">
            <v>43003.627881944398</v>
          </cell>
          <cell r="S375">
            <v>43007.6743055556</v>
          </cell>
          <cell r="T375">
            <v>43007.676388888904</v>
          </cell>
          <cell r="U375">
            <v>43098.565277777801</v>
          </cell>
          <cell r="V375">
            <v>43098.565277777801</v>
          </cell>
          <cell r="W375">
            <v>43098.567071759302</v>
          </cell>
          <cell r="X375">
            <v>1100000</v>
          </cell>
          <cell r="Y375">
            <v>1007042</v>
          </cell>
          <cell r="Z375">
            <v>43098</v>
          </cell>
          <cell r="AA375">
            <v>378973.63</v>
          </cell>
          <cell r="AB375" t="str">
            <v>RC_LC</v>
          </cell>
          <cell r="AC375" t="str">
            <v>Peso</v>
          </cell>
          <cell r="AD375" t="str">
            <v>Peso</v>
          </cell>
        </row>
        <row r="376">
          <cell r="A376" t="str">
            <v>JORGE ALFREDO CARRILLO BOSCH</v>
          </cell>
          <cell r="B376" t="str">
            <v>Calificado</v>
          </cell>
          <cell r="C376" t="str">
            <v>Juan Carlos Monterrubio</v>
          </cell>
          <cell r="D376" t="str">
            <v>Liliana Felicitas Vazquez García</v>
          </cell>
          <cell r="E376" t="str">
            <v>Lease</v>
          </cell>
          <cell r="F376" t="str">
            <v>Aprobado</v>
          </cell>
          <cell r="G376" t="str">
            <v>Tiempo Cliente Formalización</v>
          </cell>
          <cell r="H376" t="str">
            <v>Etapa de Fondeo</v>
          </cell>
          <cell r="I376" t="str">
            <v>Vendor</v>
          </cell>
          <cell r="L376">
            <v>42765.664583333302</v>
          </cell>
          <cell r="M376">
            <v>42768.686504629601</v>
          </cell>
          <cell r="N376">
            <v>42768.689409722203</v>
          </cell>
          <cell r="O376">
            <v>42768.706585648099</v>
          </cell>
          <cell r="P376">
            <v>42768.706250000003</v>
          </cell>
          <cell r="Q376">
            <v>42774.843333333301</v>
          </cell>
          <cell r="R376">
            <v>42774.843333333301</v>
          </cell>
          <cell r="S376">
            <v>42794.732638888898</v>
          </cell>
          <cell r="T376">
            <v>42794.734027777798</v>
          </cell>
          <cell r="U376">
            <v>42846.5402777778</v>
          </cell>
          <cell r="V376">
            <v>42846.5402777778</v>
          </cell>
          <cell r="W376">
            <v>42893.607511574097</v>
          </cell>
          <cell r="X376">
            <v>1524500</v>
          </cell>
          <cell r="Y376">
            <v>1524499.81</v>
          </cell>
          <cell r="Z376">
            <v>42893</v>
          </cell>
          <cell r="AA376">
            <v>927420</v>
          </cell>
          <cell r="AB376" t="str">
            <v>LC_JCM</v>
          </cell>
          <cell r="AC376" t="str">
            <v>Peso</v>
          </cell>
          <cell r="AD376" t="str">
            <v>Peso</v>
          </cell>
        </row>
        <row r="377">
          <cell r="A377" t="str">
            <v>Martha Esperanza Ramírez Martínez</v>
          </cell>
          <cell r="B377" t="str">
            <v>Calificado</v>
          </cell>
          <cell r="C377" t="str">
            <v>Raúl Hernández Castrillo</v>
          </cell>
          <cell r="D377" t="str">
            <v>Luz Esperanza Cabañas Campos</v>
          </cell>
          <cell r="E377" t="str">
            <v>Lease</v>
          </cell>
          <cell r="F377" t="str">
            <v>Aprobado</v>
          </cell>
          <cell r="G377" t="str">
            <v>Tiempo Cliente Formalización</v>
          </cell>
          <cell r="H377" t="str">
            <v>Etapa de Fondeo</v>
          </cell>
          <cell r="I377" t="str">
            <v>Canvass</v>
          </cell>
          <cell r="L377">
            <v>42783.395138888904</v>
          </cell>
          <cell r="M377">
            <v>42786.618842592601</v>
          </cell>
          <cell r="N377">
            <v>42786.618842592601</v>
          </cell>
          <cell r="O377">
            <v>42786.621087963002</v>
          </cell>
          <cell r="P377">
            <v>42786.620138888902</v>
          </cell>
          <cell r="Q377">
            <v>42786.752013888901</v>
          </cell>
          <cell r="R377">
            <v>42786.752361111103</v>
          </cell>
          <cell r="S377">
            <v>42790.5</v>
          </cell>
          <cell r="T377">
            <v>42790.501388888901</v>
          </cell>
          <cell r="U377">
            <v>42793.488194444399</v>
          </cell>
          <cell r="V377">
            <v>42793.488194444399</v>
          </cell>
          <cell r="W377">
            <v>42797.829594907402</v>
          </cell>
          <cell r="X377">
            <v>200000</v>
          </cell>
          <cell r="Y377">
            <v>288683.64</v>
          </cell>
          <cell r="Z377">
            <v>42797</v>
          </cell>
          <cell r="AA377">
            <v>267528.53000000003</v>
          </cell>
          <cell r="AB377" t="str">
            <v>LC_RC</v>
          </cell>
          <cell r="AC377" t="str">
            <v>Peso</v>
          </cell>
          <cell r="AD377" t="str">
            <v>Peso</v>
          </cell>
        </row>
        <row r="378">
          <cell r="A378" t="str">
            <v>Víctor Manuel Huerta Olivares</v>
          </cell>
          <cell r="B378" t="str">
            <v>Calificado</v>
          </cell>
          <cell r="C378" t="str">
            <v>Raúl Hernández Castrillo</v>
          </cell>
          <cell r="D378" t="str">
            <v>Luz Esperanza Cabañas Campos</v>
          </cell>
          <cell r="E378" t="str">
            <v>Lease</v>
          </cell>
          <cell r="F378" t="str">
            <v>Aprobado</v>
          </cell>
          <cell r="G378" t="str">
            <v>Tiempo Cliente Formalización</v>
          </cell>
          <cell r="H378" t="str">
            <v>Etapa de Fondeo</v>
          </cell>
          <cell r="I378" t="str">
            <v>Canvass</v>
          </cell>
          <cell r="L378">
            <v>42783.53125</v>
          </cell>
          <cell r="M378">
            <v>42786.532974537004</v>
          </cell>
          <cell r="N378">
            <v>42786.533090277801</v>
          </cell>
          <cell r="O378">
            <v>42786.533981481502</v>
          </cell>
          <cell r="P378">
            <v>42786.533333333296</v>
          </cell>
          <cell r="Q378">
            <v>42786.700439814798</v>
          </cell>
          <cell r="R378">
            <v>42786.700439814798</v>
          </cell>
          <cell r="S378">
            <v>42790.524305555598</v>
          </cell>
          <cell r="T378">
            <v>42790.525000000001</v>
          </cell>
          <cell r="U378">
            <v>42793.9909722222</v>
          </cell>
          <cell r="V378">
            <v>42793.9909722222</v>
          </cell>
          <cell r="W378">
            <v>42797.8300578704</v>
          </cell>
          <cell r="X378">
            <v>100000</v>
          </cell>
          <cell r="Y378">
            <v>288683.64</v>
          </cell>
          <cell r="Z378">
            <v>42797</v>
          </cell>
          <cell r="AA378">
            <v>267528.53000000003</v>
          </cell>
          <cell r="AB378" t="str">
            <v>LC_RC</v>
          </cell>
          <cell r="AC378" t="str">
            <v>Peso</v>
          </cell>
          <cell r="AD378" t="str">
            <v>Peso</v>
          </cell>
        </row>
        <row r="379">
          <cell r="A379" t="str">
            <v>ROBERTO EMANUEL BENAVIDES PANDO</v>
          </cell>
          <cell r="B379" t="str">
            <v>Calificado</v>
          </cell>
          <cell r="C379" t="str">
            <v>Claudia Prieto Solorzano</v>
          </cell>
          <cell r="D379" t="str">
            <v>Margarita Pinzón Bautista</v>
          </cell>
          <cell r="E379" t="str">
            <v>Lease</v>
          </cell>
          <cell r="F379" t="str">
            <v>Aprobado</v>
          </cell>
          <cell r="G379" t="str">
            <v>Tiempo Cliente Formalización</v>
          </cell>
          <cell r="H379" t="str">
            <v>Etapa de Fondeo</v>
          </cell>
          <cell r="I379" t="str">
            <v>Comisionista</v>
          </cell>
          <cell r="L379">
            <v>42781.546527777798</v>
          </cell>
          <cell r="M379">
            <v>42785.9461226852</v>
          </cell>
          <cell r="N379">
            <v>42785.9461226852</v>
          </cell>
          <cell r="O379">
            <v>42785.949027777802</v>
          </cell>
          <cell r="P379">
            <v>42785.948611111096</v>
          </cell>
          <cell r="Q379">
            <v>42785.9508796296</v>
          </cell>
          <cell r="R379">
            <v>42785.9508796296</v>
          </cell>
          <cell r="S379">
            <v>42794.834027777797</v>
          </cell>
          <cell r="T379">
            <v>42794.844444444403</v>
          </cell>
          <cell r="U379">
            <v>42797.694444444402</v>
          </cell>
          <cell r="V379">
            <v>42797.694444444402</v>
          </cell>
          <cell r="W379">
            <v>42845.543055555601</v>
          </cell>
          <cell r="X379">
            <v>2000000</v>
          </cell>
          <cell r="Y379">
            <v>0</v>
          </cell>
          <cell r="Z379">
            <v>42845</v>
          </cell>
          <cell r="AA379">
            <v>2207984.0099999998</v>
          </cell>
          <cell r="AB379" t="str">
            <v>ARG_CP</v>
          </cell>
          <cell r="AC379" t="str">
            <v>Peso</v>
          </cell>
          <cell r="AD379" t="str">
            <v>Peso</v>
          </cell>
        </row>
        <row r="380">
          <cell r="A380" t="str">
            <v>ANGEL GUILLERMO CARDOSO ROCHA</v>
          </cell>
          <cell r="B380" t="str">
            <v>Calificado</v>
          </cell>
          <cell r="D380" t="str">
            <v>Obed Fernandez Marin</v>
          </cell>
          <cell r="E380" t="str">
            <v>Lease</v>
          </cell>
          <cell r="F380" t="str">
            <v>Aprobado</v>
          </cell>
          <cell r="G380" t="str">
            <v>Tiempo Cliente Formalización</v>
          </cell>
          <cell r="H380" t="str">
            <v>Etapa de Fondeo</v>
          </cell>
          <cell r="I380" t="str">
            <v>Canvass</v>
          </cell>
          <cell r="L380">
            <v>42766.652083333298</v>
          </cell>
          <cell r="M380">
            <v>42769.436307870397</v>
          </cell>
          <cell r="N380">
            <v>42769.436805555597</v>
          </cell>
          <cell r="O380">
            <v>42769.442951388897</v>
          </cell>
          <cell r="P380">
            <v>42769.442361111098</v>
          </cell>
          <cell r="Q380">
            <v>42769.439004629603</v>
          </cell>
          <cell r="R380">
            <v>42769.4442361111</v>
          </cell>
          <cell r="S380">
            <v>42774.715972222199</v>
          </cell>
          <cell r="T380">
            <v>42774.720138888901</v>
          </cell>
          <cell r="U380">
            <v>42794.908333333296</v>
          </cell>
          <cell r="V380">
            <v>42794.908333333296</v>
          </cell>
          <cell r="W380">
            <v>42794.909618055601</v>
          </cell>
          <cell r="X380">
            <v>1</v>
          </cell>
          <cell r="Y380">
            <v>144740.95000000001</v>
          </cell>
          <cell r="Z380">
            <v>42794</v>
          </cell>
          <cell r="AA380">
            <v>100000</v>
          </cell>
          <cell r="AB380" t="str">
            <v>ARG_LG</v>
          </cell>
          <cell r="AC380" t="str">
            <v>Peso</v>
          </cell>
          <cell r="AD380" t="str">
            <v>Peso</v>
          </cell>
        </row>
        <row r="381">
          <cell r="A381" t="str">
            <v>CT CARGO LOGISTIC SA DE CV</v>
          </cell>
          <cell r="B381" t="str">
            <v>Calificado</v>
          </cell>
          <cell r="C381" t="str">
            <v>Gloria Alcántar Medina</v>
          </cell>
          <cell r="D381" t="str">
            <v>Benjamín Loaiza Padilla</v>
          </cell>
          <cell r="E381" t="str">
            <v>Lease</v>
          </cell>
          <cell r="F381" t="str">
            <v>Aprobado</v>
          </cell>
          <cell r="G381" t="str">
            <v>Tiempo Cliente Formalización</v>
          </cell>
          <cell r="H381" t="str">
            <v>Etapa de Fondeo</v>
          </cell>
          <cell r="I381" t="str">
            <v>Comisionista</v>
          </cell>
          <cell r="L381">
            <v>42789.34375</v>
          </cell>
          <cell r="M381">
            <v>42794.898564814801</v>
          </cell>
          <cell r="N381">
            <v>42794.898587962998</v>
          </cell>
          <cell r="O381">
            <v>42794.905590277798</v>
          </cell>
          <cell r="P381">
            <v>42794.905555555597</v>
          </cell>
          <cell r="Q381">
            <v>42794.906585648103</v>
          </cell>
          <cell r="R381">
            <v>42794.906979166699</v>
          </cell>
          <cell r="S381">
            <v>42853.910416666702</v>
          </cell>
          <cell r="T381">
            <v>42853.911805555603</v>
          </cell>
          <cell r="U381">
            <v>42873.827083333301</v>
          </cell>
          <cell r="V381">
            <v>42873.827083333301</v>
          </cell>
          <cell r="W381">
            <v>42943.572800925896</v>
          </cell>
          <cell r="X381">
            <v>12000000</v>
          </cell>
          <cell r="Y381">
            <v>0</v>
          </cell>
          <cell r="Z381">
            <v>42943</v>
          </cell>
          <cell r="AA381">
            <v>6000000</v>
          </cell>
          <cell r="AB381" t="str">
            <v>LC_GA</v>
          </cell>
          <cell r="AC381" t="str">
            <v>Peso</v>
          </cell>
          <cell r="AD381" t="str">
            <v>Peso</v>
          </cell>
        </row>
        <row r="382">
          <cell r="A382" t="str">
            <v>IMPRESOS GRAFICOS DE CHIHUAHUA, S.A. DE C.V.</v>
          </cell>
          <cell r="B382" t="str">
            <v>Calificado</v>
          </cell>
          <cell r="C382" t="str">
            <v>Claudia Prieto Solorzano</v>
          </cell>
          <cell r="D382" t="str">
            <v>Margarita Pinzón Bautista</v>
          </cell>
          <cell r="E382" t="str">
            <v>Lease</v>
          </cell>
          <cell r="F382" t="str">
            <v>Aprobado</v>
          </cell>
          <cell r="G382" t="str">
            <v>Tiempo Cliente Formalización</v>
          </cell>
          <cell r="H382" t="str">
            <v>Etapa de Fondeo</v>
          </cell>
          <cell r="I382" t="str">
            <v>Comisionista</v>
          </cell>
          <cell r="L382">
            <v>42804.707638888904</v>
          </cell>
          <cell r="M382">
            <v>42816.626365740703</v>
          </cell>
          <cell r="N382">
            <v>42816.626365740703</v>
          </cell>
          <cell r="O382">
            <v>42823.701342592598</v>
          </cell>
          <cell r="P382">
            <v>42823.7006944444</v>
          </cell>
          <cell r="Q382">
            <v>42823.701874999999</v>
          </cell>
          <cell r="R382">
            <v>42823.702094907399</v>
          </cell>
          <cell r="S382">
            <v>42870.584027777797</v>
          </cell>
          <cell r="T382">
            <v>42870.59375</v>
          </cell>
          <cell r="U382">
            <v>42870.647916666698</v>
          </cell>
          <cell r="V382">
            <v>42870.647916666698</v>
          </cell>
          <cell r="W382">
            <v>42888.687476851897</v>
          </cell>
          <cell r="X382">
            <v>1500000</v>
          </cell>
          <cell r="Y382">
            <v>411607.02</v>
          </cell>
          <cell r="Z382">
            <v>42888</v>
          </cell>
          <cell r="AA382">
            <v>252400</v>
          </cell>
          <cell r="AB382" t="str">
            <v>ARG_CP</v>
          </cell>
          <cell r="AC382" t="str">
            <v>Peso</v>
          </cell>
          <cell r="AD382" t="str">
            <v>Peso</v>
          </cell>
        </row>
        <row r="383">
          <cell r="A383" t="str">
            <v>CAPITOL PUBLICITY &amp; MARKETING S.A DE C.V</v>
          </cell>
          <cell r="B383" t="str">
            <v>Calificado</v>
          </cell>
          <cell r="C383" t="str">
            <v>Gloria Alcántar Medina</v>
          </cell>
          <cell r="D383" t="str">
            <v>Maria Gloria Alcantar Medina</v>
          </cell>
          <cell r="E383" t="str">
            <v>Lease</v>
          </cell>
          <cell r="F383" t="str">
            <v>Aprobado</v>
          </cell>
          <cell r="G383" t="str">
            <v>Tiempo Cliente Formalización</v>
          </cell>
          <cell r="H383" t="str">
            <v>Etapa de Fondeo</v>
          </cell>
          <cell r="I383" t="str">
            <v>Comisionista</v>
          </cell>
          <cell r="L383">
            <v>42773.746527777803</v>
          </cell>
          <cell r="M383">
            <v>42775.7288541667</v>
          </cell>
          <cell r="N383">
            <v>42775.729687500003</v>
          </cell>
          <cell r="O383">
            <v>42775.7416898148</v>
          </cell>
          <cell r="P383">
            <v>42775.7409722222</v>
          </cell>
          <cell r="Q383">
            <v>42779.780335648102</v>
          </cell>
          <cell r="R383">
            <v>42779.780335648102</v>
          </cell>
          <cell r="S383">
            <v>42817.531944444403</v>
          </cell>
          <cell r="T383">
            <v>42817.534027777801</v>
          </cell>
          <cell r="U383">
            <v>42858.7055555556</v>
          </cell>
          <cell r="V383">
            <v>42858.7055555556</v>
          </cell>
          <cell r="W383">
            <v>42858.707129629598</v>
          </cell>
          <cell r="X383">
            <v>5000000</v>
          </cell>
          <cell r="Y383">
            <v>4813573.72</v>
          </cell>
          <cell r="Z383">
            <v>42858</v>
          </cell>
          <cell r="AA383">
            <v>3008483.63</v>
          </cell>
          <cell r="AB383" t="str">
            <v>LC_GA</v>
          </cell>
          <cell r="AC383" t="str">
            <v>Peso</v>
          </cell>
          <cell r="AD383" t="str">
            <v>Peso</v>
          </cell>
        </row>
        <row r="384">
          <cell r="A384" t="str">
            <v>Dr. Alfredo Oceguera</v>
          </cell>
          <cell r="B384" t="str">
            <v>Calificado</v>
          </cell>
          <cell r="C384" t="str">
            <v>Raúl Hernández Castrillo</v>
          </cell>
          <cell r="D384" t="str">
            <v>Miguel Angel Ochoa Cruces</v>
          </cell>
          <cell r="E384" t="str">
            <v>Lease</v>
          </cell>
          <cell r="F384" t="str">
            <v>Aprobado</v>
          </cell>
          <cell r="G384" t="str">
            <v>Tiempo Cliente Formalización</v>
          </cell>
          <cell r="H384" t="str">
            <v>Etapa de Fondeo</v>
          </cell>
          <cell r="I384" t="str">
            <v>Canvass</v>
          </cell>
          <cell r="L384">
            <v>42804.525000000001</v>
          </cell>
          <cell r="M384">
            <v>42815.556550925903</v>
          </cell>
          <cell r="N384">
            <v>42815.594687500001</v>
          </cell>
          <cell r="O384">
            <v>42815.598402777803</v>
          </cell>
          <cell r="P384">
            <v>42815.597916666702</v>
          </cell>
          <cell r="Q384">
            <v>42816.786111111098</v>
          </cell>
          <cell r="R384">
            <v>42816.791238425903</v>
          </cell>
          <cell r="S384">
            <v>42825.774305555598</v>
          </cell>
          <cell r="T384">
            <v>42825.776388888902</v>
          </cell>
          <cell r="U384">
            <v>42948.7055555556</v>
          </cell>
          <cell r="V384">
            <v>42948.7055555556</v>
          </cell>
          <cell r="W384">
            <v>43098.668969907398</v>
          </cell>
          <cell r="X384">
            <v>1</v>
          </cell>
          <cell r="Y384">
            <v>1751600</v>
          </cell>
          <cell r="Z384">
            <v>43098</v>
          </cell>
          <cell r="AA384">
            <v>1160000</v>
          </cell>
          <cell r="AB384" t="str">
            <v>LC_ES</v>
          </cell>
          <cell r="AC384" t="str">
            <v>Peso</v>
          </cell>
          <cell r="AD384" t="str">
            <v>Peso</v>
          </cell>
        </row>
        <row r="385">
          <cell r="A385" t="str">
            <v>Transportes Logiexpress, S.A. de C.V.</v>
          </cell>
          <cell r="B385" t="str">
            <v>Calificado</v>
          </cell>
          <cell r="C385" t="str">
            <v>Claudia Prieto Solorzano</v>
          </cell>
          <cell r="D385" t="str">
            <v>Brenda Campuzano Hernandez</v>
          </cell>
          <cell r="E385" t="str">
            <v>Remex</v>
          </cell>
          <cell r="F385" t="str">
            <v>Aprobado</v>
          </cell>
          <cell r="G385" t="str">
            <v>Tiempo Cliente Formalización</v>
          </cell>
          <cell r="H385" t="str">
            <v>Etapa de Fondeo</v>
          </cell>
          <cell r="I385" t="str">
            <v>Clientes Recurrentes</v>
          </cell>
          <cell r="L385">
            <v>42795.534027777801</v>
          </cell>
          <cell r="M385">
            <v>42872.430775462999</v>
          </cell>
          <cell r="N385">
            <v>42872.511909722198</v>
          </cell>
          <cell r="O385">
            <v>42872.505763888897</v>
          </cell>
          <cell r="P385">
            <v>42872.504861111098</v>
          </cell>
          <cell r="Q385">
            <v>42872.5132407407</v>
          </cell>
          <cell r="R385">
            <v>42872.518784722197</v>
          </cell>
          <cell r="T385">
            <v>42886.680555555598</v>
          </cell>
          <cell r="U385">
            <v>42887.425694444399</v>
          </cell>
          <cell r="V385">
            <v>42887.425694444399</v>
          </cell>
          <cell r="W385">
            <v>42895.825659722199</v>
          </cell>
          <cell r="X385">
            <v>5000000</v>
          </cell>
          <cell r="Y385">
            <v>4166148</v>
          </cell>
          <cell r="Z385">
            <v>42895</v>
          </cell>
          <cell r="AA385">
            <v>2780000</v>
          </cell>
          <cell r="AB385" t="str">
            <v>ARG_CP</v>
          </cell>
          <cell r="AC385" t="str">
            <v>Peso</v>
          </cell>
          <cell r="AD385" t="str">
            <v>Peso</v>
          </cell>
        </row>
        <row r="386">
          <cell r="A386" t="str">
            <v>TT Blues Jeans SA de CV</v>
          </cell>
          <cell r="B386" t="str">
            <v>Calificado</v>
          </cell>
          <cell r="C386" t="str">
            <v>Carlos Duran</v>
          </cell>
          <cell r="D386" t="str">
            <v>Benjamin Mauricio Laureano Magdaleno</v>
          </cell>
          <cell r="E386" t="str">
            <v>Lease</v>
          </cell>
          <cell r="F386" t="str">
            <v>Aprobado</v>
          </cell>
          <cell r="G386" t="str">
            <v>Tiempo Cliente Formalización</v>
          </cell>
          <cell r="H386" t="str">
            <v>Etapa de Fondeo</v>
          </cell>
          <cell r="I386" t="str">
            <v>Canvass</v>
          </cell>
          <cell r="L386">
            <v>42774.498611111099</v>
          </cell>
          <cell r="M386">
            <v>42780.524791666699</v>
          </cell>
          <cell r="N386">
            <v>42780.543078703697</v>
          </cell>
          <cell r="O386">
            <v>42795.4121296296</v>
          </cell>
          <cell r="P386">
            <v>42795.411805555603</v>
          </cell>
          <cell r="Q386">
            <v>42807.635115740697</v>
          </cell>
          <cell r="R386">
            <v>42807.635115740697</v>
          </cell>
          <cell r="S386">
            <v>42825.774305555598</v>
          </cell>
          <cell r="T386">
            <v>42825.776388888902</v>
          </cell>
          <cell r="U386">
            <v>42836.606249999997</v>
          </cell>
          <cell r="V386">
            <v>42836.606249999997</v>
          </cell>
          <cell r="W386">
            <v>42853.700983796298</v>
          </cell>
          <cell r="X386">
            <v>15000000</v>
          </cell>
          <cell r="Y386">
            <v>36959544.920000002</v>
          </cell>
          <cell r="Z386">
            <v>42853</v>
          </cell>
          <cell r="AA386">
            <v>21296068.539999999</v>
          </cell>
          <cell r="AB386" t="str">
            <v>ARG_ML</v>
          </cell>
          <cell r="AC386" t="str">
            <v>Peso</v>
          </cell>
          <cell r="AD386" t="str">
            <v>Peso</v>
          </cell>
        </row>
        <row r="387">
          <cell r="A387" t="str">
            <v>Anahí Neria Del Rosal</v>
          </cell>
          <cell r="B387" t="str">
            <v>Calificado</v>
          </cell>
          <cell r="C387" t="str">
            <v>Hector Esquivel Zepeda</v>
          </cell>
          <cell r="D387" t="str">
            <v>Daniel Ventura Ibarra</v>
          </cell>
          <cell r="E387" t="str">
            <v>Lease</v>
          </cell>
          <cell r="F387" t="str">
            <v>Aprobado</v>
          </cell>
          <cell r="G387" t="str">
            <v>Tiempo Cliente Formalización</v>
          </cell>
          <cell r="H387" t="str">
            <v>Etapa de Fondeo</v>
          </cell>
          <cell r="I387" t="str">
            <v>Canvass</v>
          </cell>
          <cell r="L387">
            <v>42782.677777777797</v>
          </cell>
          <cell r="M387">
            <v>42787.700439814798</v>
          </cell>
          <cell r="N387">
            <v>42787.700439814798</v>
          </cell>
          <cell r="O387">
            <v>42787.703900462999</v>
          </cell>
          <cell r="P387">
            <v>42787.703472222202</v>
          </cell>
          <cell r="Q387">
            <v>42788.686585648102</v>
          </cell>
          <cell r="R387">
            <v>42788.686585648102</v>
          </cell>
          <cell r="S387">
            <v>42794.843055555597</v>
          </cell>
          <cell r="T387">
            <v>42794.845138888901</v>
          </cell>
          <cell r="U387">
            <v>42797.699305555601</v>
          </cell>
          <cell r="V387">
            <v>42797.699305555601</v>
          </cell>
          <cell r="W387">
            <v>42887.695057870398</v>
          </cell>
          <cell r="X387">
            <v>927240</v>
          </cell>
          <cell r="Y387">
            <v>1594162.64</v>
          </cell>
          <cell r="Z387">
            <v>42887</v>
          </cell>
          <cell r="AA387">
            <v>1375140.21</v>
          </cell>
          <cell r="AB387" t="str">
            <v>LC_HE</v>
          </cell>
          <cell r="AC387" t="str">
            <v>Peso</v>
          </cell>
          <cell r="AD387" t="str">
            <v>Peso</v>
          </cell>
        </row>
        <row r="388">
          <cell r="A388" t="str">
            <v>Impresiones de Gran Formato de Michoacan SA de CV</v>
          </cell>
          <cell r="B388" t="str">
            <v>Calificado</v>
          </cell>
          <cell r="C388" t="str">
            <v>Juan Carlos Monterrubio</v>
          </cell>
          <cell r="D388" t="str">
            <v>Alejandra Karime Parra Galicia</v>
          </cell>
          <cell r="E388" t="str">
            <v>Lease</v>
          </cell>
          <cell r="F388" t="str">
            <v>Aprobado</v>
          </cell>
          <cell r="G388" t="str">
            <v>Tiempo Cliente Formalización</v>
          </cell>
          <cell r="H388" t="str">
            <v>Etapa de Fondeo</v>
          </cell>
          <cell r="I388" t="str">
            <v>Canvass</v>
          </cell>
          <cell r="L388">
            <v>42828.415972222203</v>
          </cell>
          <cell r="M388">
            <v>42830.708923611099</v>
          </cell>
          <cell r="N388">
            <v>42830.708923611099</v>
          </cell>
          <cell r="O388">
            <v>42992.467905092599</v>
          </cell>
          <cell r="P388">
            <v>42992.467361111099</v>
          </cell>
          <cell r="Q388">
            <v>43004.401342592602</v>
          </cell>
          <cell r="R388">
            <v>43004.401342592602</v>
          </cell>
          <cell r="S388">
            <v>43039.681250000001</v>
          </cell>
          <cell r="T388">
            <v>43039.711111111101</v>
          </cell>
          <cell r="U388">
            <v>43095.6069444444</v>
          </cell>
          <cell r="V388">
            <v>43095.6069444444</v>
          </cell>
          <cell r="W388">
            <v>43095.732025463003</v>
          </cell>
          <cell r="X388">
            <v>6000000</v>
          </cell>
          <cell r="Y388">
            <v>8588668.6799999997</v>
          </cell>
          <cell r="Z388">
            <v>43095</v>
          </cell>
          <cell r="AA388">
            <v>5001920</v>
          </cell>
          <cell r="AB388" t="str">
            <v>LC_JCM</v>
          </cell>
          <cell r="AC388" t="str">
            <v>Peso</v>
          </cell>
          <cell r="AD388" t="str">
            <v>Peso</v>
          </cell>
        </row>
        <row r="389">
          <cell r="A389" t="str">
            <v>COMERCIALIZADORA LOAEZA SA DE CV</v>
          </cell>
          <cell r="B389" t="str">
            <v>Calificado</v>
          </cell>
          <cell r="C389" t="str">
            <v>Hector Esquivel Zepeda</v>
          </cell>
          <cell r="D389" t="str">
            <v>Abel Adrian Perez Hernandez</v>
          </cell>
          <cell r="E389" t="str">
            <v>Lease</v>
          </cell>
          <cell r="F389" t="str">
            <v>Condicionado</v>
          </cell>
          <cell r="G389" t="str">
            <v>Tiempo Cliente Formalización</v>
          </cell>
          <cell r="H389" t="str">
            <v>Etapa de Fondeo</v>
          </cell>
          <cell r="I389" t="str">
            <v>Canvass</v>
          </cell>
          <cell r="L389">
            <v>42801.3930555556</v>
          </cell>
          <cell r="M389">
            <v>42842.562175925901</v>
          </cell>
          <cell r="N389">
            <v>42842.563101851898</v>
          </cell>
          <cell r="O389">
            <v>42842.568124999998</v>
          </cell>
          <cell r="P389">
            <v>42842.567361111098</v>
          </cell>
          <cell r="Q389">
            <v>42842.564363425903</v>
          </cell>
          <cell r="R389">
            <v>42842.568368055603</v>
          </cell>
          <cell r="S389">
            <v>42843.679166666698</v>
          </cell>
          <cell r="T389">
            <v>42843.797916666699</v>
          </cell>
          <cell r="U389">
            <v>42851.540972222203</v>
          </cell>
          <cell r="V389">
            <v>42851.540972222203</v>
          </cell>
          <cell r="W389">
            <v>42907.687245370398</v>
          </cell>
          <cell r="X389">
            <v>16000000</v>
          </cell>
          <cell r="Y389">
            <v>3016000</v>
          </cell>
          <cell r="Z389">
            <v>42907</v>
          </cell>
          <cell r="AA389">
            <v>2320000</v>
          </cell>
          <cell r="AB389" t="str">
            <v>LC_HE</v>
          </cell>
          <cell r="AC389" t="str">
            <v>Peso</v>
          </cell>
          <cell r="AD389" t="str">
            <v>Peso</v>
          </cell>
        </row>
        <row r="390">
          <cell r="A390" t="str">
            <v>JESUS ANTONIO LÓPEZ NAVARRETE</v>
          </cell>
          <cell r="B390" t="str">
            <v>Calificado</v>
          </cell>
          <cell r="C390" t="str">
            <v>Juan Carlos Monterrubio</v>
          </cell>
          <cell r="D390" t="str">
            <v>Sandra Patricia Chávez Solís</v>
          </cell>
          <cell r="E390" t="str">
            <v>Lease</v>
          </cell>
          <cell r="F390" t="str">
            <v>Aprobado</v>
          </cell>
          <cell r="G390" t="str">
            <v>Tiempo Cliente Formalización</v>
          </cell>
          <cell r="H390" t="str">
            <v>Etapa de Fondeo</v>
          </cell>
          <cell r="I390" t="str">
            <v>Vendor</v>
          </cell>
          <cell r="L390">
            <v>42782.449305555601</v>
          </cell>
          <cell r="M390">
            <v>42785.908333333296</v>
          </cell>
          <cell r="N390">
            <v>42785.908715277801</v>
          </cell>
          <cell r="O390">
            <v>42785.911585648202</v>
          </cell>
          <cell r="P390">
            <v>42785.911111111098</v>
          </cell>
          <cell r="Q390">
            <v>42786.538726851897</v>
          </cell>
          <cell r="R390">
            <v>42786.538726851897</v>
          </cell>
          <cell r="S390">
            <v>42794.815972222197</v>
          </cell>
          <cell r="T390">
            <v>42794.817361111098</v>
          </cell>
          <cell r="U390">
            <v>42886.500694444403</v>
          </cell>
          <cell r="V390">
            <v>42886.500694444403</v>
          </cell>
          <cell r="W390">
            <v>42899.659201388902</v>
          </cell>
          <cell r="X390">
            <v>775808</v>
          </cell>
          <cell r="Y390">
            <v>872120</v>
          </cell>
          <cell r="Z390">
            <v>42899</v>
          </cell>
          <cell r="AA390">
            <v>668800</v>
          </cell>
          <cell r="AB390" t="str">
            <v>ARG_RL</v>
          </cell>
          <cell r="AC390" t="str">
            <v>Peso</v>
          </cell>
          <cell r="AD390" t="str">
            <v>Peso</v>
          </cell>
        </row>
        <row r="391">
          <cell r="A391" t="str">
            <v>HUMBERTO BAYARDO WOLBURG</v>
          </cell>
          <cell r="B391" t="str">
            <v>Calificado</v>
          </cell>
          <cell r="C391" t="str">
            <v>Juan Carlos Monterrubio</v>
          </cell>
          <cell r="D391" t="str">
            <v>Estefany Perez Rivas Perez Rivas</v>
          </cell>
          <cell r="E391" t="str">
            <v>Lease</v>
          </cell>
          <cell r="F391" t="str">
            <v>Aprobado</v>
          </cell>
          <cell r="G391" t="str">
            <v>Tiempo Cliente Formalización</v>
          </cell>
          <cell r="H391" t="str">
            <v>Etapa de Fondeo</v>
          </cell>
          <cell r="I391" t="str">
            <v>Canvass</v>
          </cell>
          <cell r="L391">
            <v>42782.655555555597</v>
          </cell>
          <cell r="M391">
            <v>42783.665451388901</v>
          </cell>
          <cell r="N391">
            <v>42783.665462962999</v>
          </cell>
          <cell r="O391">
            <v>42783.666678240697</v>
          </cell>
          <cell r="P391">
            <v>42783.665972222203</v>
          </cell>
          <cell r="Q391">
            <v>42783.667129629597</v>
          </cell>
          <cell r="R391">
            <v>42783.6660416667</v>
          </cell>
          <cell r="S391">
            <v>42804.584027777797</v>
          </cell>
          <cell r="T391">
            <v>42804.586111111101</v>
          </cell>
          <cell r="U391">
            <v>42828.650694444397</v>
          </cell>
          <cell r="V391">
            <v>42828.650694444397</v>
          </cell>
          <cell r="W391">
            <v>42852.5863425926</v>
          </cell>
          <cell r="X391">
            <v>876960</v>
          </cell>
          <cell r="Y391">
            <v>876960</v>
          </cell>
          <cell r="Z391">
            <v>42852</v>
          </cell>
          <cell r="AA391">
            <v>487200</v>
          </cell>
          <cell r="AB391" t="str">
            <v>LC_JCM</v>
          </cell>
          <cell r="AC391" t="str">
            <v>Peso</v>
          </cell>
          <cell r="AD391" t="str">
            <v>Peso</v>
          </cell>
        </row>
        <row r="392">
          <cell r="A392" t="str">
            <v>Promicom SA de CV</v>
          </cell>
          <cell r="B392" t="str">
            <v>Calificado</v>
          </cell>
          <cell r="C392" t="str">
            <v>Luis Miguel Gonzalez</v>
          </cell>
          <cell r="D392" t="str">
            <v>Guadalupe Velasco Pesqueira</v>
          </cell>
          <cell r="E392" t="str">
            <v>Lease</v>
          </cell>
          <cell r="F392" t="str">
            <v>Aprobado</v>
          </cell>
          <cell r="G392" t="str">
            <v>Tiempo Cliente Formalización</v>
          </cell>
          <cell r="H392" t="str">
            <v>Etapa de Fondeo</v>
          </cell>
          <cell r="I392" t="str">
            <v>Canvass</v>
          </cell>
          <cell r="L392">
            <v>42788.727083333302</v>
          </cell>
          <cell r="M392">
            <v>42794.848773148202</v>
          </cell>
          <cell r="N392">
            <v>42794.849201388897</v>
          </cell>
          <cell r="O392">
            <v>42807.562986111101</v>
          </cell>
          <cell r="P392">
            <v>42807.5625</v>
          </cell>
          <cell r="Q392">
            <v>42807.631979166697</v>
          </cell>
          <cell r="R392">
            <v>42807.632210648102</v>
          </cell>
          <cell r="S392">
            <v>42825.707638888904</v>
          </cell>
          <cell r="T392">
            <v>42825.7097222222</v>
          </cell>
          <cell r="U392">
            <v>42835.570833333302</v>
          </cell>
          <cell r="V392">
            <v>42835.570833333302</v>
          </cell>
          <cell r="W392">
            <v>42888.562743055598</v>
          </cell>
          <cell r="X392">
            <v>20000000</v>
          </cell>
          <cell r="Y392">
            <v>31597025.399999999</v>
          </cell>
          <cell r="Z392">
            <v>42888</v>
          </cell>
          <cell r="AA392">
            <v>21540040</v>
          </cell>
          <cell r="AB392" t="str">
            <v>ARG_LG</v>
          </cell>
          <cell r="AC392" t="str">
            <v>Peso</v>
          </cell>
          <cell r="AD392" t="str">
            <v>Peso</v>
          </cell>
        </row>
        <row r="393">
          <cell r="A393" t="str">
            <v>EDITH NAVAR VIZCARRA</v>
          </cell>
          <cell r="B393" t="str">
            <v>Calificado</v>
          </cell>
          <cell r="C393" t="str">
            <v>Juan Carlos Monterrubio</v>
          </cell>
          <cell r="D393" t="str">
            <v>Estefany Perez Rivas Perez Rivas</v>
          </cell>
          <cell r="E393" t="str">
            <v>Lease</v>
          </cell>
          <cell r="F393" t="str">
            <v>Aprobado</v>
          </cell>
          <cell r="G393" t="str">
            <v>Tiempo Cliente Formalización</v>
          </cell>
          <cell r="H393" t="str">
            <v>Etapa de Fondeo</v>
          </cell>
          <cell r="I393" t="str">
            <v>Canvass</v>
          </cell>
          <cell r="L393">
            <v>42781.471527777801</v>
          </cell>
          <cell r="M393">
            <v>42788.644143518497</v>
          </cell>
          <cell r="N393">
            <v>42788.643750000003</v>
          </cell>
          <cell r="O393">
            <v>42788.646203703698</v>
          </cell>
          <cell r="P393">
            <v>42788.644444444399</v>
          </cell>
          <cell r="Q393">
            <v>42788.646203703698</v>
          </cell>
          <cell r="R393">
            <v>42788.646203703698</v>
          </cell>
          <cell r="S393">
            <v>42794.75</v>
          </cell>
          <cell r="T393">
            <v>42794.754166666702</v>
          </cell>
          <cell r="U393">
            <v>42808.5131944444</v>
          </cell>
          <cell r="V393">
            <v>42808.5131944444</v>
          </cell>
          <cell r="W393">
            <v>42887.712384259299</v>
          </cell>
          <cell r="X393">
            <v>551174.07999999996</v>
          </cell>
          <cell r="Y393">
            <v>551173.91</v>
          </cell>
          <cell r="Z393">
            <v>42887</v>
          </cell>
          <cell r="AA393">
            <v>423980</v>
          </cell>
          <cell r="AB393" t="str">
            <v>LC_JCM</v>
          </cell>
          <cell r="AC393" t="str">
            <v>Peso</v>
          </cell>
          <cell r="AD393" t="str">
            <v>Peso</v>
          </cell>
        </row>
        <row r="394">
          <cell r="A394" t="str">
            <v>KATIA ELIZETH BAUTISTA CASTRO</v>
          </cell>
          <cell r="B394" t="str">
            <v>Calificado</v>
          </cell>
          <cell r="C394" t="str">
            <v>Juan Carlos Monterrubio</v>
          </cell>
          <cell r="D394" t="str">
            <v>Berenice Montes de Oca Montes de Oca</v>
          </cell>
          <cell r="E394" t="str">
            <v>Lease</v>
          </cell>
          <cell r="F394" t="str">
            <v>Aprobado</v>
          </cell>
          <cell r="G394" t="str">
            <v>Tiempo Cliente Formalización</v>
          </cell>
          <cell r="H394" t="str">
            <v>Etapa de Fondeo</v>
          </cell>
          <cell r="I394" t="str">
            <v>Vendor</v>
          </cell>
          <cell r="L394">
            <v>42779.7631944444</v>
          </cell>
          <cell r="M394">
            <v>42782.477199074099</v>
          </cell>
          <cell r="N394">
            <v>42782.477199074099</v>
          </cell>
          <cell r="O394">
            <v>42782.479861111096</v>
          </cell>
          <cell r="P394">
            <v>42782.479166666701</v>
          </cell>
          <cell r="Q394">
            <v>42782.484143518501</v>
          </cell>
          <cell r="R394">
            <v>42782.484143518501</v>
          </cell>
          <cell r="T394">
            <v>42794.738888888904</v>
          </cell>
          <cell r="U394">
            <v>42894.577777777798</v>
          </cell>
          <cell r="V394">
            <v>42894.577777777798</v>
          </cell>
          <cell r="W394">
            <v>42894.580995370401</v>
          </cell>
          <cell r="X394">
            <v>678164.16</v>
          </cell>
          <cell r="Y394">
            <v>1119264</v>
          </cell>
          <cell r="Z394">
            <v>42894</v>
          </cell>
          <cell r="AA394">
            <v>776318.4</v>
          </cell>
          <cell r="AB394" t="str">
            <v>LC_JCM</v>
          </cell>
          <cell r="AC394" t="str">
            <v>Peso</v>
          </cell>
          <cell r="AD394" t="str">
            <v>Peso</v>
          </cell>
        </row>
        <row r="395">
          <cell r="A395" t="str">
            <v>Luis Ignacio Archundia Alanis</v>
          </cell>
          <cell r="B395" t="str">
            <v>Calificado</v>
          </cell>
          <cell r="D395" t="str">
            <v>Maria Antonia Casado Vanegas</v>
          </cell>
          <cell r="E395" t="str">
            <v>Renting</v>
          </cell>
          <cell r="F395" t="str">
            <v>Aprobado</v>
          </cell>
          <cell r="G395" t="str">
            <v>Tiempo Cliente Formalización</v>
          </cell>
          <cell r="H395" t="str">
            <v>Etapa de Fondeo</v>
          </cell>
          <cell r="I395" t="str">
            <v>Canvass</v>
          </cell>
          <cell r="L395">
            <v>42781.412499999999</v>
          </cell>
          <cell r="M395">
            <v>42782.704016203701</v>
          </cell>
          <cell r="N395">
            <v>42782.704016203701</v>
          </cell>
          <cell r="O395">
            <v>42782.707893518498</v>
          </cell>
          <cell r="P395">
            <v>42782.706944444399</v>
          </cell>
          <cell r="Q395">
            <v>42782.709490740701</v>
          </cell>
          <cell r="R395">
            <v>42782.709027777797</v>
          </cell>
          <cell r="S395">
            <v>42789.495138888902</v>
          </cell>
          <cell r="T395">
            <v>42789.499305555597</v>
          </cell>
          <cell r="U395">
            <v>42794.573611111096</v>
          </cell>
          <cell r="V395">
            <v>42794.573611111096</v>
          </cell>
          <cell r="W395">
            <v>42800.770266203697</v>
          </cell>
          <cell r="X395">
            <v>1900000</v>
          </cell>
          <cell r="Y395">
            <v>3621270.42</v>
          </cell>
          <cell r="Z395">
            <v>42800</v>
          </cell>
          <cell r="AA395">
            <v>1900000</v>
          </cell>
          <cell r="AB395" t="str">
            <v>ARG_CD</v>
          </cell>
          <cell r="AC395" t="str">
            <v>Peso</v>
          </cell>
          <cell r="AD395" t="str">
            <v>Peso</v>
          </cell>
        </row>
        <row r="396">
          <cell r="A396" t="str">
            <v>GODESC INDUSTRIAL S DE RL DE CV</v>
          </cell>
          <cell r="B396" t="str">
            <v>Calificado</v>
          </cell>
          <cell r="D396" t="str">
            <v>Miguel Angel Trejo Garcia</v>
          </cell>
          <cell r="E396" t="str">
            <v>Credit</v>
          </cell>
          <cell r="F396" t="str">
            <v>Aprobado</v>
          </cell>
          <cell r="G396" t="str">
            <v>Tiempo Cliente Formalización</v>
          </cell>
          <cell r="H396" t="str">
            <v>Etapa de Fondeo</v>
          </cell>
          <cell r="I396" t="str">
            <v>Canvass</v>
          </cell>
          <cell r="L396">
            <v>42796.518750000003</v>
          </cell>
          <cell r="M396">
            <v>42807.742916666699</v>
          </cell>
          <cell r="N396">
            <v>42807.742916666699</v>
          </cell>
          <cell r="O396">
            <v>42809.387152777803</v>
          </cell>
          <cell r="P396">
            <v>42809.386111111096</v>
          </cell>
          <cell r="R396">
            <v>42822.496041666702</v>
          </cell>
          <cell r="S396">
            <v>42825.836805555598</v>
          </cell>
          <cell r="T396">
            <v>42825.90625</v>
          </cell>
          <cell r="U396">
            <v>42853.697916666701</v>
          </cell>
          <cell r="V396">
            <v>42853.697916666701</v>
          </cell>
          <cell r="W396">
            <v>42871.742407407401</v>
          </cell>
          <cell r="X396">
            <v>513633</v>
          </cell>
          <cell r="Y396">
            <v>844156.44</v>
          </cell>
          <cell r="Z396">
            <v>42871</v>
          </cell>
          <cell r="AA396">
            <v>535256.94999999995</v>
          </cell>
          <cell r="AB396" t="str">
            <v>ARG_LG</v>
          </cell>
          <cell r="AC396" t="str">
            <v>Peso</v>
          </cell>
          <cell r="AD396" t="str">
            <v>Peso</v>
          </cell>
        </row>
        <row r="397">
          <cell r="A397" t="str">
            <v>David Martinez Martinez</v>
          </cell>
          <cell r="B397" t="str">
            <v>Calificado</v>
          </cell>
          <cell r="C397" t="str">
            <v>Juan Carlos Monterrubio</v>
          </cell>
          <cell r="D397" t="str">
            <v>Alejandra Karime Parra Galicia</v>
          </cell>
          <cell r="E397" t="str">
            <v>Lease</v>
          </cell>
          <cell r="F397" t="str">
            <v>Aprobado</v>
          </cell>
          <cell r="G397" t="str">
            <v>Tiempo Cliente Formalización</v>
          </cell>
          <cell r="H397" t="str">
            <v>Etapa de Fondeo</v>
          </cell>
          <cell r="I397" t="str">
            <v>Vendor</v>
          </cell>
          <cell r="L397">
            <v>42787.4597222222</v>
          </cell>
          <cell r="M397">
            <v>42789.604791666701</v>
          </cell>
          <cell r="N397">
            <v>42789.604791666701</v>
          </cell>
          <cell r="O397">
            <v>42789.606759259303</v>
          </cell>
          <cell r="P397">
            <v>42789.606249999997</v>
          </cell>
          <cell r="Q397">
            <v>42793.497581018499</v>
          </cell>
          <cell r="R397">
            <v>42793.497581018499</v>
          </cell>
          <cell r="S397">
            <v>42794.765277777798</v>
          </cell>
          <cell r="T397">
            <v>42794.766666666699</v>
          </cell>
          <cell r="U397">
            <v>42824.78125</v>
          </cell>
          <cell r="V397">
            <v>42824.78125</v>
          </cell>
          <cell r="W397">
            <v>42888.554976851898</v>
          </cell>
          <cell r="X397">
            <v>755464</v>
          </cell>
          <cell r="Y397">
            <v>755464</v>
          </cell>
          <cell r="Z397">
            <v>42888</v>
          </cell>
          <cell r="AA397">
            <v>626400</v>
          </cell>
          <cell r="AB397" t="str">
            <v>LC_JCM</v>
          </cell>
          <cell r="AC397" t="str">
            <v>Peso</v>
          </cell>
          <cell r="AD397" t="str">
            <v>Peso</v>
          </cell>
        </row>
        <row r="398">
          <cell r="A398" t="str">
            <v>MCT METAL AND COMODITIES TRADING, S.A. DE C.V.</v>
          </cell>
          <cell r="B398" t="str">
            <v>Calificado</v>
          </cell>
          <cell r="C398" t="str">
            <v>Yuri Carreón</v>
          </cell>
          <cell r="D398" t="str">
            <v>Roberto Arredondo Mendez</v>
          </cell>
          <cell r="E398" t="str">
            <v>Lease</v>
          </cell>
          <cell r="F398" t="str">
            <v>Aprobado</v>
          </cell>
          <cell r="G398" t="str">
            <v>Tiempo Cliente Formalización</v>
          </cell>
          <cell r="H398" t="str">
            <v>Etapa de Fondeo</v>
          </cell>
          <cell r="I398" t="str">
            <v>Base de Datos</v>
          </cell>
          <cell r="L398">
            <v>42783.462500000001</v>
          </cell>
          <cell r="M398">
            <v>42794.549756944398</v>
          </cell>
          <cell r="N398">
            <v>42794.549432870401</v>
          </cell>
          <cell r="O398">
            <v>42794.549432870401</v>
          </cell>
          <cell r="P398">
            <v>42794.548611111102</v>
          </cell>
          <cell r="Q398">
            <v>42794.550185185202</v>
          </cell>
          <cell r="R398">
            <v>42794.550243055601</v>
          </cell>
          <cell r="S398">
            <v>42821.500694444403</v>
          </cell>
          <cell r="T398">
            <v>42821.503472222197</v>
          </cell>
          <cell r="U398">
            <v>42823.572916666701</v>
          </cell>
          <cell r="V398">
            <v>42823.572916666701</v>
          </cell>
          <cell r="W398">
            <v>42863.467187499999</v>
          </cell>
          <cell r="X398">
            <v>50000000</v>
          </cell>
          <cell r="Y398">
            <v>2406388.54</v>
          </cell>
          <cell r="Z398">
            <v>42863</v>
          </cell>
          <cell r="AA398">
            <v>1785834.5</v>
          </cell>
          <cell r="AB398" t="str">
            <v>SUC_MEX</v>
          </cell>
          <cell r="AC398" t="str">
            <v>Peso</v>
          </cell>
          <cell r="AD398" t="str">
            <v>Peso</v>
          </cell>
        </row>
        <row r="399">
          <cell r="A399" t="str">
            <v>CESAR EUCLIDES SOBERANES GARCIA</v>
          </cell>
          <cell r="B399" t="str">
            <v>Calificado</v>
          </cell>
          <cell r="C399" t="str">
            <v>Juan Carlos Monterrubio</v>
          </cell>
          <cell r="D399" t="str">
            <v>Estefany Perez Rivas Perez Rivas</v>
          </cell>
          <cell r="E399" t="str">
            <v>Lease</v>
          </cell>
          <cell r="F399" t="str">
            <v>Aprobado</v>
          </cell>
          <cell r="G399" t="str">
            <v>Tiempo Cliente Formalización</v>
          </cell>
          <cell r="H399" t="str">
            <v>Etapa de Fondeo</v>
          </cell>
          <cell r="I399" t="str">
            <v>Canvass</v>
          </cell>
          <cell r="L399">
            <v>42787.429166666698</v>
          </cell>
          <cell r="M399">
            <v>42788.674513888902</v>
          </cell>
          <cell r="N399">
            <v>42788.674513888902</v>
          </cell>
          <cell r="O399">
            <v>42788.676979166703</v>
          </cell>
          <cell r="P399">
            <v>42788.676388888904</v>
          </cell>
          <cell r="Q399">
            <v>42788.677905092598</v>
          </cell>
          <cell r="R399">
            <v>42788.677905092598</v>
          </cell>
          <cell r="S399">
            <v>42810.634722222203</v>
          </cell>
          <cell r="T399">
            <v>42810.635416666701</v>
          </cell>
          <cell r="U399">
            <v>42821.507638888899</v>
          </cell>
          <cell r="V399">
            <v>42821.507638888899</v>
          </cell>
          <cell r="W399">
            <v>42887.716111111098</v>
          </cell>
          <cell r="X399">
            <v>337420.79999999999</v>
          </cell>
          <cell r="Y399">
            <v>337420.79999999999</v>
          </cell>
          <cell r="Z399">
            <v>42887</v>
          </cell>
          <cell r="AA399">
            <v>210888</v>
          </cell>
          <cell r="AB399" t="str">
            <v>LC_JCM</v>
          </cell>
          <cell r="AC399" t="str">
            <v>Peso</v>
          </cell>
          <cell r="AD399" t="str">
            <v>Peso</v>
          </cell>
        </row>
        <row r="400">
          <cell r="A400" t="str">
            <v>LUCIA ITZEL VAZQUEZ FERRERO</v>
          </cell>
          <cell r="B400" t="str">
            <v>Calificado</v>
          </cell>
          <cell r="C400" t="str">
            <v>Juan Carlos Monterrubio</v>
          </cell>
          <cell r="D400" t="str">
            <v>Estefany Perez Rivas Perez Rivas</v>
          </cell>
          <cell r="E400" t="str">
            <v>Lease</v>
          </cell>
          <cell r="F400" t="str">
            <v>Aprobado</v>
          </cell>
          <cell r="G400" t="str">
            <v>Tiempo Cliente Formalización</v>
          </cell>
          <cell r="H400" t="str">
            <v>Etapa de Fondeo</v>
          </cell>
          <cell r="I400" t="str">
            <v>Canvass</v>
          </cell>
          <cell r="L400">
            <v>42790.626388888901</v>
          </cell>
          <cell r="M400">
            <v>42796.382164351897</v>
          </cell>
          <cell r="N400">
            <v>42796.382164351897</v>
          </cell>
          <cell r="O400">
            <v>42796.386481481502</v>
          </cell>
          <cell r="P400">
            <v>42796.386111111096</v>
          </cell>
          <cell r="Q400">
            <v>42800.709351851903</v>
          </cell>
          <cell r="R400">
            <v>42800.709351851903</v>
          </cell>
          <cell r="S400">
            <v>42815.694444444402</v>
          </cell>
          <cell r="T400">
            <v>42815.695138888899</v>
          </cell>
          <cell r="U400">
            <v>42823.569444444402</v>
          </cell>
          <cell r="V400">
            <v>42823.569444444402</v>
          </cell>
          <cell r="W400">
            <v>42888.541006944397</v>
          </cell>
          <cell r="X400">
            <v>1287599.8799999999</v>
          </cell>
          <cell r="Y400">
            <v>1287599.8799999999</v>
          </cell>
          <cell r="Z400">
            <v>42888</v>
          </cell>
          <cell r="AA400">
            <v>870000</v>
          </cell>
          <cell r="AB400" t="str">
            <v>LC_JCM</v>
          </cell>
          <cell r="AC400" t="str">
            <v>Peso</v>
          </cell>
          <cell r="AD400" t="str">
            <v>Peso</v>
          </cell>
        </row>
        <row r="401">
          <cell r="A401" t="str">
            <v>Elásticos Mexicanos Xalostoc SA de CV</v>
          </cell>
          <cell r="B401" t="str">
            <v>Calificado</v>
          </cell>
          <cell r="C401" t="str">
            <v>Ramon Luna</v>
          </cell>
          <cell r="D401" t="str">
            <v>Ramon Alberto Luna Torres</v>
          </cell>
          <cell r="E401" t="str">
            <v>Lease</v>
          </cell>
          <cell r="F401" t="str">
            <v>Aprobado</v>
          </cell>
          <cell r="G401" t="str">
            <v>Tiempo Cliente Formalización</v>
          </cell>
          <cell r="H401" t="str">
            <v>Etapa de Fondeo</v>
          </cell>
          <cell r="I401" t="str">
            <v>Canvass</v>
          </cell>
          <cell r="L401">
            <v>42808.472916666702</v>
          </cell>
          <cell r="M401">
            <v>42816.806736111103</v>
          </cell>
          <cell r="N401">
            <v>42816.809027777803</v>
          </cell>
          <cell r="O401">
            <v>42816.809699074103</v>
          </cell>
          <cell r="P401">
            <v>42816.809027777803</v>
          </cell>
          <cell r="Q401">
            <v>42821.8370601852</v>
          </cell>
          <cell r="R401">
            <v>42821.8370601852</v>
          </cell>
          <cell r="S401">
            <v>42891.555555555598</v>
          </cell>
          <cell r="T401">
            <v>42891.556250000001</v>
          </cell>
          <cell r="U401">
            <v>42914.502083333296</v>
          </cell>
          <cell r="V401">
            <v>42914.502083333296</v>
          </cell>
          <cell r="W401">
            <v>42948.537592592598</v>
          </cell>
          <cell r="X401">
            <v>35000000</v>
          </cell>
          <cell r="Y401">
            <v>87864968.469999999</v>
          </cell>
          <cell r="Z401">
            <v>42948</v>
          </cell>
          <cell r="AA401">
            <v>41534999</v>
          </cell>
          <cell r="AB401" t="str">
            <v>ARG_YC</v>
          </cell>
          <cell r="AC401" t="str">
            <v>Peso</v>
          </cell>
          <cell r="AD401" t="str">
            <v>Peso</v>
          </cell>
        </row>
        <row r="402">
          <cell r="A402" t="str">
            <v>Diagnósticos Integrales , S.A. de C.V.</v>
          </cell>
          <cell r="B402" t="str">
            <v>Calificado</v>
          </cell>
          <cell r="C402" t="str">
            <v>Raúl Hernández Castrillo</v>
          </cell>
          <cell r="D402" t="str">
            <v>Luz Esperanza Cabañas Campos</v>
          </cell>
          <cell r="E402" t="str">
            <v>Lease</v>
          </cell>
          <cell r="F402" t="str">
            <v>Aprobado</v>
          </cell>
          <cell r="G402" t="str">
            <v>Tiempo Cliente Formalización</v>
          </cell>
          <cell r="H402" t="str">
            <v>Etapa de Fondeo</v>
          </cell>
          <cell r="I402" t="str">
            <v>Vendor</v>
          </cell>
          <cell r="L402">
            <v>42835.716666666704</v>
          </cell>
          <cell r="M402">
            <v>42837.715324074103</v>
          </cell>
          <cell r="N402">
            <v>42837.715324074103</v>
          </cell>
          <cell r="O402">
            <v>42837.720833333296</v>
          </cell>
          <cell r="P402">
            <v>42837.720138888901</v>
          </cell>
          <cell r="Q402">
            <v>42837.729548611103</v>
          </cell>
          <cell r="R402">
            <v>42837.730092592603</v>
          </cell>
          <cell r="S402">
            <v>42853.832638888904</v>
          </cell>
          <cell r="T402">
            <v>42853.837500000001</v>
          </cell>
          <cell r="U402">
            <v>42866.686805555597</v>
          </cell>
          <cell r="V402">
            <v>42866.686805555597</v>
          </cell>
          <cell r="W402">
            <v>42888.678865740701</v>
          </cell>
          <cell r="X402">
            <v>516000</v>
          </cell>
          <cell r="Y402">
            <v>983504.04</v>
          </cell>
          <cell r="Z402">
            <v>42888</v>
          </cell>
          <cell r="AA402">
            <v>516000</v>
          </cell>
          <cell r="AB402" t="str">
            <v>LC_RC</v>
          </cell>
          <cell r="AC402" t="str">
            <v>Peso</v>
          </cell>
          <cell r="AD402" t="str">
            <v>Peso</v>
          </cell>
        </row>
        <row r="403">
          <cell r="A403" t="str">
            <v>KARLA OSIRIS PEÑA PELAEZ.,</v>
          </cell>
          <cell r="B403" t="str">
            <v>Calificado</v>
          </cell>
          <cell r="C403" t="str">
            <v>Juan Carlos Monterrubio</v>
          </cell>
          <cell r="D403" t="str">
            <v>Estefany Perez Rivas Perez Rivas</v>
          </cell>
          <cell r="E403" t="str">
            <v>Loan</v>
          </cell>
          <cell r="F403" t="str">
            <v>Aprobado</v>
          </cell>
          <cell r="G403" t="str">
            <v>Tiempo Cliente Formalización</v>
          </cell>
          <cell r="H403" t="str">
            <v>Etapa de Fondeo</v>
          </cell>
          <cell r="I403" t="str">
            <v>Clientes Recurrentes</v>
          </cell>
          <cell r="L403">
            <v>42794.478472222203</v>
          </cell>
          <cell r="M403">
            <v>42794.899166666699</v>
          </cell>
          <cell r="N403">
            <v>42794.899166666699</v>
          </cell>
          <cell r="O403">
            <v>42794.899166666699</v>
          </cell>
          <cell r="P403">
            <v>42794.898611111101</v>
          </cell>
          <cell r="Q403">
            <v>42794.899976851899</v>
          </cell>
          <cell r="R403">
            <v>42794.900092592601</v>
          </cell>
          <cell r="S403">
            <v>42821.960416666698</v>
          </cell>
          <cell r="T403">
            <v>42821.461111111101</v>
          </cell>
          <cell r="U403">
            <v>42821.962500000001</v>
          </cell>
          <cell r="V403">
            <v>42821.962500000001</v>
          </cell>
          <cell r="W403">
            <v>42888.524502314802</v>
          </cell>
          <cell r="X403">
            <v>1436000</v>
          </cell>
          <cell r="Y403">
            <v>1178823.1599999999</v>
          </cell>
          <cell r="Z403">
            <v>42888</v>
          </cell>
          <cell r="AA403">
            <v>800000</v>
          </cell>
          <cell r="AB403" t="str">
            <v>LC_JCM</v>
          </cell>
          <cell r="AC403" t="str">
            <v>Peso</v>
          </cell>
          <cell r="AD403" t="str">
            <v>Peso</v>
          </cell>
        </row>
        <row r="404">
          <cell r="A404" t="str">
            <v>DOCUPUEBLA SA DE CV</v>
          </cell>
          <cell r="B404" t="str">
            <v>Calificado</v>
          </cell>
          <cell r="C404" t="str">
            <v>Juan Carlos Monterrubio</v>
          </cell>
          <cell r="D404" t="str">
            <v>Jesica Anaid Cancino Velasquez</v>
          </cell>
          <cell r="E404" t="str">
            <v>Lease</v>
          </cell>
          <cell r="F404" t="str">
            <v>Aprobado</v>
          </cell>
          <cell r="G404" t="str">
            <v>Tiempo Cliente Formalización</v>
          </cell>
          <cell r="H404" t="str">
            <v>Etapa de Fondeo</v>
          </cell>
          <cell r="I404" t="str">
            <v>Clientes Recurrentes</v>
          </cell>
          <cell r="L404">
            <v>42789.481249999997</v>
          </cell>
          <cell r="M404">
            <v>42800.713761574101</v>
          </cell>
          <cell r="N404">
            <v>42800.713923611103</v>
          </cell>
          <cell r="O404">
            <v>42800.715370370403</v>
          </cell>
          <cell r="P404">
            <v>42800.715277777803</v>
          </cell>
          <cell r="Q404">
            <v>42801.744236111103</v>
          </cell>
          <cell r="R404">
            <v>42801.744236111103</v>
          </cell>
          <cell r="S404">
            <v>42815.463888888902</v>
          </cell>
          <cell r="T404">
            <v>42815.474999999999</v>
          </cell>
          <cell r="U404">
            <v>42823.5625</v>
          </cell>
          <cell r="V404">
            <v>42823.5625</v>
          </cell>
          <cell r="W404">
            <v>42888.5489930556</v>
          </cell>
          <cell r="X404">
            <v>1360000</v>
          </cell>
          <cell r="Y404">
            <v>1107919.22</v>
          </cell>
          <cell r="Z404">
            <v>42888</v>
          </cell>
          <cell r="AA404">
            <v>814646.49</v>
          </cell>
          <cell r="AB404" t="str">
            <v>LC_JCM</v>
          </cell>
          <cell r="AC404" t="str">
            <v>Peso</v>
          </cell>
          <cell r="AD404" t="str">
            <v>Peso</v>
          </cell>
        </row>
        <row r="405">
          <cell r="A405" t="str">
            <v>TRANSPOVER SA DE CV</v>
          </cell>
          <cell r="B405" t="str">
            <v>Calificado</v>
          </cell>
          <cell r="C405" t="str">
            <v>Hector Esquivel Zepeda</v>
          </cell>
          <cell r="D405" t="str">
            <v>Jose Manuel Azamar del Castillo</v>
          </cell>
          <cell r="E405" t="str">
            <v>Remex</v>
          </cell>
          <cell r="F405" t="str">
            <v>Aprobado</v>
          </cell>
          <cell r="G405" t="str">
            <v>Tiempo Cliente Formalización</v>
          </cell>
          <cell r="H405" t="str">
            <v>Etapa de Fondeo</v>
          </cell>
          <cell r="I405" t="str">
            <v>Canvass</v>
          </cell>
          <cell r="L405">
            <v>42800.6694444444</v>
          </cell>
          <cell r="M405">
            <v>42808.731365740699</v>
          </cell>
          <cell r="N405">
            <v>42808.731365740699</v>
          </cell>
          <cell r="O405">
            <v>42818.527708333299</v>
          </cell>
          <cell r="P405">
            <v>42818.527083333298</v>
          </cell>
          <cell r="Q405">
            <v>42818.528599537</v>
          </cell>
          <cell r="R405">
            <v>42818.528599537</v>
          </cell>
          <cell r="S405">
            <v>42853.561111111099</v>
          </cell>
          <cell r="T405">
            <v>42853.563888888901</v>
          </cell>
          <cell r="U405">
            <v>42863.515277777798</v>
          </cell>
          <cell r="V405">
            <v>42863.515277777798</v>
          </cell>
          <cell r="W405">
            <v>42892.446331018502</v>
          </cell>
          <cell r="X405">
            <v>3200000</v>
          </cell>
          <cell r="Y405">
            <v>14386448.300000001</v>
          </cell>
          <cell r="Z405">
            <v>42892</v>
          </cell>
          <cell r="AA405">
            <v>8033904.7999999998</v>
          </cell>
          <cell r="AB405" t="str">
            <v>LC_HE</v>
          </cell>
          <cell r="AC405" t="str">
            <v>Peso</v>
          </cell>
          <cell r="AD405" t="str">
            <v>Peso</v>
          </cell>
        </row>
        <row r="406">
          <cell r="A406" t="str">
            <v>MANUEL SANCHEZ ROJAS</v>
          </cell>
          <cell r="B406" t="str">
            <v>Calificado</v>
          </cell>
          <cell r="C406" t="str">
            <v>Gloria Alcántar Medina</v>
          </cell>
          <cell r="D406" t="str">
            <v>Benjamín Loaiza Padilla</v>
          </cell>
          <cell r="E406" t="str">
            <v>Lease</v>
          </cell>
          <cell r="F406" t="str">
            <v>Aprobado</v>
          </cell>
          <cell r="G406" t="str">
            <v>Tiempo Cliente Formalización</v>
          </cell>
          <cell r="H406" t="str">
            <v>Etapa de Fondeo</v>
          </cell>
          <cell r="I406" t="str">
            <v>Comisionista</v>
          </cell>
          <cell r="L406">
            <v>42789.5625</v>
          </cell>
          <cell r="M406">
            <v>42794.871990740699</v>
          </cell>
          <cell r="N406">
            <v>42794.871990740699</v>
          </cell>
          <cell r="O406">
            <v>42811.668530092596</v>
          </cell>
          <cell r="P406">
            <v>42811.668055555601</v>
          </cell>
          <cell r="Q406">
            <v>42811.669699074097</v>
          </cell>
          <cell r="R406">
            <v>42811.668935185196</v>
          </cell>
          <cell r="S406">
            <v>42853.7590277778</v>
          </cell>
          <cell r="T406">
            <v>42853.7722222222</v>
          </cell>
          <cell r="U406">
            <v>42871.684722222199</v>
          </cell>
          <cell r="V406">
            <v>42871.684722222199</v>
          </cell>
          <cell r="W406">
            <v>42943.571550925903</v>
          </cell>
          <cell r="X406">
            <v>18000000</v>
          </cell>
          <cell r="Y406">
            <v>0</v>
          </cell>
          <cell r="Z406">
            <v>42943</v>
          </cell>
          <cell r="AA406">
            <v>5385008.8399999999</v>
          </cell>
          <cell r="AB406" t="str">
            <v>LC_GA</v>
          </cell>
          <cell r="AC406" t="str">
            <v>Peso</v>
          </cell>
          <cell r="AD406" t="str">
            <v>Peso</v>
          </cell>
        </row>
        <row r="407">
          <cell r="A407" t="str">
            <v>V147, SAPI DE CV</v>
          </cell>
          <cell r="B407" t="str">
            <v>Calificado</v>
          </cell>
          <cell r="D407" t="str">
            <v>Eduardo Sanchez Calderon</v>
          </cell>
          <cell r="E407" t="str">
            <v>Lease</v>
          </cell>
          <cell r="F407" t="str">
            <v>Aprobado</v>
          </cell>
          <cell r="G407" t="str">
            <v>Tiempo Cliente Formalización</v>
          </cell>
          <cell r="H407" t="str">
            <v>Etapa de Fondeo</v>
          </cell>
          <cell r="I407" t="str">
            <v>Canvass</v>
          </cell>
          <cell r="L407">
            <v>42793.473611111098</v>
          </cell>
          <cell r="M407">
            <v>42794.905231481498</v>
          </cell>
          <cell r="N407">
            <v>42794.905416666697</v>
          </cell>
          <cell r="O407">
            <v>42794.905231481498</v>
          </cell>
          <cell r="P407">
            <v>42794.904861111099</v>
          </cell>
          <cell r="Q407">
            <v>42797.802893518499</v>
          </cell>
          <cell r="R407">
            <v>42797.802893518499</v>
          </cell>
          <cell r="S407">
            <v>42818.7</v>
          </cell>
          <cell r="T407">
            <v>42818.7006944444</v>
          </cell>
          <cell r="U407">
            <v>42821.514583333301</v>
          </cell>
          <cell r="V407">
            <v>42821.514583333301</v>
          </cell>
          <cell r="W407">
            <v>42893.577893518501</v>
          </cell>
          <cell r="X407">
            <v>313793</v>
          </cell>
          <cell r="Y407">
            <v>185298.31</v>
          </cell>
          <cell r="Z407">
            <v>42893</v>
          </cell>
          <cell r="AA407">
            <v>132356</v>
          </cell>
          <cell r="AB407" t="str">
            <v>LC_ES</v>
          </cell>
          <cell r="AC407" t="str">
            <v>Peso</v>
          </cell>
          <cell r="AD407" t="str">
            <v>Peso</v>
          </cell>
        </row>
        <row r="408">
          <cell r="A408" t="str">
            <v>COVA OFTALMOLOGOS SA DE CV</v>
          </cell>
          <cell r="B408" t="str">
            <v>Calificado</v>
          </cell>
          <cell r="C408" t="str">
            <v>Raúl Hernández Castrillo</v>
          </cell>
          <cell r="D408" t="str">
            <v>Raúl Alfaro Morales</v>
          </cell>
          <cell r="E408" t="str">
            <v>Lease</v>
          </cell>
          <cell r="F408" t="str">
            <v>Aprobado</v>
          </cell>
          <cell r="G408" t="str">
            <v>Tiempo Cliente Formalización</v>
          </cell>
          <cell r="H408" t="str">
            <v>Etapa de Fondeo</v>
          </cell>
          <cell r="I408" t="str">
            <v>Vendor</v>
          </cell>
          <cell r="L408">
            <v>42795.477083333302</v>
          </cell>
          <cell r="M408">
            <v>42817.5213194444</v>
          </cell>
          <cell r="N408">
            <v>42817.5213194444</v>
          </cell>
          <cell r="O408">
            <v>42817.525162037004</v>
          </cell>
          <cell r="P408">
            <v>42817.524305555598</v>
          </cell>
          <cell r="Q408">
            <v>42817.526388888902</v>
          </cell>
          <cell r="R408">
            <v>42817.526782407404</v>
          </cell>
          <cell r="S408">
            <v>42831.452777777798</v>
          </cell>
          <cell r="T408">
            <v>42831.456250000003</v>
          </cell>
          <cell r="U408">
            <v>42880.786111111098</v>
          </cell>
          <cell r="V408">
            <v>42880.786111111098</v>
          </cell>
          <cell r="W408">
            <v>42891.560300925899</v>
          </cell>
          <cell r="X408">
            <v>988501.33</v>
          </cell>
          <cell r="Y408">
            <v>1146661.2</v>
          </cell>
          <cell r="Z408">
            <v>42891</v>
          </cell>
          <cell r="AA408">
            <v>615125</v>
          </cell>
          <cell r="AB408" t="str">
            <v>LC_RC</v>
          </cell>
          <cell r="AC408" t="str">
            <v>Peso</v>
          </cell>
          <cell r="AD408" t="str">
            <v>Peso</v>
          </cell>
        </row>
        <row r="409">
          <cell r="A409" t="str">
            <v>ESTHELA DANIELA DAVILA DIAZ</v>
          </cell>
          <cell r="B409" t="str">
            <v>Calificado</v>
          </cell>
          <cell r="C409" t="str">
            <v>Claudia Prieto Solorzano</v>
          </cell>
          <cell r="D409" t="str">
            <v>Victor Manuel Cadena Sanchez</v>
          </cell>
          <cell r="E409" t="str">
            <v>Remex</v>
          </cell>
          <cell r="F409" t="str">
            <v>Aprobado</v>
          </cell>
          <cell r="G409" t="str">
            <v>Tiempo Cliente Formalización</v>
          </cell>
          <cell r="H409" t="str">
            <v>Etapa de Fondeo</v>
          </cell>
          <cell r="I409" t="str">
            <v>Comisionista</v>
          </cell>
          <cell r="L409">
            <v>42794.410416666702</v>
          </cell>
          <cell r="M409">
            <v>42796.570428240702</v>
          </cell>
          <cell r="N409">
            <v>42796.573495370401</v>
          </cell>
          <cell r="O409">
            <v>42796.5730092593</v>
          </cell>
          <cell r="P409">
            <v>42796.572916666701</v>
          </cell>
          <cell r="Q409">
            <v>42802.647372685198</v>
          </cell>
          <cell r="R409">
            <v>42802.6472222222</v>
          </cell>
          <cell r="S409">
            <v>42824.631944444402</v>
          </cell>
          <cell r="T409">
            <v>42824.635416666701</v>
          </cell>
          <cell r="U409">
            <v>42835.5847222222</v>
          </cell>
          <cell r="V409">
            <v>42835.5847222222</v>
          </cell>
          <cell r="W409">
            <v>42849.817013888904</v>
          </cell>
          <cell r="X409">
            <v>10000000</v>
          </cell>
          <cell r="Y409">
            <v>1011248.66</v>
          </cell>
          <cell r="Z409">
            <v>42849</v>
          </cell>
          <cell r="AA409">
            <v>670000</v>
          </cell>
          <cell r="AB409" t="str">
            <v>REMEX_CP</v>
          </cell>
          <cell r="AC409" t="str">
            <v>Peso</v>
          </cell>
          <cell r="AD409" t="str">
            <v>Peso</v>
          </cell>
        </row>
        <row r="410">
          <cell r="A410" t="str">
            <v>GABRIELA JUDITH REYNOSO SERRATO</v>
          </cell>
          <cell r="B410" t="str">
            <v>Calificado</v>
          </cell>
          <cell r="C410" t="str">
            <v>Juan Carlos Monterrubio</v>
          </cell>
          <cell r="D410" t="str">
            <v>Andres Valdez Acuña</v>
          </cell>
          <cell r="E410" t="str">
            <v>Lease</v>
          </cell>
          <cell r="F410" t="str">
            <v>Aprobado</v>
          </cell>
          <cell r="G410" t="str">
            <v>Tiempo Cliente Formalización</v>
          </cell>
          <cell r="H410" t="str">
            <v>Etapa de Fondeo</v>
          </cell>
          <cell r="I410" t="str">
            <v>Canvass</v>
          </cell>
          <cell r="L410">
            <v>42793.65625</v>
          </cell>
          <cell r="M410">
            <v>42794.908599536997</v>
          </cell>
          <cell r="N410">
            <v>42794.908726851798</v>
          </cell>
          <cell r="O410">
            <v>42794.9128935185</v>
          </cell>
          <cell r="P410">
            <v>42794.912499999999</v>
          </cell>
          <cell r="Q410">
            <v>42797.844502314802</v>
          </cell>
          <cell r="R410">
            <v>42797.844502314802</v>
          </cell>
          <cell r="S410">
            <v>42825.402083333298</v>
          </cell>
          <cell r="T410">
            <v>42825.404166666704</v>
          </cell>
          <cell r="U410">
            <v>42846.543055555601</v>
          </cell>
          <cell r="V410">
            <v>42846.543055555601</v>
          </cell>
          <cell r="W410">
            <v>42856.9370949074</v>
          </cell>
          <cell r="X410">
            <v>690000</v>
          </cell>
          <cell r="Y410">
            <v>970226.99</v>
          </cell>
          <cell r="Z410">
            <v>42856</v>
          </cell>
          <cell r="AA410">
            <v>679644</v>
          </cell>
          <cell r="AB410" t="str">
            <v>LC_JCM</v>
          </cell>
          <cell r="AC410" t="str">
            <v>Peso</v>
          </cell>
          <cell r="AD410" t="str">
            <v>Peso</v>
          </cell>
        </row>
        <row r="411">
          <cell r="A411" t="str">
            <v>ELIZABETH RIVERA MORALES</v>
          </cell>
          <cell r="B411" t="str">
            <v>Calificado</v>
          </cell>
          <cell r="C411" t="str">
            <v>Hector Esquivel Zepeda</v>
          </cell>
          <cell r="D411" t="str">
            <v>Abel Adrian Perez Hernandez</v>
          </cell>
          <cell r="E411" t="str">
            <v>Lease</v>
          </cell>
          <cell r="F411" t="str">
            <v>Aprobado</v>
          </cell>
          <cell r="G411" t="str">
            <v>Tiempo Cliente Formalización</v>
          </cell>
          <cell r="H411" t="str">
            <v>Etapa de Fondeo</v>
          </cell>
          <cell r="I411" t="str">
            <v>Comisionista</v>
          </cell>
          <cell r="L411">
            <v>42803.6694444444</v>
          </cell>
          <cell r="M411">
            <v>42803.670243055603</v>
          </cell>
          <cell r="N411">
            <v>42803.670243055603</v>
          </cell>
          <cell r="O411">
            <v>42803.677199074104</v>
          </cell>
          <cell r="P411">
            <v>42803.676388888904</v>
          </cell>
          <cell r="Q411">
            <v>42809.445370370398</v>
          </cell>
          <cell r="R411">
            <v>42809.445636574099</v>
          </cell>
          <cell r="S411">
            <v>42916.823611111096</v>
          </cell>
          <cell r="T411">
            <v>42916.866666666698</v>
          </cell>
          <cell r="U411">
            <v>42936.547222222202</v>
          </cell>
          <cell r="V411">
            <v>42936.547222222202</v>
          </cell>
          <cell r="W411">
            <v>42992.525925925896</v>
          </cell>
          <cell r="X411">
            <v>3480000</v>
          </cell>
          <cell r="Y411">
            <v>5393959.9000000004</v>
          </cell>
          <cell r="Z411">
            <v>42992</v>
          </cell>
          <cell r="AA411">
            <v>2996644.39</v>
          </cell>
          <cell r="AB411" t="str">
            <v>LC_HE</v>
          </cell>
          <cell r="AC411" t="str">
            <v>Peso</v>
          </cell>
          <cell r="AD411" t="str">
            <v>Peso</v>
          </cell>
        </row>
        <row r="412">
          <cell r="A412" t="str">
            <v>SONIQSA SA DE CV</v>
          </cell>
          <cell r="B412" t="str">
            <v>Calificado</v>
          </cell>
          <cell r="C412" t="str">
            <v>Gloria Alcántar Medina</v>
          </cell>
          <cell r="D412" t="str">
            <v>Benjamín Loaiza Padilla</v>
          </cell>
          <cell r="E412" t="str">
            <v>Credit</v>
          </cell>
          <cell r="F412" t="str">
            <v>Aprobado</v>
          </cell>
          <cell r="G412" t="str">
            <v>Tiempo Cliente Formalización</v>
          </cell>
          <cell r="H412" t="str">
            <v>Etapa de Fondeo</v>
          </cell>
          <cell r="I412" t="str">
            <v>Vendor</v>
          </cell>
          <cell r="L412">
            <v>42796.6652777778</v>
          </cell>
          <cell r="M412">
            <v>42808.400289351899</v>
          </cell>
          <cell r="N412">
            <v>42808.401400463001</v>
          </cell>
          <cell r="O412">
            <v>42832.4221412037</v>
          </cell>
          <cell r="P412">
            <v>42832.421527777798</v>
          </cell>
          <cell r="Q412">
            <v>42832.673032407401</v>
          </cell>
          <cell r="R412">
            <v>42832.675150463001</v>
          </cell>
          <cell r="S412">
            <v>42844.596527777801</v>
          </cell>
          <cell r="T412">
            <v>42844.603472222203</v>
          </cell>
          <cell r="U412">
            <v>42870.502777777801</v>
          </cell>
          <cell r="V412">
            <v>42870.502777777801</v>
          </cell>
          <cell r="W412">
            <v>42888.683159722197</v>
          </cell>
          <cell r="X412">
            <v>2000000</v>
          </cell>
          <cell r="Y412">
            <v>3198461.82</v>
          </cell>
          <cell r="Z412">
            <v>42888</v>
          </cell>
          <cell r="AA412">
            <v>1999038.64</v>
          </cell>
          <cell r="AB412" t="str">
            <v>LC_GA</v>
          </cell>
          <cell r="AC412" t="str">
            <v>Peso</v>
          </cell>
          <cell r="AD412" t="str">
            <v>Peso</v>
          </cell>
        </row>
        <row r="413">
          <cell r="A413" t="str">
            <v>LOURDES LOPEZ LOPEZ</v>
          </cell>
          <cell r="B413" t="str">
            <v>Calificado</v>
          </cell>
          <cell r="C413" t="str">
            <v>Juan Carlos Monterrubio</v>
          </cell>
          <cell r="D413" t="str">
            <v>Estefany Perez Rivas Perez Rivas</v>
          </cell>
          <cell r="E413" t="str">
            <v>Lease</v>
          </cell>
          <cell r="F413" t="str">
            <v>Aprobado</v>
          </cell>
          <cell r="G413" t="str">
            <v>Tiempo Cliente Formalización</v>
          </cell>
          <cell r="H413" t="str">
            <v>Etapa de Fondeo</v>
          </cell>
          <cell r="I413" t="str">
            <v>Vendor</v>
          </cell>
          <cell r="L413">
            <v>42796.375</v>
          </cell>
          <cell r="M413">
            <v>42800.772094907399</v>
          </cell>
          <cell r="N413">
            <v>42800.772094907399</v>
          </cell>
          <cell r="O413">
            <v>42800.776250000003</v>
          </cell>
          <cell r="P413">
            <v>42800.775694444397</v>
          </cell>
          <cell r="Q413">
            <v>42803.835960648103</v>
          </cell>
          <cell r="R413">
            <v>42803.835960648103</v>
          </cell>
          <cell r="S413">
            <v>42824.785416666702</v>
          </cell>
          <cell r="T413">
            <v>42824.789583333302</v>
          </cell>
          <cell r="U413">
            <v>42828.65625</v>
          </cell>
          <cell r="V413">
            <v>42828.65625</v>
          </cell>
          <cell r="W413">
            <v>42888.559942129599</v>
          </cell>
          <cell r="X413">
            <v>993674.4</v>
          </cell>
          <cell r="Y413">
            <v>993674.4</v>
          </cell>
          <cell r="Z413">
            <v>42888</v>
          </cell>
          <cell r="AA413">
            <v>591472.87</v>
          </cell>
          <cell r="AB413" t="str">
            <v>LC_JCM</v>
          </cell>
          <cell r="AC413" t="str">
            <v>Peso</v>
          </cell>
          <cell r="AD413" t="str">
            <v>Peso</v>
          </cell>
        </row>
        <row r="414">
          <cell r="A414" t="str">
            <v>FERNANDO CHAVOLLA DURAN</v>
          </cell>
          <cell r="B414" t="str">
            <v>Calificado</v>
          </cell>
          <cell r="C414" t="str">
            <v>Raúl Hernández Castrillo</v>
          </cell>
          <cell r="D414" t="str">
            <v>Raúl Alfaro Morales</v>
          </cell>
          <cell r="E414" t="str">
            <v>Lease</v>
          </cell>
          <cell r="F414" t="str">
            <v>Aprobado</v>
          </cell>
          <cell r="G414" t="str">
            <v>Tiempo Cliente Formalización</v>
          </cell>
          <cell r="H414" t="str">
            <v>Etapa de Fondeo</v>
          </cell>
          <cell r="I414" t="str">
            <v>Vendor</v>
          </cell>
          <cell r="L414">
            <v>42796.689583333296</v>
          </cell>
          <cell r="M414">
            <v>42800.781805555598</v>
          </cell>
          <cell r="N414">
            <v>42800.781805555598</v>
          </cell>
          <cell r="O414">
            <v>42802.421342592599</v>
          </cell>
          <cell r="P414">
            <v>42802.420833333301</v>
          </cell>
          <cell r="Q414">
            <v>42802.641620370399</v>
          </cell>
          <cell r="R414">
            <v>42802.645671296297</v>
          </cell>
          <cell r="S414">
            <v>42825.5493055556</v>
          </cell>
          <cell r="T414">
            <v>42825.551388888904</v>
          </cell>
          <cell r="U414">
            <v>42912.754166666702</v>
          </cell>
          <cell r="V414">
            <v>42912.754166666702</v>
          </cell>
          <cell r="W414">
            <v>42922.688344907401</v>
          </cell>
          <cell r="X414">
            <v>721500</v>
          </cell>
          <cell r="Y414">
            <v>836940</v>
          </cell>
          <cell r="Z414">
            <v>42922</v>
          </cell>
          <cell r="AA414">
            <v>492317.64</v>
          </cell>
          <cell r="AB414" t="str">
            <v>LC_RC</v>
          </cell>
          <cell r="AC414" t="str">
            <v>Peso</v>
          </cell>
          <cell r="AD414" t="str">
            <v>Peso</v>
          </cell>
        </row>
        <row r="415">
          <cell r="A415" t="str">
            <v>CENTRO MEDICO DE ESPECIALISTAS SANTA MARGARITA SA DE CV</v>
          </cell>
          <cell r="B415" t="str">
            <v>Calificado</v>
          </cell>
          <cell r="C415" t="str">
            <v>Juan Carlos Monterrubio</v>
          </cell>
          <cell r="D415" t="str">
            <v>Andres Valdez Acuña</v>
          </cell>
          <cell r="E415" t="str">
            <v>Lease</v>
          </cell>
          <cell r="F415" t="str">
            <v>Aprobado</v>
          </cell>
          <cell r="G415" t="str">
            <v>Tiempo Cliente Formalización</v>
          </cell>
          <cell r="H415" t="str">
            <v>Etapa de Fondeo</v>
          </cell>
          <cell r="I415" t="str">
            <v>Canvass</v>
          </cell>
          <cell r="L415">
            <v>42801.482638888898</v>
          </cell>
          <cell r="M415">
            <v>42804.713912036997</v>
          </cell>
          <cell r="N415">
            <v>42804.713912036997</v>
          </cell>
          <cell r="O415">
            <v>42836.525046296301</v>
          </cell>
          <cell r="P415">
            <v>42836.524305555598</v>
          </cell>
          <cell r="Q415">
            <v>42836.525740740697</v>
          </cell>
          <cell r="R415">
            <v>42836.525740740697</v>
          </cell>
          <cell r="S415">
            <v>42874.440277777801</v>
          </cell>
          <cell r="T415">
            <v>42874.6</v>
          </cell>
          <cell r="U415">
            <v>42874.604861111096</v>
          </cell>
          <cell r="V415">
            <v>42874.604861111096</v>
          </cell>
          <cell r="W415">
            <v>42891.533449074101</v>
          </cell>
          <cell r="X415">
            <v>950000</v>
          </cell>
          <cell r="Y415">
            <v>1149572</v>
          </cell>
          <cell r="Z415">
            <v>42891</v>
          </cell>
          <cell r="AA415">
            <v>804808</v>
          </cell>
          <cell r="AB415" t="str">
            <v>LC_JCM</v>
          </cell>
          <cell r="AC415" t="str">
            <v>Peso</v>
          </cell>
          <cell r="AD415" t="str">
            <v>Peso</v>
          </cell>
        </row>
        <row r="416">
          <cell r="A416" t="str">
            <v>CENTRO DE FERTILIDAD HUMANA EN MEXICO, S.A. DE C.V</v>
          </cell>
          <cell r="B416" t="str">
            <v>Calificado</v>
          </cell>
          <cell r="C416" t="str">
            <v>Juan Carlos Monterrubio</v>
          </cell>
          <cell r="D416" t="str">
            <v>Berenice Montes de Oca Montes de Oca</v>
          </cell>
          <cell r="E416" t="str">
            <v>Lease</v>
          </cell>
          <cell r="F416" t="str">
            <v>Aprobado</v>
          </cell>
          <cell r="G416" t="str">
            <v>Tiempo Cliente Formalización</v>
          </cell>
          <cell r="H416" t="str">
            <v>Etapa de Fondeo</v>
          </cell>
          <cell r="I416" t="str">
            <v>Vendor</v>
          </cell>
          <cell r="L416">
            <v>42797.4194444444</v>
          </cell>
          <cell r="M416">
            <v>42802.6619907407</v>
          </cell>
          <cell r="N416">
            <v>42802.6619907407</v>
          </cell>
          <cell r="O416">
            <v>42802.665000000001</v>
          </cell>
          <cell r="P416">
            <v>42802.664583333302</v>
          </cell>
          <cell r="Q416">
            <v>42802.665925925903</v>
          </cell>
          <cell r="R416">
            <v>42802.665925925903</v>
          </cell>
          <cell r="S416">
            <v>42816.828472222202</v>
          </cell>
          <cell r="T416">
            <v>42816.829861111102</v>
          </cell>
          <cell r="U416">
            <v>42822.447916666701</v>
          </cell>
          <cell r="V416">
            <v>42822.447916666701</v>
          </cell>
          <cell r="W416">
            <v>42888.530011574097</v>
          </cell>
          <cell r="X416">
            <v>433707.65</v>
          </cell>
          <cell r="Y416">
            <v>433708</v>
          </cell>
          <cell r="Z416">
            <v>42888</v>
          </cell>
          <cell r="AA416">
            <v>341219.74</v>
          </cell>
          <cell r="AB416" t="str">
            <v>LC_JCM</v>
          </cell>
          <cell r="AC416" t="str">
            <v>Peso</v>
          </cell>
          <cell r="AD416" t="str">
            <v>Peso</v>
          </cell>
        </row>
        <row r="417">
          <cell r="A417" t="str">
            <v>JOEL BERNHARD FRITZ RANSOM BECKER</v>
          </cell>
          <cell r="B417" t="str">
            <v>Calificado</v>
          </cell>
          <cell r="C417" t="str">
            <v>Raúl Hernández Castrillo</v>
          </cell>
          <cell r="D417" t="str">
            <v>Raúl Alfaro Morales</v>
          </cell>
          <cell r="E417" t="str">
            <v>Lease</v>
          </cell>
          <cell r="F417" t="str">
            <v>Aprobado</v>
          </cell>
          <cell r="G417" t="str">
            <v>Tiempo Cliente Formalización</v>
          </cell>
          <cell r="H417" t="str">
            <v>Etapa de Fondeo</v>
          </cell>
          <cell r="I417" t="str">
            <v>Canvass</v>
          </cell>
          <cell r="L417">
            <v>42821.453472222202</v>
          </cell>
          <cell r="M417">
            <v>42822.544641203698</v>
          </cell>
          <cell r="N417">
            <v>42822.544641203698</v>
          </cell>
          <cell r="O417">
            <v>42822.547384259298</v>
          </cell>
          <cell r="P417">
            <v>42822.546527777798</v>
          </cell>
          <cell r="Q417">
            <v>42822.718379629601</v>
          </cell>
          <cell r="R417">
            <v>42822.7183912037</v>
          </cell>
          <cell r="S417">
            <v>42853.810416666704</v>
          </cell>
          <cell r="T417">
            <v>42853.813194444403</v>
          </cell>
          <cell r="U417">
            <v>42877.456944444399</v>
          </cell>
          <cell r="V417">
            <v>42877.456944444399</v>
          </cell>
          <cell r="W417">
            <v>42891.556863425903</v>
          </cell>
          <cell r="X417">
            <v>829753.14</v>
          </cell>
          <cell r="Y417">
            <v>962513.64</v>
          </cell>
          <cell r="Z417">
            <v>42891</v>
          </cell>
          <cell r="AA417">
            <v>512981</v>
          </cell>
          <cell r="AB417" t="str">
            <v>ARG_CD</v>
          </cell>
          <cell r="AC417" t="str">
            <v>Peso</v>
          </cell>
          <cell r="AD417" t="str">
            <v>Peso</v>
          </cell>
        </row>
        <row r="418">
          <cell r="A418" t="str">
            <v>Dr. Jaime Villalobos Sánchez / Clínica San Carlos.</v>
          </cell>
          <cell r="B418" t="str">
            <v>Calificado</v>
          </cell>
          <cell r="C418" t="str">
            <v>Raúl Hernández Castrillo</v>
          </cell>
          <cell r="D418" t="str">
            <v>Luz Esperanza Cabañas Campos</v>
          </cell>
          <cell r="E418" t="str">
            <v>Credit</v>
          </cell>
          <cell r="F418" t="str">
            <v>Aprobado</v>
          </cell>
          <cell r="G418" t="str">
            <v>Tiempo Cliente Formalización</v>
          </cell>
          <cell r="H418" t="str">
            <v>Etapa de Fondeo</v>
          </cell>
          <cell r="I418" t="str">
            <v>Base de Datos</v>
          </cell>
          <cell r="L418">
            <v>42846.473611111098</v>
          </cell>
          <cell r="M418">
            <v>42851.452141203699</v>
          </cell>
          <cell r="N418">
            <v>42851.452141203699</v>
          </cell>
          <cell r="O418">
            <v>42851.4542476852</v>
          </cell>
          <cell r="P418">
            <v>42851.453472222202</v>
          </cell>
          <cell r="Q418">
            <v>42851.709201388898</v>
          </cell>
          <cell r="R418">
            <v>42851.709606481498</v>
          </cell>
          <cell r="S418">
            <v>42853.847222222197</v>
          </cell>
          <cell r="T418">
            <v>42853.849305555603</v>
          </cell>
          <cell r="U418">
            <v>42878.514583333301</v>
          </cell>
          <cell r="V418">
            <v>42878.514583333301</v>
          </cell>
          <cell r="W418">
            <v>42891.558564814797</v>
          </cell>
          <cell r="X418">
            <v>1</v>
          </cell>
          <cell r="Y418">
            <v>1402332.1</v>
          </cell>
          <cell r="Z418">
            <v>42891</v>
          </cell>
          <cell r="AA418">
            <v>967842.42</v>
          </cell>
          <cell r="AB418" t="str">
            <v>RC_LC</v>
          </cell>
          <cell r="AC418" t="str">
            <v>Peso</v>
          </cell>
          <cell r="AD418" t="str">
            <v>Peso</v>
          </cell>
        </row>
        <row r="419">
          <cell r="A419" t="str">
            <v>H&amp;R LOGISTIC INTERNATIONAL TRANSPORT S DE RL DE CV</v>
          </cell>
          <cell r="B419" t="str">
            <v>Calificado</v>
          </cell>
          <cell r="C419" t="str">
            <v>Luis Miguel Gonzalez</v>
          </cell>
          <cell r="D419" t="str">
            <v>Flavio Elio Arriola Sanchez</v>
          </cell>
          <cell r="E419" t="str">
            <v>Lease</v>
          </cell>
          <cell r="F419" t="str">
            <v>Aprobado</v>
          </cell>
          <cell r="G419" t="str">
            <v>Tiempo Cliente Formalización</v>
          </cell>
          <cell r="H419" t="str">
            <v>Etapa de Fondeo</v>
          </cell>
          <cell r="I419" t="str">
            <v>Comisionista</v>
          </cell>
          <cell r="L419">
            <v>42802.733333333301</v>
          </cell>
          <cell r="M419">
            <v>42811.694895833301</v>
          </cell>
          <cell r="N419">
            <v>42811.695138888899</v>
          </cell>
          <cell r="O419">
            <v>42811.702442129601</v>
          </cell>
          <cell r="P419">
            <v>42811.702083333301</v>
          </cell>
          <cell r="Q419">
            <v>42811.711875000001</v>
          </cell>
          <cell r="R419">
            <v>42811.711875000001</v>
          </cell>
          <cell r="S419">
            <v>42853.745833333298</v>
          </cell>
          <cell r="T419">
            <v>42853.754166666702</v>
          </cell>
          <cell r="U419">
            <v>42859.972222222197</v>
          </cell>
          <cell r="V419">
            <v>42859.972222222197</v>
          </cell>
          <cell r="W419">
            <v>42888.6400810185</v>
          </cell>
          <cell r="X419">
            <v>8000000</v>
          </cell>
          <cell r="Y419">
            <v>6153321</v>
          </cell>
          <cell r="Z419">
            <v>42888</v>
          </cell>
          <cell r="AA419">
            <v>3235451</v>
          </cell>
          <cell r="AB419" t="str">
            <v>ARG_LG</v>
          </cell>
          <cell r="AC419" t="str">
            <v>Peso</v>
          </cell>
          <cell r="AD419" t="str">
            <v>Peso</v>
          </cell>
        </row>
        <row r="420">
          <cell r="A420" t="str">
            <v>COMPONENTES CENTINELA Y COMERCIALIZADORA, S.A. DE C.V.</v>
          </cell>
          <cell r="B420" t="str">
            <v>Calificado</v>
          </cell>
          <cell r="C420" t="str">
            <v>Yuri Carreón</v>
          </cell>
          <cell r="D420" t="str">
            <v>Roberto Arredondo Mendez</v>
          </cell>
          <cell r="E420" t="str">
            <v>Lease</v>
          </cell>
          <cell r="F420" t="str">
            <v>Aprobado</v>
          </cell>
          <cell r="G420" t="str">
            <v>Tiempo Cliente Formalización</v>
          </cell>
          <cell r="H420" t="str">
            <v>Etapa de Fondeo</v>
          </cell>
          <cell r="I420" t="str">
            <v>Canvass</v>
          </cell>
          <cell r="L420">
            <v>42804.458333333299</v>
          </cell>
          <cell r="M420">
            <v>42811.683229166701</v>
          </cell>
          <cell r="N420">
            <v>42811.683229166701</v>
          </cell>
          <cell r="O420">
            <v>42811.685312499998</v>
          </cell>
          <cell r="P420">
            <v>42811.684722222199</v>
          </cell>
          <cell r="Q420">
            <v>42811.6860185185</v>
          </cell>
          <cell r="R420">
            <v>42811.684675925899</v>
          </cell>
          <cell r="S420">
            <v>42825.574999999997</v>
          </cell>
          <cell r="T420">
            <v>42825.577083333301</v>
          </cell>
          <cell r="U420">
            <v>42943.564583333296</v>
          </cell>
          <cell r="V420">
            <v>42943.564583333296</v>
          </cell>
          <cell r="W420">
            <v>42992.758946759299</v>
          </cell>
          <cell r="X420">
            <v>15000000</v>
          </cell>
          <cell r="Y420">
            <v>0</v>
          </cell>
          <cell r="Z420">
            <v>42992</v>
          </cell>
          <cell r="AA420">
            <v>7105931.4400000004</v>
          </cell>
          <cell r="AB420" t="str">
            <v>SUC_DF</v>
          </cell>
          <cell r="AC420" t="str">
            <v>Peso</v>
          </cell>
          <cell r="AD420" t="str">
            <v>Peso</v>
          </cell>
        </row>
        <row r="421">
          <cell r="A421" t="str">
            <v>FRANCISCO JAVIER TIRADO SAAVEDRA</v>
          </cell>
          <cell r="B421" t="str">
            <v>Calificado</v>
          </cell>
          <cell r="C421" t="str">
            <v>Hector Esquivel Zepeda</v>
          </cell>
          <cell r="D421" t="str">
            <v>Abel Adrian Perez Hernandez</v>
          </cell>
          <cell r="E421" t="str">
            <v>Lease</v>
          </cell>
          <cell r="F421" t="str">
            <v>Aprobado</v>
          </cell>
          <cell r="G421" t="str">
            <v>Tiempo Cliente Formalización</v>
          </cell>
          <cell r="H421" t="str">
            <v>Etapa de Fondeo</v>
          </cell>
          <cell r="I421" t="str">
            <v>Comisionista</v>
          </cell>
          <cell r="L421">
            <v>42803.686805555597</v>
          </cell>
          <cell r="M421">
            <v>42803.688067129602</v>
          </cell>
          <cell r="N421">
            <v>42803.6875</v>
          </cell>
          <cell r="O421">
            <v>42803.695196759298</v>
          </cell>
          <cell r="P421">
            <v>42803.695138888899</v>
          </cell>
          <cell r="Q421">
            <v>42803.695706018501</v>
          </cell>
          <cell r="R421">
            <v>42803.696331018502</v>
          </cell>
          <cell r="S421">
            <v>42803.6965277778</v>
          </cell>
          <cell r="T421">
            <v>42825.911111111098</v>
          </cell>
          <cell r="U421">
            <v>42870.566666666702</v>
          </cell>
          <cell r="V421">
            <v>42870.566666666702</v>
          </cell>
          <cell r="W421">
            <v>42870.572800925896</v>
          </cell>
          <cell r="X421">
            <v>17639724</v>
          </cell>
          <cell r="Y421">
            <v>17639724.140000001</v>
          </cell>
          <cell r="Z421">
            <v>42870</v>
          </cell>
          <cell r="AA421">
            <v>10575175.4</v>
          </cell>
          <cell r="AB421" t="str">
            <v>LC_HE</v>
          </cell>
          <cell r="AC421" t="str">
            <v>Peso</v>
          </cell>
          <cell r="AD421" t="str">
            <v>Peso</v>
          </cell>
        </row>
        <row r="422">
          <cell r="A422" t="str">
            <v>ALVARO ALEJANDRO VIVEROS GALLARDO</v>
          </cell>
          <cell r="B422" t="str">
            <v>Calificado</v>
          </cell>
          <cell r="D422" t="str">
            <v>Obed Fernandez Marin</v>
          </cell>
          <cell r="E422" t="str">
            <v>Renting</v>
          </cell>
          <cell r="F422" t="str">
            <v>Aprobado</v>
          </cell>
          <cell r="G422" t="str">
            <v>Tiempo Cliente Formalización</v>
          </cell>
          <cell r="H422" t="str">
            <v>Etapa de Fondeo</v>
          </cell>
          <cell r="I422" t="str">
            <v>Canvass</v>
          </cell>
          <cell r="L422">
            <v>42811.4194444444</v>
          </cell>
          <cell r="M422">
            <v>42816.774479166699</v>
          </cell>
          <cell r="N422">
            <v>42816.774479166699</v>
          </cell>
          <cell r="O422">
            <v>42816.7799421296</v>
          </cell>
          <cell r="P422">
            <v>42816.779166666704</v>
          </cell>
          <cell r="Q422">
            <v>42816.793240740699</v>
          </cell>
          <cell r="R422">
            <v>42816.793263888903</v>
          </cell>
          <cell r="S422">
            <v>42825.798611111102</v>
          </cell>
          <cell r="T422">
            <v>42825.802083333299</v>
          </cell>
          <cell r="U422">
            <v>42836.656944444403</v>
          </cell>
          <cell r="V422">
            <v>42836.656944444403</v>
          </cell>
          <cell r="W422">
            <v>42849.8266435185</v>
          </cell>
          <cell r="X422">
            <v>800000</v>
          </cell>
          <cell r="Y422">
            <v>1538037.2</v>
          </cell>
          <cell r="Z422">
            <v>42849</v>
          </cell>
          <cell r="AA422">
            <v>805000</v>
          </cell>
          <cell r="AB422" t="str">
            <v>ARG_CR</v>
          </cell>
          <cell r="AC422" t="str">
            <v>Peso</v>
          </cell>
          <cell r="AD422" t="str">
            <v>Peso</v>
          </cell>
        </row>
        <row r="423">
          <cell r="A423" t="str">
            <v>JOSE ANTONIO GAONA RODRIGUEZ</v>
          </cell>
          <cell r="B423" t="str">
            <v>Calificado</v>
          </cell>
          <cell r="C423" t="str">
            <v>Juan Carlos Monterrubio</v>
          </cell>
          <cell r="D423" t="str">
            <v>Estefany Perez Rivas Perez Rivas</v>
          </cell>
          <cell r="E423" t="str">
            <v>Lease</v>
          </cell>
          <cell r="F423" t="str">
            <v>Aprobado</v>
          </cell>
          <cell r="G423" t="str">
            <v>Tiempo Cliente Formalización</v>
          </cell>
          <cell r="H423" t="str">
            <v>Etapa de Fondeo</v>
          </cell>
          <cell r="I423" t="str">
            <v>Vendor</v>
          </cell>
          <cell r="L423">
            <v>42804.561111111099</v>
          </cell>
          <cell r="M423">
            <v>42809.645462963003</v>
          </cell>
          <cell r="N423">
            <v>42809.645567129599</v>
          </cell>
          <cell r="O423">
            <v>42809.649270833303</v>
          </cell>
          <cell r="P423">
            <v>42809.648611111101</v>
          </cell>
          <cell r="Q423">
            <v>42810.407974537004</v>
          </cell>
          <cell r="R423">
            <v>42810.407974537004</v>
          </cell>
          <cell r="S423">
            <v>42825.831944444399</v>
          </cell>
          <cell r="T423">
            <v>42825.833333333299</v>
          </cell>
          <cell r="U423">
            <v>42844.425000000003</v>
          </cell>
          <cell r="V423">
            <v>42844.425000000003</v>
          </cell>
          <cell r="W423">
            <v>42888.577789351897</v>
          </cell>
          <cell r="X423">
            <v>1075772.1599999999</v>
          </cell>
          <cell r="Y423">
            <v>1075772.1599999999</v>
          </cell>
          <cell r="Z423">
            <v>42888</v>
          </cell>
          <cell r="AA423">
            <v>552017.65</v>
          </cell>
          <cell r="AB423" t="str">
            <v>LC_JCM</v>
          </cell>
          <cell r="AC423" t="str">
            <v>Peso</v>
          </cell>
          <cell r="AD423" t="str">
            <v>Peso</v>
          </cell>
        </row>
        <row r="424">
          <cell r="A424" t="str">
            <v>SERGIO ROJAS ORTEGA</v>
          </cell>
          <cell r="B424" t="str">
            <v>Calificado</v>
          </cell>
          <cell r="C424" t="str">
            <v>Juan Carlos Monterrubio</v>
          </cell>
          <cell r="D424" t="str">
            <v>Andres Valdez Acuña</v>
          </cell>
          <cell r="E424" t="str">
            <v>Lease</v>
          </cell>
          <cell r="F424" t="str">
            <v>Aprobado</v>
          </cell>
          <cell r="G424" t="str">
            <v>Tiempo Cliente Formalización</v>
          </cell>
          <cell r="H424" t="str">
            <v>Etapa de Fondeo</v>
          </cell>
          <cell r="I424" t="str">
            <v>Vendor</v>
          </cell>
          <cell r="L424">
            <v>42816.556250000001</v>
          </cell>
          <cell r="M424">
            <v>42821.8658796296</v>
          </cell>
          <cell r="N424">
            <v>42821.8658796296</v>
          </cell>
          <cell r="O424">
            <v>42836.518831018497</v>
          </cell>
          <cell r="P424">
            <v>42836.5180555556</v>
          </cell>
          <cell r="Q424">
            <v>42836.519409722197</v>
          </cell>
          <cell r="R424">
            <v>42836.519444444399</v>
          </cell>
          <cell r="S424">
            <v>42853.527777777803</v>
          </cell>
          <cell r="T424">
            <v>42853.529166666704</v>
          </cell>
          <cell r="U424">
            <v>42873.522916666698</v>
          </cell>
          <cell r="V424">
            <v>42873.522916666698</v>
          </cell>
          <cell r="W424">
            <v>42891.525428240697</v>
          </cell>
          <cell r="X424">
            <v>300000</v>
          </cell>
          <cell r="Y424">
            <v>215054.81</v>
          </cell>
          <cell r="Z424">
            <v>42891</v>
          </cell>
          <cell r="AA424">
            <v>134409.20000000001</v>
          </cell>
          <cell r="AB424" t="str">
            <v>LC_JCM</v>
          </cell>
          <cell r="AC424" t="str">
            <v>Peso</v>
          </cell>
          <cell r="AD424" t="str">
            <v>Peso</v>
          </cell>
        </row>
        <row r="425">
          <cell r="A425" t="str">
            <v>LETICIA GEORGINA PLAZA ESPINOZA</v>
          </cell>
          <cell r="B425" t="str">
            <v>Calificado</v>
          </cell>
          <cell r="C425" t="str">
            <v>Raúl Hernández Castrillo</v>
          </cell>
          <cell r="D425" t="str">
            <v>Raúl Alfaro Morales</v>
          </cell>
          <cell r="E425" t="str">
            <v>Lease</v>
          </cell>
          <cell r="F425" t="str">
            <v>Aprobado</v>
          </cell>
          <cell r="G425" t="str">
            <v>Tiempo Cliente Formalización</v>
          </cell>
          <cell r="H425" t="str">
            <v>Etapa de Fondeo</v>
          </cell>
          <cell r="I425" t="str">
            <v>Vendor</v>
          </cell>
          <cell r="L425">
            <v>42807.722222222197</v>
          </cell>
          <cell r="M425">
            <v>42811.689826388902</v>
          </cell>
          <cell r="N425">
            <v>42811.689826388902</v>
          </cell>
          <cell r="O425">
            <v>42816.871122685203</v>
          </cell>
          <cell r="P425">
            <v>42816.870833333298</v>
          </cell>
          <cell r="Q425">
            <v>42817.368240740703</v>
          </cell>
          <cell r="R425">
            <v>42817.368437500001</v>
          </cell>
          <cell r="S425">
            <v>42825.660416666702</v>
          </cell>
          <cell r="T425">
            <v>42825.663194444402</v>
          </cell>
          <cell r="U425">
            <v>42937.682638888902</v>
          </cell>
          <cell r="V425">
            <v>42937.682638888902</v>
          </cell>
          <cell r="W425">
            <v>42937.684733796297</v>
          </cell>
          <cell r="X425">
            <v>562227.57999999996</v>
          </cell>
          <cell r="Y425">
            <v>652184</v>
          </cell>
          <cell r="Z425">
            <v>42937</v>
          </cell>
          <cell r="AA425">
            <v>606650.30000000005</v>
          </cell>
          <cell r="AB425" t="str">
            <v>LC_RC</v>
          </cell>
          <cell r="AC425" t="str">
            <v>Peso</v>
          </cell>
          <cell r="AD425" t="str">
            <v>Peso</v>
          </cell>
        </row>
        <row r="426">
          <cell r="A426" t="str">
            <v>JULIO MARTIN SANCHEZ ACEVES</v>
          </cell>
          <cell r="B426" t="str">
            <v>Calificado</v>
          </cell>
          <cell r="C426" t="str">
            <v>Claudia Prieto Solorzano</v>
          </cell>
          <cell r="D426" t="str">
            <v>Margarita Pinzón Bautista</v>
          </cell>
          <cell r="E426" t="str">
            <v>Lease</v>
          </cell>
          <cell r="F426" t="str">
            <v>Aprobado</v>
          </cell>
          <cell r="G426" t="str">
            <v>Tiempo Cliente Formalización</v>
          </cell>
          <cell r="H426" t="str">
            <v>Etapa de Fondeo</v>
          </cell>
          <cell r="I426" t="str">
            <v>Canvass</v>
          </cell>
          <cell r="L426">
            <v>42807.501388888901</v>
          </cell>
          <cell r="M426">
            <v>42807.502488425896</v>
          </cell>
          <cell r="N426">
            <v>42807.502650463</v>
          </cell>
          <cell r="O426">
            <v>42807.514537037001</v>
          </cell>
          <cell r="P426">
            <v>42807.513888888898</v>
          </cell>
          <cell r="Q426">
            <v>42808.696273148104</v>
          </cell>
          <cell r="R426">
            <v>42808.696273148104</v>
          </cell>
          <cell r="S426">
            <v>42818.563194444403</v>
          </cell>
          <cell r="T426">
            <v>42818.564583333296</v>
          </cell>
          <cell r="U426">
            <v>42822.680555555598</v>
          </cell>
          <cell r="V426">
            <v>42822.680555555598</v>
          </cell>
          <cell r="W426">
            <v>42845.771215277797</v>
          </cell>
          <cell r="X426">
            <v>1000000</v>
          </cell>
          <cell r="Y426">
            <v>1689911.95</v>
          </cell>
          <cell r="Z426">
            <v>42845</v>
          </cell>
          <cell r="AA426">
            <v>1005900.09</v>
          </cell>
          <cell r="AB426" t="str">
            <v>ARG_CD</v>
          </cell>
          <cell r="AC426" t="str">
            <v>Peso</v>
          </cell>
          <cell r="AD426" t="str">
            <v>Peso</v>
          </cell>
        </row>
        <row r="427">
          <cell r="A427" t="str">
            <v>LEPOLLD DE MEXICO SA DE CV</v>
          </cell>
          <cell r="B427" t="str">
            <v>Calificado</v>
          </cell>
          <cell r="D427" t="str">
            <v>Evelin Cortes Valadez</v>
          </cell>
          <cell r="E427" t="str">
            <v>Lease</v>
          </cell>
          <cell r="F427" t="str">
            <v>Aprobado</v>
          </cell>
          <cell r="G427" t="str">
            <v>Tiempo Cliente Formalización</v>
          </cell>
          <cell r="H427" t="str">
            <v>Etapa de Fondeo</v>
          </cell>
          <cell r="I427" t="str">
            <v>Comisionista</v>
          </cell>
          <cell r="L427">
            <v>42807.65625</v>
          </cell>
          <cell r="M427">
            <v>42842.531851851898</v>
          </cell>
          <cell r="N427">
            <v>42842.532384259299</v>
          </cell>
          <cell r="O427">
            <v>42842.534849536998</v>
          </cell>
          <cell r="P427">
            <v>42842.534027777801</v>
          </cell>
          <cell r="Q427">
            <v>42842.535138888903</v>
          </cell>
          <cell r="R427">
            <v>42842.535370370402</v>
          </cell>
          <cell r="S427">
            <v>42852.881944444402</v>
          </cell>
          <cell r="T427">
            <v>42853.882638888899</v>
          </cell>
          <cell r="U427">
            <v>42871.668055555601</v>
          </cell>
          <cell r="V427">
            <v>42871.668055555601</v>
          </cell>
          <cell r="W427">
            <v>42891.502974536997</v>
          </cell>
          <cell r="X427">
            <v>15000000</v>
          </cell>
          <cell r="Y427">
            <v>12030202.08</v>
          </cell>
          <cell r="Z427">
            <v>42891</v>
          </cell>
          <cell r="AA427">
            <v>6668925.5999999996</v>
          </cell>
          <cell r="AB427" t="str">
            <v>LC_PR</v>
          </cell>
          <cell r="AC427" t="str">
            <v>Peso</v>
          </cell>
          <cell r="AD427" t="str">
            <v>Peso</v>
          </cell>
        </row>
        <row r="428">
          <cell r="A428" t="str">
            <v>Bodega Fortaleza San Luis Potosi, S.A. de C.V.</v>
          </cell>
          <cell r="B428" t="str">
            <v>Calificado</v>
          </cell>
          <cell r="C428" t="str">
            <v>Claudia Prieto Solorzano</v>
          </cell>
          <cell r="D428" t="str">
            <v>Claudia Cristina Prieto Solorzano</v>
          </cell>
          <cell r="E428" t="str">
            <v>Remex</v>
          </cell>
          <cell r="F428" t="str">
            <v>Aprobado</v>
          </cell>
          <cell r="G428" t="str">
            <v>Tiempo Cliente Formalización</v>
          </cell>
          <cell r="H428" t="str">
            <v>Etapa de Fondeo</v>
          </cell>
          <cell r="I428" t="str">
            <v>Comisionista</v>
          </cell>
          <cell r="L428">
            <v>42811.591666666704</v>
          </cell>
          <cell r="M428">
            <v>42823.3734722222</v>
          </cell>
          <cell r="N428">
            <v>42823.373668981498</v>
          </cell>
          <cell r="O428">
            <v>42823.376828703702</v>
          </cell>
          <cell r="P428">
            <v>42823.376388888901</v>
          </cell>
          <cell r="Q428">
            <v>42823.457523148201</v>
          </cell>
          <cell r="R428">
            <v>42823.457534722198</v>
          </cell>
          <cell r="S428">
            <v>42842.4465277778</v>
          </cell>
          <cell r="T428">
            <v>42842.452777777798</v>
          </cell>
          <cell r="U428">
            <v>42846.559027777803</v>
          </cell>
          <cell r="V428">
            <v>42846.559027777803</v>
          </cell>
          <cell r="W428">
            <v>42856.938379629602</v>
          </cell>
          <cell r="X428">
            <v>4000000</v>
          </cell>
          <cell r="Y428">
            <v>3463952.66</v>
          </cell>
          <cell r="Z428">
            <v>42856</v>
          </cell>
          <cell r="AA428">
            <v>2804053.7</v>
          </cell>
          <cell r="AB428" t="str">
            <v>ARG_CP</v>
          </cell>
          <cell r="AC428" t="str">
            <v>Peso</v>
          </cell>
          <cell r="AD428" t="str">
            <v>Peso</v>
          </cell>
        </row>
        <row r="429">
          <cell r="A429" t="str">
            <v>Arturo Herrera Flores</v>
          </cell>
          <cell r="B429" t="str">
            <v>Calificado</v>
          </cell>
          <cell r="C429" t="str">
            <v>Juan Carlos Monterrubio</v>
          </cell>
          <cell r="D429" t="str">
            <v>Alejandra Karime Parra Galicia</v>
          </cell>
          <cell r="E429" t="str">
            <v>Lease</v>
          </cell>
          <cell r="F429" t="str">
            <v>Aprobado</v>
          </cell>
          <cell r="G429" t="str">
            <v>Tiempo Cliente Formalización</v>
          </cell>
          <cell r="H429" t="str">
            <v>Etapa de Fondeo</v>
          </cell>
          <cell r="I429" t="str">
            <v>Vendor</v>
          </cell>
          <cell r="L429">
            <v>42810.614583333299</v>
          </cell>
          <cell r="M429">
            <v>42822.7437152778</v>
          </cell>
          <cell r="N429">
            <v>42822.744027777801</v>
          </cell>
          <cell r="O429">
            <v>42822.746527777803</v>
          </cell>
          <cell r="P429">
            <v>42822.745833333298</v>
          </cell>
          <cell r="Q429">
            <v>42822.748136574097</v>
          </cell>
          <cell r="R429">
            <v>42822.748310185198</v>
          </cell>
          <cell r="S429">
            <v>42825.786111111098</v>
          </cell>
          <cell r="T429">
            <v>42856.9243055556</v>
          </cell>
          <cell r="U429">
            <v>42856.925694444399</v>
          </cell>
          <cell r="V429">
            <v>42856.925694444399</v>
          </cell>
          <cell r="W429">
            <v>42856.933159722197</v>
          </cell>
          <cell r="X429">
            <v>1872288</v>
          </cell>
          <cell r="Y429">
            <v>1853280</v>
          </cell>
          <cell r="Z429">
            <v>42856</v>
          </cell>
          <cell r="AA429">
            <v>1244100</v>
          </cell>
          <cell r="AB429" t="str">
            <v>LC_JCM</v>
          </cell>
          <cell r="AC429" t="str">
            <v>Peso</v>
          </cell>
          <cell r="AD429" t="str">
            <v>Peso</v>
          </cell>
        </row>
        <row r="430">
          <cell r="A430" t="str">
            <v>ERICA SANCHEZ FLORES</v>
          </cell>
          <cell r="B430" t="str">
            <v>Calificado</v>
          </cell>
          <cell r="D430" t="str">
            <v>Obed Fernandez Marin</v>
          </cell>
          <cell r="E430" t="str">
            <v>Lease</v>
          </cell>
          <cell r="F430" t="str">
            <v>Aprobado</v>
          </cell>
          <cell r="G430" t="str">
            <v>Tiempo Cliente Formalización</v>
          </cell>
          <cell r="H430" t="str">
            <v>Etapa de Fondeo</v>
          </cell>
          <cell r="I430" t="str">
            <v>Canvass</v>
          </cell>
          <cell r="L430">
            <v>42810.567361111098</v>
          </cell>
          <cell r="M430">
            <v>42816.864074074103</v>
          </cell>
          <cell r="N430">
            <v>42816.864074074103</v>
          </cell>
          <cell r="O430">
            <v>42816.866898148102</v>
          </cell>
          <cell r="P430">
            <v>42816.866666666698</v>
          </cell>
          <cell r="Q430">
            <v>42816.8675</v>
          </cell>
          <cell r="R430">
            <v>42816.867361111101</v>
          </cell>
          <cell r="S430">
            <v>42822.847222222197</v>
          </cell>
          <cell r="T430">
            <v>42822.848611111098</v>
          </cell>
          <cell r="U430">
            <v>42824.779166666704</v>
          </cell>
          <cell r="V430">
            <v>42824.779166666704</v>
          </cell>
          <cell r="W430">
            <v>42888.557256944398</v>
          </cell>
          <cell r="X430">
            <v>250000</v>
          </cell>
          <cell r="Y430">
            <v>285241.68</v>
          </cell>
          <cell r="Z430">
            <v>42888</v>
          </cell>
          <cell r="AA430">
            <v>245000</v>
          </cell>
          <cell r="AB430" t="str">
            <v>ARG_CD</v>
          </cell>
          <cell r="AC430" t="str">
            <v>Peso</v>
          </cell>
          <cell r="AD430" t="str">
            <v>Peso</v>
          </cell>
        </row>
        <row r="431">
          <cell r="A431" t="str">
            <v>CARLOS ALBERTO DURAN GARCIA</v>
          </cell>
          <cell r="B431" t="str">
            <v>Calificado</v>
          </cell>
          <cell r="D431" t="str">
            <v>Obed Fernandez Marin</v>
          </cell>
          <cell r="E431" t="str">
            <v>Lease</v>
          </cell>
          <cell r="F431" t="str">
            <v>Aprobado</v>
          </cell>
          <cell r="G431" t="str">
            <v>Tiempo Cliente Formalización</v>
          </cell>
          <cell r="H431" t="str">
            <v>Etapa de Fondeo</v>
          </cell>
          <cell r="I431" t="str">
            <v>Clientes Recurrentes</v>
          </cell>
          <cell r="L431">
            <v>42811.541666666701</v>
          </cell>
          <cell r="M431">
            <v>42816.857928240701</v>
          </cell>
          <cell r="N431">
            <v>42816.857928240701</v>
          </cell>
          <cell r="O431">
            <v>42816.860069444403</v>
          </cell>
          <cell r="P431">
            <v>42816.859722222202</v>
          </cell>
          <cell r="Q431">
            <v>42816.860648148097</v>
          </cell>
          <cell r="R431">
            <v>42816.860648148097</v>
          </cell>
          <cell r="S431">
            <v>42836.677777777797</v>
          </cell>
          <cell r="T431">
            <v>42836.679166666698</v>
          </cell>
          <cell r="U431">
            <v>42845.517361111102</v>
          </cell>
          <cell r="V431">
            <v>42845.517361111102</v>
          </cell>
          <cell r="W431">
            <v>42849.763831018499</v>
          </cell>
          <cell r="X431">
            <v>450000</v>
          </cell>
          <cell r="Y431">
            <v>1080906.8700000001</v>
          </cell>
          <cell r="Z431">
            <v>42849</v>
          </cell>
          <cell r="AA431">
            <v>698665</v>
          </cell>
          <cell r="AB431" t="str">
            <v>ARG_CD</v>
          </cell>
          <cell r="AC431" t="str">
            <v>Peso</v>
          </cell>
          <cell r="AD431" t="str">
            <v>Peso</v>
          </cell>
        </row>
        <row r="432">
          <cell r="A432" t="str">
            <v>Manufacturera Plastica Tulti SA de CV</v>
          </cell>
          <cell r="B432" t="str">
            <v>Calificado</v>
          </cell>
          <cell r="C432" t="str">
            <v>Ramon Luna</v>
          </cell>
          <cell r="D432" t="str">
            <v>Ramon Alberto Luna Torres</v>
          </cell>
          <cell r="E432" t="str">
            <v>Lease</v>
          </cell>
          <cell r="F432" t="str">
            <v>Aprobado</v>
          </cell>
          <cell r="G432" t="str">
            <v>Tiempo Cliente Formalización</v>
          </cell>
          <cell r="H432" t="str">
            <v>Etapa de Fondeo</v>
          </cell>
          <cell r="I432" t="str">
            <v>Comisionista</v>
          </cell>
          <cell r="L432">
            <v>42817.448611111096</v>
          </cell>
          <cell r="M432">
            <v>42842.544039351902</v>
          </cell>
          <cell r="N432">
            <v>42842.544039351902</v>
          </cell>
          <cell r="O432">
            <v>42842.549837963001</v>
          </cell>
          <cell r="P432">
            <v>42842.5493055556</v>
          </cell>
          <cell r="Q432">
            <v>42842.55</v>
          </cell>
          <cell r="R432">
            <v>42842.550127314797</v>
          </cell>
          <cell r="S432">
            <v>42880.752083333296</v>
          </cell>
          <cell r="T432">
            <v>42880.753472222197</v>
          </cell>
          <cell r="U432">
            <v>42894.679166666698</v>
          </cell>
          <cell r="V432">
            <v>42894.679166666698</v>
          </cell>
          <cell r="W432">
            <v>42894.680219907401</v>
          </cell>
          <cell r="X432">
            <v>30000000</v>
          </cell>
          <cell r="Y432">
            <v>31320000</v>
          </cell>
          <cell r="Z432">
            <v>42894</v>
          </cell>
          <cell r="AA432">
            <v>17400000</v>
          </cell>
          <cell r="AB432" t="str">
            <v>ARG_RL</v>
          </cell>
          <cell r="AC432" t="str">
            <v>Peso</v>
          </cell>
          <cell r="AD432" t="str">
            <v>Peso</v>
          </cell>
        </row>
        <row r="433">
          <cell r="A433" t="str">
            <v>CONSTRUKINO S.A DE C.V</v>
          </cell>
          <cell r="B433" t="str">
            <v>Calificado</v>
          </cell>
          <cell r="C433" t="str">
            <v>Luis Alfonso Ramírez</v>
          </cell>
          <cell r="D433" t="str">
            <v>Lizandro Guadalupe Aquino Juarez</v>
          </cell>
          <cell r="E433" t="str">
            <v>Lease</v>
          </cell>
          <cell r="F433" t="str">
            <v>Aprobado</v>
          </cell>
          <cell r="G433" t="str">
            <v>Tiempo Cliente Formalización</v>
          </cell>
          <cell r="H433" t="str">
            <v>Etapa de Fondeo</v>
          </cell>
          <cell r="I433" t="str">
            <v>Comisionista</v>
          </cell>
          <cell r="L433">
            <v>42916.6694444444</v>
          </cell>
          <cell r="M433">
            <v>42899.449201388903</v>
          </cell>
          <cell r="N433">
            <v>42899.449201388903</v>
          </cell>
          <cell r="O433">
            <v>42916.670127314799</v>
          </cell>
          <cell r="P433">
            <v>42916.6694444444</v>
          </cell>
          <cell r="Q433">
            <v>42916.670844907399</v>
          </cell>
          <cell r="R433">
            <v>42916.6711111111</v>
          </cell>
          <cell r="S433">
            <v>42916.672222222202</v>
          </cell>
          <cell r="T433">
            <v>42916.677083333299</v>
          </cell>
          <cell r="U433">
            <v>42950.545833333301</v>
          </cell>
          <cell r="V433">
            <v>42950.545833333301</v>
          </cell>
          <cell r="W433">
            <v>43098.672893518502</v>
          </cell>
          <cell r="X433">
            <v>3600000</v>
          </cell>
          <cell r="Y433">
            <v>6037686.0099999998</v>
          </cell>
          <cell r="Z433">
            <v>43098</v>
          </cell>
          <cell r="AA433">
            <v>3688000</v>
          </cell>
          <cell r="AB433" t="str">
            <v>ARG_YC</v>
          </cell>
          <cell r="AC433" t="str">
            <v>Peso</v>
          </cell>
          <cell r="AD433" t="str">
            <v>Peso</v>
          </cell>
        </row>
        <row r="434">
          <cell r="A434" t="str">
            <v>Azerty de Mexico</v>
          </cell>
          <cell r="B434" t="str">
            <v>Calificado</v>
          </cell>
          <cell r="C434" t="str">
            <v>Claudia Prieto Solorzano</v>
          </cell>
          <cell r="D434" t="str">
            <v>Juan Carlos Calva Diaz</v>
          </cell>
          <cell r="E434" t="str">
            <v>Loan</v>
          </cell>
          <cell r="F434" t="str">
            <v>Aprobado</v>
          </cell>
          <cell r="G434" t="str">
            <v>Tiempo Cliente Formalización</v>
          </cell>
          <cell r="H434" t="str">
            <v>Etapa de Fondeo</v>
          </cell>
          <cell r="I434" t="str">
            <v>Comisionista</v>
          </cell>
          <cell r="J434" t="str">
            <v>Crédito</v>
          </cell>
          <cell r="K434">
            <v>42940.816342592603</v>
          </cell>
          <cell r="L434">
            <v>42828.5222222222</v>
          </cell>
          <cell r="M434">
            <v>42836.608715277798</v>
          </cell>
          <cell r="N434">
            <v>42836.608854166698</v>
          </cell>
          <cell r="O434">
            <v>42857.050925925898</v>
          </cell>
          <cell r="P434">
            <v>42857.050694444399</v>
          </cell>
          <cell r="Q434">
            <v>42857.051793981504</v>
          </cell>
          <cell r="R434">
            <v>42857.051793981504</v>
          </cell>
          <cell r="S434">
            <v>42970.738194444399</v>
          </cell>
          <cell r="T434">
            <v>42970.739583333299</v>
          </cell>
          <cell r="U434">
            <v>42975.452083333301</v>
          </cell>
          <cell r="V434">
            <v>42975.452083333301</v>
          </cell>
          <cell r="W434">
            <v>42978.854768518497</v>
          </cell>
          <cell r="X434">
            <v>16500000</v>
          </cell>
          <cell r="Y434">
            <v>16100225.130000001</v>
          </cell>
          <cell r="Z434">
            <v>42978</v>
          </cell>
          <cell r="AA434">
            <v>10000000</v>
          </cell>
          <cell r="AB434" t="str">
            <v>ARG_LG</v>
          </cell>
          <cell r="AC434" t="str">
            <v>Peso</v>
          </cell>
          <cell r="AD434" t="str">
            <v>Peso</v>
          </cell>
        </row>
        <row r="435">
          <cell r="A435" t="str">
            <v>ASESORES EN SOLUCIONES PERSONALES AGENTE DE SEGUROS, S.A. DE C.V.</v>
          </cell>
          <cell r="B435" t="str">
            <v>Calificado</v>
          </cell>
          <cell r="C435" t="str">
            <v>Claudia Prieto Solorzano</v>
          </cell>
          <cell r="D435" t="str">
            <v>Margarita Pinzón Bautista</v>
          </cell>
          <cell r="E435" t="str">
            <v>Lease</v>
          </cell>
          <cell r="F435" t="str">
            <v>Aprobado</v>
          </cell>
          <cell r="G435" t="str">
            <v>Tiempo Cliente Formalización</v>
          </cell>
          <cell r="H435" t="str">
            <v>Etapa de Fondeo</v>
          </cell>
          <cell r="I435" t="str">
            <v>Canvass</v>
          </cell>
          <cell r="L435">
            <v>42816.5222222222</v>
          </cell>
          <cell r="M435">
            <v>42824.531724537002</v>
          </cell>
          <cell r="N435">
            <v>42824.531724537002</v>
          </cell>
          <cell r="O435">
            <v>42824.530763888899</v>
          </cell>
          <cell r="P435">
            <v>42824.529861111099</v>
          </cell>
          <cell r="Q435">
            <v>42824.532500000001</v>
          </cell>
          <cell r="R435">
            <v>42824.532500000001</v>
          </cell>
          <cell r="S435">
            <v>42832.529861111099</v>
          </cell>
          <cell r="T435">
            <v>42832.542361111096</v>
          </cell>
          <cell r="U435">
            <v>42835.721527777801</v>
          </cell>
          <cell r="V435">
            <v>42835.721527777801</v>
          </cell>
          <cell r="W435">
            <v>42888.566273148201</v>
          </cell>
          <cell r="X435">
            <v>469900</v>
          </cell>
          <cell r="Y435">
            <v>689576.48</v>
          </cell>
          <cell r="Z435">
            <v>42888</v>
          </cell>
          <cell r="AA435">
            <v>469900</v>
          </cell>
          <cell r="AB435" t="str">
            <v>ARG_CP</v>
          </cell>
          <cell r="AC435" t="str">
            <v>Peso</v>
          </cell>
          <cell r="AD435" t="str">
            <v>Peso</v>
          </cell>
        </row>
        <row r="436">
          <cell r="A436" t="str">
            <v>MEDAM S.R.L. DE C.V.</v>
          </cell>
          <cell r="B436" t="str">
            <v>Calificado</v>
          </cell>
          <cell r="C436" t="str">
            <v>Yuri Carreón</v>
          </cell>
          <cell r="D436" t="str">
            <v>Roberto Arredondo Mendez</v>
          </cell>
          <cell r="E436" t="str">
            <v>Lease</v>
          </cell>
          <cell r="F436" t="str">
            <v>Aprobado</v>
          </cell>
          <cell r="G436" t="str">
            <v>Tiempo Cliente Formalización</v>
          </cell>
          <cell r="H436" t="str">
            <v>Etapa de Fondeo</v>
          </cell>
          <cell r="I436" t="str">
            <v>Clientes Recurrentes</v>
          </cell>
          <cell r="L436">
            <v>42815.566666666702</v>
          </cell>
          <cell r="M436">
            <v>42822.380752314799</v>
          </cell>
          <cell r="N436">
            <v>42822.380752314799</v>
          </cell>
          <cell r="O436">
            <v>42822.507627314801</v>
          </cell>
          <cell r="P436">
            <v>42822.506944444402</v>
          </cell>
          <cell r="Q436">
            <v>42822.507083333301</v>
          </cell>
          <cell r="R436">
            <v>42822.507222222201</v>
          </cell>
          <cell r="S436">
            <v>42825.765277777798</v>
          </cell>
          <cell r="T436">
            <v>42825.7680555556</v>
          </cell>
          <cell r="U436">
            <v>42894.684722222199</v>
          </cell>
          <cell r="V436">
            <v>42894.684722222199</v>
          </cell>
          <cell r="W436">
            <v>42894.686296296299</v>
          </cell>
          <cell r="X436">
            <v>36000000</v>
          </cell>
          <cell r="Y436">
            <v>29040224.760000002</v>
          </cell>
          <cell r="Z436">
            <v>42894</v>
          </cell>
          <cell r="AA436">
            <v>19430899.629999999</v>
          </cell>
          <cell r="AB436" t="str">
            <v>SUC_DF</v>
          </cell>
          <cell r="AC436" t="str">
            <v>Peso</v>
          </cell>
          <cell r="AD436" t="str">
            <v>Peso</v>
          </cell>
        </row>
        <row r="437">
          <cell r="A437" t="str">
            <v>CONSORCIO GARO S.A DE C.V</v>
          </cell>
          <cell r="B437" t="str">
            <v>Calificado</v>
          </cell>
          <cell r="C437" t="str">
            <v>Hector Esquivel Zepeda</v>
          </cell>
          <cell r="D437" t="str">
            <v>Denisse Ayala Gómez</v>
          </cell>
          <cell r="E437" t="str">
            <v>Lease</v>
          </cell>
          <cell r="F437" t="str">
            <v>Aprobado</v>
          </cell>
          <cell r="G437" t="str">
            <v>Tiempo Cliente Formalización</v>
          </cell>
          <cell r="H437" t="str">
            <v>Etapa de Fondeo</v>
          </cell>
          <cell r="I437" t="str">
            <v>Comisionista</v>
          </cell>
          <cell r="L437">
            <v>42816.718055555597</v>
          </cell>
          <cell r="M437">
            <v>42825.865277777797</v>
          </cell>
          <cell r="N437">
            <v>42825.865277777797</v>
          </cell>
          <cell r="O437">
            <v>42837.472141203703</v>
          </cell>
          <cell r="P437">
            <v>42837.471527777801</v>
          </cell>
          <cell r="Q437">
            <v>42837.710057870398</v>
          </cell>
          <cell r="R437">
            <v>42837.7105324074</v>
          </cell>
          <cell r="S437">
            <v>42846.5847222222</v>
          </cell>
          <cell r="T437">
            <v>42846.585416666698</v>
          </cell>
          <cell r="U437">
            <v>42858.659722222197</v>
          </cell>
          <cell r="V437">
            <v>42858.659722222197</v>
          </cell>
          <cell r="W437">
            <v>42888.503125000003</v>
          </cell>
          <cell r="X437">
            <v>5000000</v>
          </cell>
          <cell r="Y437">
            <v>4800000</v>
          </cell>
          <cell r="Z437">
            <v>42888</v>
          </cell>
          <cell r="AA437">
            <v>3000000</v>
          </cell>
          <cell r="AB437" t="str">
            <v>LC_HE</v>
          </cell>
          <cell r="AC437" t="str">
            <v>Peso</v>
          </cell>
          <cell r="AD437" t="str">
            <v>Peso</v>
          </cell>
        </row>
        <row r="438">
          <cell r="A438" t="str">
            <v>JORGE FRANCISCO BEJAR CORNEJO</v>
          </cell>
          <cell r="B438" t="str">
            <v>Calificado</v>
          </cell>
          <cell r="C438" t="str">
            <v>Raúl Hernández Castrillo</v>
          </cell>
          <cell r="D438" t="str">
            <v>Raúl Alfaro Morales</v>
          </cell>
          <cell r="E438" t="str">
            <v>Lease</v>
          </cell>
          <cell r="F438" t="str">
            <v>Aprobado</v>
          </cell>
          <cell r="G438" t="str">
            <v>Tiempo Cliente Formalización</v>
          </cell>
          <cell r="H438" t="str">
            <v>Etapa de Fondeo</v>
          </cell>
          <cell r="I438" t="str">
            <v>Vendor</v>
          </cell>
          <cell r="L438">
            <v>42821.497916666704</v>
          </cell>
          <cell r="M438">
            <v>42823.450254629599</v>
          </cell>
          <cell r="N438">
            <v>42823.450300925899</v>
          </cell>
          <cell r="O438">
            <v>42823.453541666699</v>
          </cell>
          <cell r="P438">
            <v>42823.452777777798</v>
          </cell>
          <cell r="Q438">
            <v>42824.372083333299</v>
          </cell>
          <cell r="R438">
            <v>42824.373356481497</v>
          </cell>
          <cell r="S438">
            <v>42916.640972222202</v>
          </cell>
          <cell r="T438">
            <v>42916.642361111102</v>
          </cell>
          <cell r="U438">
            <v>42951.6965277778</v>
          </cell>
          <cell r="V438">
            <v>42951.6965277778</v>
          </cell>
          <cell r="W438">
            <v>42978.862002314803</v>
          </cell>
          <cell r="X438">
            <v>871387.17</v>
          </cell>
          <cell r="Y438">
            <v>1010809.12</v>
          </cell>
          <cell r="Z438">
            <v>42978</v>
          </cell>
          <cell r="AA438">
            <v>796809.8</v>
          </cell>
          <cell r="AB438" t="str">
            <v>LC_RC</v>
          </cell>
          <cell r="AC438" t="str">
            <v>Peso</v>
          </cell>
          <cell r="AD438" t="str">
            <v>Peso</v>
          </cell>
        </row>
        <row r="439">
          <cell r="A439" t="str">
            <v>JOSE FLORES RAMIREZ</v>
          </cell>
          <cell r="B439" t="str">
            <v>Calificado</v>
          </cell>
          <cell r="C439" t="str">
            <v>Juan Carlos Monterrubio</v>
          </cell>
          <cell r="D439" t="str">
            <v>Sandra Patricia Chávez Solís</v>
          </cell>
          <cell r="E439" t="str">
            <v>Lease</v>
          </cell>
          <cell r="F439" t="str">
            <v>Aprobado</v>
          </cell>
          <cell r="G439" t="str">
            <v>Tiempo Cliente Formalización</v>
          </cell>
          <cell r="H439" t="str">
            <v>Etapa de Fondeo</v>
          </cell>
          <cell r="I439" t="str">
            <v>Vendor</v>
          </cell>
          <cell r="L439">
            <v>42818.682638888902</v>
          </cell>
          <cell r="M439">
            <v>42822.527291666702</v>
          </cell>
          <cell r="N439">
            <v>42822.527291666702</v>
          </cell>
          <cell r="O439">
            <v>42822.533148148097</v>
          </cell>
          <cell r="P439">
            <v>42822.532638888901</v>
          </cell>
          <cell r="Q439">
            <v>42822.706979166702</v>
          </cell>
          <cell r="R439">
            <v>42822.707210648201</v>
          </cell>
          <cell r="S439">
            <v>42825.778472222199</v>
          </cell>
          <cell r="T439">
            <v>42825.780555555597</v>
          </cell>
          <cell r="U439">
            <v>42860.710416666698</v>
          </cell>
          <cell r="V439">
            <v>42860.710416666698</v>
          </cell>
          <cell r="W439">
            <v>42888.654351851903</v>
          </cell>
          <cell r="X439">
            <v>1722355</v>
          </cell>
          <cell r="Y439">
            <v>1722473.01</v>
          </cell>
          <cell r="Z439">
            <v>42888</v>
          </cell>
          <cell r="AA439">
            <v>1360680</v>
          </cell>
          <cell r="AB439" t="str">
            <v>LC_JCM</v>
          </cell>
          <cell r="AC439" t="str">
            <v>Peso</v>
          </cell>
          <cell r="AD439" t="str">
            <v>Peso</v>
          </cell>
        </row>
        <row r="440">
          <cell r="A440" t="str">
            <v>JUAN FRANCISCO VALDEZ MORALES</v>
          </cell>
          <cell r="B440" t="str">
            <v>Calificado</v>
          </cell>
          <cell r="D440" t="str">
            <v>Fredi Alejandro Lara Mejia</v>
          </cell>
          <cell r="E440" t="str">
            <v>Lease</v>
          </cell>
          <cell r="F440" t="str">
            <v>Aprobado</v>
          </cell>
          <cell r="G440" t="str">
            <v>Tiempo Cliente Formalización</v>
          </cell>
          <cell r="H440" t="str">
            <v>Etapa de Fondeo</v>
          </cell>
          <cell r="I440" t="str">
            <v>Comisionista</v>
          </cell>
          <cell r="L440">
            <v>42823.461111111101</v>
          </cell>
          <cell r="M440">
            <v>42823.460347222201</v>
          </cell>
          <cell r="N440">
            <v>42823.460497685199</v>
          </cell>
          <cell r="O440">
            <v>42823.463437500002</v>
          </cell>
          <cell r="P440">
            <v>42823.462500000001</v>
          </cell>
          <cell r="Q440">
            <v>42823.465347222198</v>
          </cell>
          <cell r="R440">
            <v>42823.463958333297</v>
          </cell>
          <cell r="S440">
            <v>42860.747222222199</v>
          </cell>
          <cell r="T440">
            <v>42860.747916666704</v>
          </cell>
          <cell r="U440">
            <v>42905.837500000001</v>
          </cell>
          <cell r="V440">
            <v>42905.837500000001</v>
          </cell>
          <cell r="W440">
            <v>42915.789537037002</v>
          </cell>
          <cell r="X440">
            <v>1800000</v>
          </cell>
          <cell r="Y440">
            <v>5014355.2</v>
          </cell>
          <cell r="Z440">
            <v>42915</v>
          </cell>
          <cell r="AA440">
            <v>3000000</v>
          </cell>
          <cell r="AB440" t="str">
            <v>ARG_LG</v>
          </cell>
          <cell r="AC440" t="str">
            <v>Peso</v>
          </cell>
          <cell r="AD440" t="str">
            <v>Peso</v>
          </cell>
        </row>
        <row r="441">
          <cell r="A441" t="str">
            <v>Felix Paredez Palma</v>
          </cell>
          <cell r="B441" t="str">
            <v>Calificado</v>
          </cell>
          <cell r="C441" t="str">
            <v>Prizila Ramos</v>
          </cell>
          <cell r="D441" t="str">
            <v>Evelin Cortes Valadez</v>
          </cell>
          <cell r="E441" t="str">
            <v>Lease</v>
          </cell>
          <cell r="F441" t="str">
            <v>Aprobado</v>
          </cell>
          <cell r="G441" t="str">
            <v>Tiempo Cliente Formalización</v>
          </cell>
          <cell r="H441" t="str">
            <v>Etapa de Fondeo</v>
          </cell>
          <cell r="I441" t="str">
            <v>Canvass</v>
          </cell>
          <cell r="L441">
            <v>42822.581250000003</v>
          </cell>
          <cell r="M441">
            <v>42824.701666666697</v>
          </cell>
          <cell r="N441">
            <v>42824.701666666697</v>
          </cell>
          <cell r="O441">
            <v>42843.612743055601</v>
          </cell>
          <cell r="P441">
            <v>42843.6118055556</v>
          </cell>
          <cell r="Q441">
            <v>42852.694363425901</v>
          </cell>
          <cell r="R441">
            <v>42852.694363425901</v>
          </cell>
          <cell r="S441">
            <v>42872.440277777801</v>
          </cell>
          <cell r="T441">
            <v>42872.447222222203</v>
          </cell>
          <cell r="U441">
            <v>42873.8256944444</v>
          </cell>
          <cell r="V441">
            <v>42873.8256944444</v>
          </cell>
          <cell r="W441">
            <v>42891.526990740698</v>
          </cell>
          <cell r="X441">
            <v>100000</v>
          </cell>
          <cell r="Y441">
            <v>1075261.32</v>
          </cell>
          <cell r="Z441">
            <v>42891</v>
          </cell>
          <cell r="AA441">
            <v>623337.96</v>
          </cell>
          <cell r="AB441" t="str">
            <v>LC_PR</v>
          </cell>
          <cell r="AC441" t="str">
            <v>Peso</v>
          </cell>
          <cell r="AD441" t="str">
            <v>Peso</v>
          </cell>
        </row>
        <row r="442">
          <cell r="A442" t="str">
            <v>FUNDACION OFTALMOLOGICA DE LA LAGUNA S.C.</v>
          </cell>
          <cell r="B442" t="str">
            <v>Calificado</v>
          </cell>
          <cell r="C442" t="str">
            <v>Raúl Hernández Castrillo</v>
          </cell>
          <cell r="D442" t="str">
            <v>Raúl Alfaro Morales</v>
          </cell>
          <cell r="E442" t="str">
            <v>Lease</v>
          </cell>
          <cell r="F442" t="str">
            <v>Aprobado</v>
          </cell>
          <cell r="G442" t="str">
            <v>Tiempo Cliente Formalización</v>
          </cell>
          <cell r="H442" t="str">
            <v>Etapa de Fondeo</v>
          </cell>
          <cell r="I442" t="str">
            <v>Vendor</v>
          </cell>
          <cell r="L442">
            <v>42822.5180555556</v>
          </cell>
          <cell r="M442">
            <v>42823.713148148097</v>
          </cell>
          <cell r="N442">
            <v>42823.713148148097</v>
          </cell>
          <cell r="O442">
            <v>42823.720138888901</v>
          </cell>
          <cell r="P442">
            <v>42823.720138888901</v>
          </cell>
          <cell r="Q442">
            <v>42823.721655092602</v>
          </cell>
          <cell r="R442">
            <v>42823.721076388902</v>
          </cell>
          <cell r="S442">
            <v>42853.837500000001</v>
          </cell>
          <cell r="T442">
            <v>42853.838888888902</v>
          </cell>
          <cell r="U442">
            <v>42891.363888888904</v>
          </cell>
          <cell r="V442">
            <v>42891.363888888904</v>
          </cell>
          <cell r="W442">
            <v>42915.810717592598</v>
          </cell>
          <cell r="X442">
            <v>686720</v>
          </cell>
          <cell r="Y442">
            <v>734790.44</v>
          </cell>
          <cell r="Z442">
            <v>42915</v>
          </cell>
          <cell r="AA442">
            <v>686720</v>
          </cell>
          <cell r="AB442" t="str">
            <v>LC_RC</v>
          </cell>
          <cell r="AC442" t="str">
            <v>Peso</v>
          </cell>
          <cell r="AD442" t="str">
            <v>Peso</v>
          </cell>
        </row>
        <row r="443">
          <cell r="A443" t="str">
            <v>ULTRALASER SA DE CV</v>
          </cell>
          <cell r="B443" t="str">
            <v>Calificado</v>
          </cell>
          <cell r="C443" t="str">
            <v>Hector Esquivel Zepeda</v>
          </cell>
          <cell r="D443" t="str">
            <v>Jose Manuel Azamar del Castillo</v>
          </cell>
          <cell r="E443" t="str">
            <v>Lease</v>
          </cell>
          <cell r="F443" t="str">
            <v>Aprobado</v>
          </cell>
          <cell r="G443" t="str">
            <v>Tiempo Cliente Formalización</v>
          </cell>
          <cell r="H443" t="str">
            <v>Etapa de Fondeo</v>
          </cell>
          <cell r="I443" t="str">
            <v>Comisionista</v>
          </cell>
          <cell r="L443">
            <v>42832.380555555603</v>
          </cell>
          <cell r="M443">
            <v>42844.709849537001</v>
          </cell>
          <cell r="N443">
            <v>42844.709849537001</v>
          </cell>
          <cell r="O443">
            <v>42849.799780092602</v>
          </cell>
          <cell r="P443">
            <v>42849.7993055556</v>
          </cell>
          <cell r="Q443">
            <v>42849.800277777802</v>
          </cell>
          <cell r="R443">
            <v>42849.800428240698</v>
          </cell>
          <cell r="S443">
            <v>42853.354861111096</v>
          </cell>
          <cell r="T443">
            <v>42853.8569444444</v>
          </cell>
          <cell r="U443">
            <v>42863.511805555601</v>
          </cell>
          <cell r="V443">
            <v>42863.511805555601</v>
          </cell>
          <cell r="W443">
            <v>42881.481365740699</v>
          </cell>
          <cell r="X443">
            <v>23000000</v>
          </cell>
          <cell r="Y443">
            <v>8999999.9499999993</v>
          </cell>
          <cell r="Z443">
            <v>42881</v>
          </cell>
          <cell r="AA443">
            <v>5000000</v>
          </cell>
          <cell r="AB443" t="str">
            <v>LC_HE</v>
          </cell>
          <cell r="AC443" t="str">
            <v>Peso</v>
          </cell>
          <cell r="AD443" t="str">
            <v>Peso</v>
          </cell>
        </row>
        <row r="444">
          <cell r="A444" t="str">
            <v>SOLUCIONES INTEGRALES EN LOGISTICA Y MANUFACTURA SILMA SA DE CV</v>
          </cell>
          <cell r="B444" t="str">
            <v>Calificado</v>
          </cell>
          <cell r="C444" t="str">
            <v>Juan Carlos Monterrubio</v>
          </cell>
          <cell r="D444" t="str">
            <v>Jesica Anaid Cancino Velasquez</v>
          </cell>
          <cell r="E444" t="str">
            <v>Lease</v>
          </cell>
          <cell r="F444" t="str">
            <v>Aprobado</v>
          </cell>
          <cell r="G444" t="str">
            <v>Tiempo Cliente Formalización</v>
          </cell>
          <cell r="H444" t="str">
            <v>Etapa de Fondeo</v>
          </cell>
          <cell r="I444" t="str">
            <v>Comisionista</v>
          </cell>
          <cell r="L444">
            <v>42829.713888888902</v>
          </cell>
          <cell r="M444">
            <v>42832.5613310185</v>
          </cell>
          <cell r="N444">
            <v>42832.5613310185</v>
          </cell>
          <cell r="O444">
            <v>42851.361064814802</v>
          </cell>
          <cell r="P444">
            <v>42851.360416666699</v>
          </cell>
          <cell r="Q444">
            <v>42851.361064814802</v>
          </cell>
          <cell r="R444">
            <v>42851.361296296302</v>
          </cell>
          <cell r="S444">
            <v>42853.506944444402</v>
          </cell>
          <cell r="T444">
            <v>42853.5090277778</v>
          </cell>
          <cell r="U444">
            <v>42860.513888888898</v>
          </cell>
          <cell r="V444">
            <v>42860.513888888898</v>
          </cell>
          <cell r="W444">
            <v>42872.728981481501</v>
          </cell>
          <cell r="X444">
            <v>2000000</v>
          </cell>
          <cell r="Y444">
            <v>1919999.88</v>
          </cell>
          <cell r="Z444">
            <v>42872</v>
          </cell>
          <cell r="AA444">
            <v>1200000</v>
          </cell>
          <cell r="AB444" t="str">
            <v>LC_JCM</v>
          </cell>
          <cell r="AC444" t="str">
            <v>Peso</v>
          </cell>
          <cell r="AD444" t="str">
            <v>Peso</v>
          </cell>
        </row>
        <row r="445">
          <cell r="A445" t="str">
            <v>GRUPO TEXTIL PUBLITEXT S DE RL DE CV</v>
          </cell>
          <cell r="B445" t="str">
            <v>Calificado</v>
          </cell>
          <cell r="C445" t="str">
            <v>Juan Carlos Monterrubio</v>
          </cell>
          <cell r="D445" t="str">
            <v>Jesica Anaid Cancino Velasquez</v>
          </cell>
          <cell r="E445" t="str">
            <v>Lease</v>
          </cell>
          <cell r="F445" t="str">
            <v>Aprobado</v>
          </cell>
          <cell r="G445" t="str">
            <v>Tiempo Cliente Formalización</v>
          </cell>
          <cell r="H445" t="str">
            <v>Etapa de Fondeo</v>
          </cell>
          <cell r="I445" t="str">
            <v>Comisionista</v>
          </cell>
          <cell r="L445">
            <v>42831.536805555603</v>
          </cell>
          <cell r="M445">
            <v>42841.921678240702</v>
          </cell>
          <cell r="N445">
            <v>42856.707141203697</v>
          </cell>
          <cell r="O445">
            <v>42851.470451388901</v>
          </cell>
          <cell r="P445">
            <v>42851.469444444403</v>
          </cell>
          <cell r="Q445">
            <v>42856.706990740699</v>
          </cell>
          <cell r="R445">
            <v>42856.707708333299</v>
          </cell>
          <cell r="S445">
            <v>42866.488194444399</v>
          </cell>
          <cell r="T445">
            <v>42866.489583333299</v>
          </cell>
          <cell r="U445">
            <v>42866.682638888902</v>
          </cell>
          <cell r="V445">
            <v>42866.682638888902</v>
          </cell>
          <cell r="W445">
            <v>42893.598368055602</v>
          </cell>
          <cell r="X445">
            <v>1600000</v>
          </cell>
          <cell r="Y445">
            <v>1600000</v>
          </cell>
          <cell r="Z445">
            <v>42893</v>
          </cell>
          <cell r="AA445">
            <v>1000000</v>
          </cell>
          <cell r="AB445" t="str">
            <v>LC_JCM</v>
          </cell>
          <cell r="AC445" t="str">
            <v>Peso</v>
          </cell>
          <cell r="AD445" t="str">
            <v>Peso</v>
          </cell>
        </row>
        <row r="446">
          <cell r="A446" t="str">
            <v>Transportes Meri, S.A. de C.V..</v>
          </cell>
          <cell r="B446" t="str">
            <v>Calificado</v>
          </cell>
          <cell r="C446" t="str">
            <v>Claudia Prieto Solorzano</v>
          </cell>
          <cell r="D446" t="str">
            <v>Brenda Campuzano Hernandez</v>
          </cell>
          <cell r="E446" t="str">
            <v>Remex</v>
          </cell>
          <cell r="F446" t="str">
            <v>Aprobado</v>
          </cell>
          <cell r="G446" t="str">
            <v>Tiempo Cliente Formalización</v>
          </cell>
          <cell r="H446" t="str">
            <v>Etapa de Fondeo</v>
          </cell>
          <cell r="I446" t="str">
            <v>Comisionista</v>
          </cell>
          <cell r="L446">
            <v>42828.579861111102</v>
          </cell>
          <cell r="M446">
            <v>42831.830208333296</v>
          </cell>
          <cell r="N446">
            <v>42831.830208333296</v>
          </cell>
          <cell r="O446">
            <v>42842.526979166701</v>
          </cell>
          <cell r="P446">
            <v>42842.526388888902</v>
          </cell>
          <cell r="Q446">
            <v>42849.793368055602</v>
          </cell>
          <cell r="R446">
            <v>42849.793368055602</v>
          </cell>
          <cell r="S446">
            <v>42916.402777777803</v>
          </cell>
          <cell r="T446">
            <v>42916.867361111101</v>
          </cell>
          <cell r="U446">
            <v>42927.146527777797</v>
          </cell>
          <cell r="V446">
            <v>42927.146527777797</v>
          </cell>
          <cell r="W446">
            <v>42943.584664351903</v>
          </cell>
          <cell r="X446">
            <v>7000000</v>
          </cell>
          <cell r="Y446">
            <v>5090263.74</v>
          </cell>
          <cell r="Z446">
            <v>42943</v>
          </cell>
          <cell r="AA446">
            <v>3323155</v>
          </cell>
          <cell r="AB446" t="str">
            <v>ARG_CP</v>
          </cell>
          <cell r="AC446" t="str">
            <v>Peso</v>
          </cell>
          <cell r="AD446" t="str">
            <v>Peso</v>
          </cell>
        </row>
        <row r="447">
          <cell r="A447" t="str">
            <v>ROJILO INDUSTRIAL SA DE CV</v>
          </cell>
          <cell r="B447" t="str">
            <v>Calificado</v>
          </cell>
          <cell r="C447" t="str">
            <v>Luis Miguel Gonzalez</v>
          </cell>
          <cell r="D447" t="str">
            <v>Brenda Duran Diaz</v>
          </cell>
          <cell r="E447" t="str">
            <v>Lease</v>
          </cell>
          <cell r="F447" t="str">
            <v>Aprobado</v>
          </cell>
          <cell r="G447" t="str">
            <v>Tiempo Cliente Formalización</v>
          </cell>
          <cell r="H447" t="str">
            <v>Etapa de Fondeo</v>
          </cell>
          <cell r="I447" t="str">
            <v>Comisionista</v>
          </cell>
          <cell r="L447">
            <v>42837.699305555601</v>
          </cell>
          <cell r="M447">
            <v>42846.522291666697</v>
          </cell>
          <cell r="N447">
            <v>42846.527453703697</v>
          </cell>
          <cell r="O447">
            <v>42846.536122685196</v>
          </cell>
          <cell r="P447">
            <v>42846.535416666702</v>
          </cell>
          <cell r="Q447">
            <v>42851.6961226852</v>
          </cell>
          <cell r="R447">
            <v>42851.696921296301</v>
          </cell>
          <cell r="S447">
            <v>42853.869444444397</v>
          </cell>
          <cell r="T447">
            <v>42853.871527777803</v>
          </cell>
          <cell r="U447">
            <v>42872.5625</v>
          </cell>
          <cell r="V447">
            <v>42872.5625</v>
          </cell>
          <cell r="W447">
            <v>42891.5156712963</v>
          </cell>
          <cell r="X447">
            <v>17000000</v>
          </cell>
          <cell r="Y447">
            <v>19994980.32</v>
          </cell>
          <cell r="Z447">
            <v>42891</v>
          </cell>
          <cell r="AA447">
            <v>11975895.199999999</v>
          </cell>
          <cell r="AB447" t="str">
            <v>ARG_LG</v>
          </cell>
          <cell r="AC447" t="str">
            <v>Peso</v>
          </cell>
          <cell r="AD447" t="str">
            <v>Peso</v>
          </cell>
        </row>
        <row r="448">
          <cell r="A448" t="str">
            <v>CHALLENGER FABRICATION AND DISTRIBUTION S DE RL DE CV</v>
          </cell>
          <cell r="B448" t="str">
            <v>Calificado</v>
          </cell>
          <cell r="C448" t="str">
            <v>Luis Miguel Gonzalez</v>
          </cell>
          <cell r="D448" t="str">
            <v>Brenda Duran Diaz</v>
          </cell>
          <cell r="E448" t="str">
            <v>Lease</v>
          </cell>
          <cell r="F448" t="str">
            <v>Aprobado</v>
          </cell>
          <cell r="G448" t="str">
            <v>Tiempo Cliente Formalización</v>
          </cell>
          <cell r="H448" t="str">
            <v>Etapa Formalización</v>
          </cell>
          <cell r="I448" t="str">
            <v>Comisionista</v>
          </cell>
          <cell r="L448">
            <v>42843.613888888904</v>
          </cell>
          <cell r="M448">
            <v>42862.9555555556</v>
          </cell>
          <cell r="N448">
            <v>42862.9555555556</v>
          </cell>
          <cell r="O448">
            <v>42863.732997685198</v>
          </cell>
          <cell r="P448">
            <v>42863.7319444444</v>
          </cell>
          <cell r="Q448">
            <v>42879.688553240703</v>
          </cell>
          <cell r="R448">
            <v>42971.816516203697</v>
          </cell>
          <cell r="S448">
            <v>43039.654166666704</v>
          </cell>
          <cell r="T448">
            <v>43039.655555555597</v>
          </cell>
          <cell r="U448">
            <v>43098.581944444399</v>
          </cell>
          <cell r="V448">
            <v>43098.581944444399</v>
          </cell>
          <cell r="X448">
            <v>18000000</v>
          </cell>
          <cell r="Y448">
            <v>0</v>
          </cell>
          <cell r="Z448">
            <v>43098</v>
          </cell>
          <cell r="AA448">
            <v>6388510</v>
          </cell>
          <cell r="AB448" t="str">
            <v>ARG_LG</v>
          </cell>
          <cell r="AC448" t="str">
            <v>Peso</v>
          </cell>
          <cell r="AD448" t="str">
            <v>Peso</v>
          </cell>
        </row>
        <row r="449">
          <cell r="A449" t="str">
            <v>PRODUCTORES DE HIELO S.A DE C.V</v>
          </cell>
          <cell r="B449" t="str">
            <v>Calificado</v>
          </cell>
          <cell r="C449" t="str">
            <v>Luis Alfonso Ramírez</v>
          </cell>
          <cell r="D449" t="str">
            <v>Lizandro Guadalupe Aquino Juarez</v>
          </cell>
          <cell r="E449" t="str">
            <v>Lease</v>
          </cell>
          <cell r="F449" t="str">
            <v>Aprobado</v>
          </cell>
          <cell r="G449" t="str">
            <v>Tiempo Cliente Formalización</v>
          </cell>
          <cell r="H449" t="str">
            <v>Etapa de Fondeo</v>
          </cell>
          <cell r="I449" t="str">
            <v>Clientes Recurrentes</v>
          </cell>
          <cell r="L449">
            <v>42843.447916666701</v>
          </cell>
          <cell r="M449">
            <v>42851.853009259299</v>
          </cell>
          <cell r="N449">
            <v>42851.853009259299</v>
          </cell>
          <cell r="O449">
            <v>42851.856030092596</v>
          </cell>
          <cell r="P449">
            <v>42851.854861111096</v>
          </cell>
          <cell r="Q449">
            <v>42851.856956018499</v>
          </cell>
          <cell r="R449">
            <v>42851.856956018499</v>
          </cell>
          <cell r="S449">
            <v>42886.452083333301</v>
          </cell>
          <cell r="T449">
            <v>42886.477083333302</v>
          </cell>
          <cell r="U449">
            <v>42886.482638888898</v>
          </cell>
          <cell r="V449">
            <v>42886.482638888898</v>
          </cell>
          <cell r="W449">
            <v>42886.486585648097</v>
          </cell>
          <cell r="X449">
            <v>3000000</v>
          </cell>
          <cell r="Y449">
            <v>1124114.3899999999</v>
          </cell>
          <cell r="Z449">
            <v>42886</v>
          </cell>
          <cell r="AA449">
            <v>966940.89</v>
          </cell>
          <cell r="AB449" t="str">
            <v>ARG_YC</v>
          </cell>
          <cell r="AC449" t="str">
            <v>Peso</v>
          </cell>
          <cell r="AD449" t="str">
            <v>Peso</v>
          </cell>
        </row>
        <row r="450">
          <cell r="A450" t="str">
            <v>ALTUM CONSULTORES SC</v>
          </cell>
          <cell r="B450" t="str">
            <v>Calificado</v>
          </cell>
          <cell r="C450" t="str">
            <v>Luis Miguel Gonzalez</v>
          </cell>
          <cell r="D450" t="str">
            <v>Brenda Duran Diaz</v>
          </cell>
          <cell r="E450" t="str">
            <v>Lease</v>
          </cell>
          <cell r="F450" t="str">
            <v>Aprobado</v>
          </cell>
          <cell r="G450" t="str">
            <v>Tiempo Cliente Formalización</v>
          </cell>
          <cell r="H450" t="str">
            <v>Etapa de Fondeo</v>
          </cell>
          <cell r="I450" t="str">
            <v>Contact Center</v>
          </cell>
          <cell r="L450">
            <v>42830.670138888898</v>
          </cell>
          <cell r="M450">
            <v>42831.725694444402</v>
          </cell>
          <cell r="N450">
            <v>42831.725694444402</v>
          </cell>
          <cell r="O450">
            <v>42831.725694444402</v>
          </cell>
          <cell r="P450">
            <v>42831.721527777801</v>
          </cell>
          <cell r="R450">
            <v>42841.942025463002</v>
          </cell>
          <cell r="S450">
            <v>42886.789583333302</v>
          </cell>
          <cell r="T450">
            <v>42887.675694444399</v>
          </cell>
          <cell r="U450">
            <v>42893.602083333302</v>
          </cell>
          <cell r="V450">
            <v>42893.602083333302</v>
          </cell>
          <cell r="W450">
            <v>42899.6581365741</v>
          </cell>
          <cell r="X450">
            <v>4000000</v>
          </cell>
          <cell r="Y450">
            <v>2623753.7599999998</v>
          </cell>
          <cell r="Z450">
            <v>42899</v>
          </cell>
          <cell r="AA450">
            <v>1638200</v>
          </cell>
          <cell r="AB450" t="str">
            <v>ARG_LG</v>
          </cell>
          <cell r="AC450" t="str">
            <v>Peso</v>
          </cell>
          <cell r="AD450" t="str">
            <v>Peso</v>
          </cell>
        </row>
        <row r="451">
          <cell r="A451" t="str">
            <v>luis hernandez zavala</v>
          </cell>
          <cell r="B451" t="str">
            <v>Calificado</v>
          </cell>
          <cell r="C451" t="str">
            <v>Claudia Prieto Solorzano</v>
          </cell>
          <cell r="D451" t="str">
            <v>Ana Fabiola Rosas Guzman</v>
          </cell>
          <cell r="E451" t="str">
            <v>Lease</v>
          </cell>
          <cell r="F451" t="str">
            <v>Aprobado</v>
          </cell>
          <cell r="G451" t="str">
            <v>Tiempo Cliente Formalización</v>
          </cell>
          <cell r="H451" t="str">
            <v>Etapa de Fondeo</v>
          </cell>
          <cell r="I451" t="str">
            <v>Canvass</v>
          </cell>
          <cell r="L451">
            <v>42830.631944444402</v>
          </cell>
          <cell r="M451">
            <v>42851.529166666704</v>
          </cell>
          <cell r="N451">
            <v>42851.529166666704</v>
          </cell>
          <cell r="O451">
            <v>42863.745034722197</v>
          </cell>
          <cell r="P451">
            <v>42863.744444444397</v>
          </cell>
          <cell r="Q451">
            <v>42866.480104166701</v>
          </cell>
          <cell r="R451">
            <v>42866.480162036998</v>
          </cell>
          <cell r="S451">
            <v>42886.704166666699</v>
          </cell>
          <cell r="T451">
            <v>42886.706250000003</v>
          </cell>
          <cell r="U451">
            <v>42895.770138888904</v>
          </cell>
          <cell r="V451">
            <v>42895.770138888904</v>
          </cell>
          <cell r="W451">
            <v>42915.808125000003</v>
          </cell>
          <cell r="X451">
            <v>1700000</v>
          </cell>
          <cell r="Y451">
            <v>3091262.18</v>
          </cell>
          <cell r="Z451">
            <v>42915</v>
          </cell>
          <cell r="AA451">
            <v>2664881.19</v>
          </cell>
          <cell r="AB451" t="str">
            <v>ARG_CP</v>
          </cell>
          <cell r="AC451" t="str">
            <v>Peso</v>
          </cell>
          <cell r="AD451" t="str">
            <v>Peso</v>
          </cell>
        </row>
        <row r="452">
          <cell r="A452" t="str">
            <v>tecnologia en sistemas XXI, s.a de c.v.</v>
          </cell>
          <cell r="B452" t="str">
            <v>Calificado</v>
          </cell>
          <cell r="C452" t="str">
            <v>Raúl Hernández Castrillo</v>
          </cell>
          <cell r="D452" t="str">
            <v>Miguel Angel Ochoa Cruces</v>
          </cell>
          <cell r="E452" t="str">
            <v>Loan</v>
          </cell>
          <cell r="F452" t="str">
            <v>Aprobado</v>
          </cell>
          <cell r="G452" t="str">
            <v>Tiempo Cliente Formalización</v>
          </cell>
          <cell r="H452" t="str">
            <v>Etapa de Fondeo</v>
          </cell>
          <cell r="I452" t="str">
            <v>Canvass</v>
          </cell>
          <cell r="L452">
            <v>42831.394444444399</v>
          </cell>
          <cell r="M452">
            <v>42835.437870370399</v>
          </cell>
          <cell r="N452">
            <v>42835.437870370399</v>
          </cell>
          <cell r="O452">
            <v>42835.439687500002</v>
          </cell>
          <cell r="P452">
            <v>42835.438888888901</v>
          </cell>
          <cell r="Q452">
            <v>42835.562118055597</v>
          </cell>
          <cell r="R452">
            <v>42835.565405092602</v>
          </cell>
          <cell r="S452">
            <v>42836.970138888901</v>
          </cell>
          <cell r="T452">
            <v>42836.470833333296</v>
          </cell>
          <cell r="U452">
            <v>42836.471527777801</v>
          </cell>
          <cell r="V452">
            <v>42836.471527777801</v>
          </cell>
          <cell r="W452">
            <v>42887.660787036999</v>
          </cell>
          <cell r="X452">
            <v>3000000</v>
          </cell>
          <cell r="Y452">
            <v>4941336.38</v>
          </cell>
          <cell r="Z452">
            <v>42887</v>
          </cell>
          <cell r="AA452">
            <v>3000000</v>
          </cell>
          <cell r="AB452" t="str">
            <v>LC_RC</v>
          </cell>
          <cell r="AC452" t="str">
            <v>Peso</v>
          </cell>
          <cell r="AD452" t="str">
            <v>Peso</v>
          </cell>
        </row>
        <row r="453">
          <cell r="A453" t="str">
            <v>PROACTIVE 360 SPORTS MARKETING S.A DE C.V</v>
          </cell>
          <cell r="B453" t="str">
            <v>Calificado</v>
          </cell>
          <cell r="C453" t="str">
            <v>Gloria Alcántar Medina</v>
          </cell>
          <cell r="D453" t="str">
            <v>Karime Dánae Cazares Zepeda</v>
          </cell>
          <cell r="E453" t="str">
            <v>Lease</v>
          </cell>
          <cell r="F453" t="str">
            <v>Aprobado</v>
          </cell>
          <cell r="G453" t="str">
            <v>Tiempo Cliente Formalización</v>
          </cell>
          <cell r="H453" t="str">
            <v>Etapa de Fondeo</v>
          </cell>
          <cell r="I453" t="str">
            <v>Comisionista</v>
          </cell>
          <cell r="L453">
            <v>42832.679166666698</v>
          </cell>
          <cell r="M453">
            <v>42837.706724536998</v>
          </cell>
          <cell r="N453">
            <v>42837.706724536998</v>
          </cell>
          <cell r="O453">
            <v>42851.6090625</v>
          </cell>
          <cell r="P453">
            <v>42851.608333333301</v>
          </cell>
          <cell r="Q453">
            <v>42851.622835648202</v>
          </cell>
          <cell r="R453">
            <v>42851.622835648202</v>
          </cell>
          <cell r="S453">
            <v>42859.617361111101</v>
          </cell>
          <cell r="T453">
            <v>42859.620138888902</v>
          </cell>
          <cell r="U453">
            <v>42860.479166666701</v>
          </cell>
          <cell r="V453">
            <v>42860.479166666701</v>
          </cell>
          <cell r="W453">
            <v>42888.645034722198</v>
          </cell>
          <cell r="X453">
            <v>2000000</v>
          </cell>
          <cell r="Y453">
            <v>2869515.2</v>
          </cell>
          <cell r="Z453">
            <v>42888</v>
          </cell>
          <cell r="AA453">
            <v>1793447</v>
          </cell>
          <cell r="AB453" t="str">
            <v>LC_GA</v>
          </cell>
          <cell r="AC453" t="str">
            <v>Peso</v>
          </cell>
          <cell r="AD453" t="str">
            <v>Peso</v>
          </cell>
        </row>
        <row r="454">
          <cell r="A454" t="str">
            <v>ALEJANDRO OCTAVIO RIVERA GARCIA</v>
          </cell>
          <cell r="B454" t="str">
            <v>Calificado</v>
          </cell>
          <cell r="C454" t="str">
            <v>Juan Carlos Monterrubio</v>
          </cell>
          <cell r="D454" t="str">
            <v>Jesica Anaid Cancino Velasquez</v>
          </cell>
          <cell r="E454" t="str">
            <v>Lease</v>
          </cell>
          <cell r="F454" t="str">
            <v>Aprobado</v>
          </cell>
          <cell r="G454" t="str">
            <v>Tiempo Cliente Formalización</v>
          </cell>
          <cell r="H454" t="str">
            <v>Etapa de Fondeo</v>
          </cell>
          <cell r="I454" t="str">
            <v>Canvass</v>
          </cell>
          <cell r="L454">
            <v>42836.679861111101</v>
          </cell>
          <cell r="M454">
            <v>42841.908148148097</v>
          </cell>
          <cell r="N454">
            <v>42841.908148148097</v>
          </cell>
          <cell r="O454">
            <v>42844.523368055598</v>
          </cell>
          <cell r="P454">
            <v>42844.522916666698</v>
          </cell>
          <cell r="Q454">
            <v>42845.442685185197</v>
          </cell>
          <cell r="R454">
            <v>42845.442685185197</v>
          </cell>
          <cell r="S454">
            <v>42853.568749999999</v>
          </cell>
          <cell r="T454">
            <v>42853.574305555601</v>
          </cell>
          <cell r="U454">
            <v>42885.733333333301</v>
          </cell>
          <cell r="V454">
            <v>42885.733333333301</v>
          </cell>
          <cell r="W454">
            <v>42899.570520833302</v>
          </cell>
          <cell r="X454">
            <v>1500000</v>
          </cell>
          <cell r="Y454">
            <v>2229746</v>
          </cell>
          <cell r="Z454">
            <v>42899</v>
          </cell>
          <cell r="AA454">
            <v>1360970</v>
          </cell>
          <cell r="AB454" t="str">
            <v>LC_JCM</v>
          </cell>
          <cell r="AC454" t="str">
            <v>Peso</v>
          </cell>
          <cell r="AD454" t="str">
            <v>Peso</v>
          </cell>
        </row>
        <row r="455">
          <cell r="A455" t="str">
            <v>GERARDO RAYGOZA ROSALES</v>
          </cell>
          <cell r="B455" t="str">
            <v>Calificado</v>
          </cell>
          <cell r="C455" t="str">
            <v>Juan Carlos Monterrubio</v>
          </cell>
          <cell r="D455" t="str">
            <v>Estefany Perez Rivas Perez Rivas</v>
          </cell>
          <cell r="E455" t="str">
            <v>Lease</v>
          </cell>
          <cell r="F455" t="str">
            <v>Aprobado</v>
          </cell>
          <cell r="G455" t="str">
            <v>Tiempo Cliente Formalización</v>
          </cell>
          <cell r="H455" t="str">
            <v>Etapa de Fondeo</v>
          </cell>
          <cell r="I455" t="str">
            <v>Canvass</v>
          </cell>
          <cell r="L455">
            <v>42837.564583333296</v>
          </cell>
          <cell r="M455">
            <v>42844.4999537037</v>
          </cell>
          <cell r="N455">
            <v>42844.4999537037</v>
          </cell>
          <cell r="O455">
            <v>42844.501782407402</v>
          </cell>
          <cell r="P455">
            <v>42844.501388888901</v>
          </cell>
          <cell r="Q455">
            <v>42844.528113425898</v>
          </cell>
          <cell r="R455">
            <v>42844.528124999997</v>
          </cell>
          <cell r="S455">
            <v>42853.477083333302</v>
          </cell>
          <cell r="T455">
            <v>42853.479861111096</v>
          </cell>
          <cell r="U455">
            <v>42885.432638888902</v>
          </cell>
          <cell r="V455">
            <v>42885.432638888902</v>
          </cell>
          <cell r="W455">
            <v>42899.660023148201</v>
          </cell>
          <cell r="X455">
            <v>1078974.24</v>
          </cell>
          <cell r="Y455">
            <v>1078974.24</v>
          </cell>
          <cell r="Z455">
            <v>42899</v>
          </cell>
          <cell r="AA455">
            <v>599430</v>
          </cell>
          <cell r="AB455" t="str">
            <v>LC_JCM</v>
          </cell>
          <cell r="AC455" t="str">
            <v>Peso</v>
          </cell>
          <cell r="AD455" t="str">
            <v>Peso</v>
          </cell>
        </row>
        <row r="456">
          <cell r="A456" t="str">
            <v>MILYON SA DE CV</v>
          </cell>
          <cell r="B456" t="str">
            <v>Calificado</v>
          </cell>
          <cell r="C456" t="str">
            <v>Gloria Alcántar Medina</v>
          </cell>
          <cell r="D456" t="str">
            <v>Maria Gloria Alcantar Medina</v>
          </cell>
          <cell r="E456" t="str">
            <v>Loan</v>
          </cell>
          <cell r="F456" t="str">
            <v>Aprobado</v>
          </cell>
          <cell r="G456" t="str">
            <v>Tiempo Cliente Formalización</v>
          </cell>
          <cell r="H456" t="str">
            <v>Etapa de Fondeo</v>
          </cell>
          <cell r="I456" t="str">
            <v>Comisionista</v>
          </cell>
          <cell r="L456">
            <v>42857.556250000001</v>
          </cell>
          <cell r="M456">
            <v>42860.713645833297</v>
          </cell>
          <cell r="N456">
            <v>42860.714583333298</v>
          </cell>
          <cell r="O456">
            <v>42860.7168171296</v>
          </cell>
          <cell r="P456">
            <v>42860.714583333298</v>
          </cell>
          <cell r="Q456">
            <v>42879.703379629602</v>
          </cell>
          <cell r="R456">
            <v>42879.703379629602</v>
          </cell>
          <cell r="S456">
            <v>42915.592361111099</v>
          </cell>
          <cell r="T456">
            <v>42915.646527777797</v>
          </cell>
          <cell r="U456">
            <v>42923.828472222202</v>
          </cell>
          <cell r="V456">
            <v>42923.828472222202</v>
          </cell>
          <cell r="W456">
            <v>42923.829861111102</v>
          </cell>
          <cell r="X456">
            <v>35000000</v>
          </cell>
          <cell r="Y456">
            <v>31601373.309999999</v>
          </cell>
          <cell r="Z456">
            <v>42923</v>
          </cell>
          <cell r="AA456">
            <v>14187312</v>
          </cell>
          <cell r="AB456" t="str">
            <v>LC_GA</v>
          </cell>
          <cell r="AC456" t="str">
            <v>Peso</v>
          </cell>
          <cell r="AD456" t="str">
            <v>Peso</v>
          </cell>
        </row>
        <row r="457">
          <cell r="A457" t="str">
            <v>JORGE ENRIQUE GAITAN GALINDO</v>
          </cell>
          <cell r="B457" t="str">
            <v>Calificado</v>
          </cell>
          <cell r="C457" t="str">
            <v>Juan Carlos Monterrubio</v>
          </cell>
          <cell r="D457" t="str">
            <v>Estefany Perez Rivas Perez Rivas</v>
          </cell>
          <cell r="E457" t="str">
            <v>Lease</v>
          </cell>
          <cell r="F457" t="str">
            <v>Aprobado</v>
          </cell>
          <cell r="G457" t="str">
            <v>Tiempo Cliente Formalización</v>
          </cell>
          <cell r="H457" t="str">
            <v>Etapa de Fondeo</v>
          </cell>
          <cell r="I457" t="str">
            <v>Vendor</v>
          </cell>
          <cell r="L457">
            <v>42874.499305555597</v>
          </cell>
          <cell r="M457">
            <v>42879.491319444402</v>
          </cell>
          <cell r="N457">
            <v>42879.491319444402</v>
          </cell>
          <cell r="O457">
            <v>42879.496064814797</v>
          </cell>
          <cell r="P457">
            <v>42879.495138888902</v>
          </cell>
          <cell r="Q457">
            <v>42879.499363425901</v>
          </cell>
          <cell r="R457">
            <v>42879.499363425901</v>
          </cell>
          <cell r="S457">
            <v>42886.807638888902</v>
          </cell>
          <cell r="T457">
            <v>42886.809722222199</v>
          </cell>
          <cell r="U457">
            <v>42900.9465277778</v>
          </cell>
          <cell r="V457">
            <v>42900.9465277778</v>
          </cell>
          <cell r="W457">
            <v>43030.714525463001</v>
          </cell>
          <cell r="X457">
            <v>1073440.8</v>
          </cell>
          <cell r="Y457">
            <v>900393.6</v>
          </cell>
          <cell r="Z457">
            <v>43030</v>
          </cell>
          <cell r="AA457">
            <v>500218.68</v>
          </cell>
          <cell r="AB457" t="str">
            <v>LC_JCM</v>
          </cell>
          <cell r="AC457" t="str">
            <v>Peso</v>
          </cell>
          <cell r="AD457" t="str">
            <v>Peso</v>
          </cell>
        </row>
        <row r="458">
          <cell r="A458" t="str">
            <v>LOS OJOS DE JUAREZ, S.C.</v>
          </cell>
          <cell r="B458" t="str">
            <v>Calificado</v>
          </cell>
          <cell r="C458" t="str">
            <v>Raúl Hernández Castrillo</v>
          </cell>
          <cell r="D458" t="str">
            <v>Raúl Alfaro Morales</v>
          </cell>
          <cell r="E458" t="str">
            <v>Lease</v>
          </cell>
          <cell r="F458" t="str">
            <v>Aprobado</v>
          </cell>
          <cell r="G458" t="str">
            <v>Tiempo Cliente Formalización</v>
          </cell>
          <cell r="H458" t="str">
            <v>Etapa de Fondeo</v>
          </cell>
          <cell r="I458" t="str">
            <v>Vendor</v>
          </cell>
          <cell r="L458">
            <v>42874.400694444397</v>
          </cell>
          <cell r="M458">
            <v>42878.680439814802</v>
          </cell>
          <cell r="N458">
            <v>42878.689502314803</v>
          </cell>
          <cell r="O458">
            <v>42878.693842592598</v>
          </cell>
          <cell r="P458">
            <v>42878.693055555603</v>
          </cell>
          <cell r="Q458">
            <v>42885.658831018503</v>
          </cell>
          <cell r="R458">
            <v>42885.658969907403</v>
          </cell>
          <cell r="S458">
            <v>42916.770833333299</v>
          </cell>
          <cell r="T458">
            <v>42916.867361111101</v>
          </cell>
          <cell r="U458">
            <v>42977.720833333296</v>
          </cell>
          <cell r="V458">
            <v>42977.720833333296</v>
          </cell>
          <cell r="W458">
            <v>42978.837233796301</v>
          </cell>
          <cell r="X458">
            <v>749214</v>
          </cell>
          <cell r="Y458">
            <v>869088.24</v>
          </cell>
          <cell r="Z458">
            <v>42978</v>
          </cell>
          <cell r="AA458">
            <v>568562.4</v>
          </cell>
          <cell r="AB458" t="str">
            <v>LC_RC</v>
          </cell>
          <cell r="AC458" t="str">
            <v>Peso</v>
          </cell>
          <cell r="AD458" t="str">
            <v>Peso</v>
          </cell>
        </row>
        <row r="459">
          <cell r="A459" t="str">
            <v>aceros luchriher</v>
          </cell>
          <cell r="B459" t="str">
            <v>Calificado</v>
          </cell>
          <cell r="C459" t="str">
            <v>Claudia Prieto Solorzano</v>
          </cell>
          <cell r="D459" t="str">
            <v>Ana Fabiola Rosas Guzman</v>
          </cell>
          <cell r="E459" t="str">
            <v>Lease</v>
          </cell>
          <cell r="F459" t="str">
            <v>Aprobado</v>
          </cell>
          <cell r="G459" t="str">
            <v>Tiempo Cliente Formalización</v>
          </cell>
          <cell r="H459" t="str">
            <v>Etapa de Fondeo</v>
          </cell>
          <cell r="I459" t="str">
            <v>Canvass</v>
          </cell>
          <cell r="L459">
            <v>42851.440972222197</v>
          </cell>
          <cell r="M459">
            <v>42863.522280092599</v>
          </cell>
          <cell r="N459">
            <v>42863.521527777797</v>
          </cell>
          <cell r="O459">
            <v>42863.524594907401</v>
          </cell>
          <cell r="P459">
            <v>42863.523611111101</v>
          </cell>
          <cell r="Q459">
            <v>42867.574166666702</v>
          </cell>
          <cell r="R459">
            <v>42867.574293981503</v>
          </cell>
          <cell r="S459">
            <v>42886.688888888901</v>
          </cell>
          <cell r="T459">
            <v>42886.698611111096</v>
          </cell>
          <cell r="U459">
            <v>42895.784027777801</v>
          </cell>
          <cell r="V459">
            <v>42895.784027777801</v>
          </cell>
          <cell r="W459">
            <v>42915.807175925896</v>
          </cell>
          <cell r="X459">
            <v>720000</v>
          </cell>
          <cell r="Y459">
            <v>736846.54</v>
          </cell>
          <cell r="Z459">
            <v>42915</v>
          </cell>
          <cell r="AA459">
            <v>393500</v>
          </cell>
          <cell r="AB459" t="str">
            <v>ARG_CP</v>
          </cell>
          <cell r="AC459" t="str">
            <v>Peso</v>
          </cell>
          <cell r="AD459" t="str">
            <v>Peso</v>
          </cell>
        </row>
        <row r="460">
          <cell r="A460" t="str">
            <v>JESUS URIBE MORENO</v>
          </cell>
          <cell r="B460" t="str">
            <v>Calificado</v>
          </cell>
          <cell r="C460" t="str">
            <v>Juan Carlos Monterrubio</v>
          </cell>
          <cell r="D460" t="str">
            <v>Liliana Felicitas Vazquez García</v>
          </cell>
          <cell r="E460" t="str">
            <v>Lease</v>
          </cell>
          <cell r="F460" t="str">
            <v>Aprobado</v>
          </cell>
          <cell r="G460" t="str">
            <v>Tiempo Cliente Formalización</v>
          </cell>
          <cell r="H460" t="str">
            <v>Etapa de Fondeo</v>
          </cell>
          <cell r="I460" t="str">
            <v>Canvass</v>
          </cell>
          <cell r="L460">
            <v>42851.5131944444</v>
          </cell>
          <cell r="M460">
            <v>42851.628622685203</v>
          </cell>
          <cell r="N460">
            <v>42851.628622685203</v>
          </cell>
          <cell r="O460">
            <v>42851.6312847222</v>
          </cell>
          <cell r="P460">
            <v>42851.630555555603</v>
          </cell>
          <cell r="Q460">
            <v>42852.512743055602</v>
          </cell>
          <cell r="R460">
            <v>42852.5129282407</v>
          </cell>
          <cell r="S460">
            <v>42853.801388888904</v>
          </cell>
          <cell r="T460">
            <v>42853.806250000001</v>
          </cell>
          <cell r="U460">
            <v>42877.644444444399</v>
          </cell>
          <cell r="V460">
            <v>42877.644444444399</v>
          </cell>
          <cell r="W460">
            <v>42891.554340277798</v>
          </cell>
          <cell r="X460">
            <v>710000</v>
          </cell>
          <cell r="Y460">
            <v>814570</v>
          </cell>
          <cell r="Z460">
            <v>42891</v>
          </cell>
          <cell r="AA460">
            <v>527568</v>
          </cell>
          <cell r="AB460" t="str">
            <v>LC_JCM</v>
          </cell>
          <cell r="AC460" t="str">
            <v>Peso</v>
          </cell>
          <cell r="AD460" t="str">
            <v>Peso</v>
          </cell>
        </row>
        <row r="461">
          <cell r="A461" t="str">
            <v>CHARTERS TURISTICOS Y DEPORTIVOS SA DE CV</v>
          </cell>
          <cell r="B461" t="str">
            <v>Calificado</v>
          </cell>
          <cell r="C461" t="str">
            <v>Claudia Prieto Solorzano</v>
          </cell>
          <cell r="D461" t="str">
            <v>Victor Manuel Cadena Sanchez</v>
          </cell>
          <cell r="E461" t="str">
            <v>Remex</v>
          </cell>
          <cell r="F461" t="str">
            <v>Aprobado</v>
          </cell>
          <cell r="G461" t="str">
            <v>Tiempo Cliente Formalización</v>
          </cell>
          <cell r="H461" t="str">
            <v>Etapa de Fondeo</v>
          </cell>
          <cell r="I461" t="str">
            <v>Clientes Recurrentes</v>
          </cell>
          <cell r="L461">
            <v>42853.432638888902</v>
          </cell>
          <cell r="M461">
            <v>42859.490902777798</v>
          </cell>
          <cell r="N461">
            <v>42859.490902777798</v>
          </cell>
          <cell r="O461">
            <v>42879.714780092603</v>
          </cell>
          <cell r="P461">
            <v>42879.713888888902</v>
          </cell>
          <cell r="Q461">
            <v>42879.715416666702</v>
          </cell>
          <cell r="R461">
            <v>42879.715543981503</v>
          </cell>
          <cell r="S461">
            <v>42907.622916666704</v>
          </cell>
          <cell r="T461">
            <v>42907.625</v>
          </cell>
          <cell r="U461">
            <v>42912.670833333301</v>
          </cell>
          <cell r="V461">
            <v>42912.670833333301</v>
          </cell>
          <cell r="W461">
            <v>42922.689594907402</v>
          </cell>
          <cell r="X461">
            <v>3000000</v>
          </cell>
          <cell r="Y461">
            <v>1775678.67</v>
          </cell>
          <cell r="Z461">
            <v>42922</v>
          </cell>
          <cell r="AA461">
            <v>1055608.99</v>
          </cell>
          <cell r="AB461" t="str">
            <v>REMEX_CP</v>
          </cell>
          <cell r="AC461" t="str">
            <v>Peso</v>
          </cell>
          <cell r="AD461" t="str">
            <v>Peso</v>
          </cell>
        </row>
        <row r="462">
          <cell r="A462" t="str">
            <v>Epsilon Ingenieria y Conectividad S.A. de C.V.</v>
          </cell>
          <cell r="B462" t="str">
            <v>Calificado</v>
          </cell>
          <cell r="D462" t="str">
            <v>Jose Octavio Romero Valdez</v>
          </cell>
          <cell r="E462" t="str">
            <v>Lease</v>
          </cell>
          <cell r="F462" t="str">
            <v>Aprobado</v>
          </cell>
          <cell r="G462" t="str">
            <v>Tiempo Cliente Formalización</v>
          </cell>
          <cell r="H462" t="str">
            <v>Etapa de Fondeo</v>
          </cell>
          <cell r="I462" t="str">
            <v>Canvass</v>
          </cell>
          <cell r="L462">
            <v>42857.391666666699</v>
          </cell>
          <cell r="M462">
            <v>42862.927048611098</v>
          </cell>
          <cell r="N462">
            <v>42862.927048611098</v>
          </cell>
          <cell r="O462">
            <v>42885.670833333301</v>
          </cell>
          <cell r="R462">
            <v>42885.668449074103</v>
          </cell>
          <cell r="S462">
            <v>42886.829861111102</v>
          </cell>
          <cell r="T462">
            <v>42886.861111111102</v>
          </cell>
          <cell r="U462">
            <v>42948.702777777798</v>
          </cell>
          <cell r="V462">
            <v>42948.702777777798</v>
          </cell>
          <cell r="W462">
            <v>42978.460138888899</v>
          </cell>
          <cell r="X462">
            <v>5000000</v>
          </cell>
          <cell r="Y462">
            <v>1402800.27</v>
          </cell>
          <cell r="Z462">
            <v>42978</v>
          </cell>
          <cell r="AA462">
            <v>1155300.1200000001</v>
          </cell>
          <cell r="AB462" t="str">
            <v>ARG_OR</v>
          </cell>
          <cell r="AC462" t="str">
            <v>Peso</v>
          </cell>
          <cell r="AD462" t="str">
            <v>Peso</v>
          </cell>
        </row>
        <row r="463">
          <cell r="A463" t="str">
            <v>ROBERTO CORTES CORTES</v>
          </cell>
          <cell r="B463" t="str">
            <v>Calificado</v>
          </cell>
          <cell r="C463" t="str">
            <v>Raúl Hernández Castrillo</v>
          </cell>
          <cell r="D463" t="str">
            <v>Raúl Alfaro Morales</v>
          </cell>
          <cell r="E463" t="str">
            <v>Lease</v>
          </cell>
          <cell r="F463" t="str">
            <v>Aprobado</v>
          </cell>
          <cell r="G463" t="str">
            <v>Tiempo Cliente Formalización</v>
          </cell>
          <cell r="H463" t="str">
            <v>Etapa de Fondeo</v>
          </cell>
          <cell r="I463" t="str">
            <v>Canvass</v>
          </cell>
          <cell r="L463">
            <v>42858.4194444444</v>
          </cell>
          <cell r="M463">
            <v>42859.449537036999</v>
          </cell>
          <cell r="N463">
            <v>42859.449537036999</v>
          </cell>
          <cell r="O463">
            <v>42859.4596296296</v>
          </cell>
          <cell r="P463">
            <v>42859.459027777797</v>
          </cell>
          <cell r="Q463">
            <v>42859.679456018501</v>
          </cell>
          <cell r="R463">
            <v>42859.679502314801</v>
          </cell>
          <cell r="S463">
            <v>42886.784027777801</v>
          </cell>
          <cell r="T463">
            <v>42886.784722222197</v>
          </cell>
          <cell r="U463">
            <v>42978.975694444402</v>
          </cell>
          <cell r="V463">
            <v>42978.975694444402</v>
          </cell>
          <cell r="W463">
            <v>42978.844664351898</v>
          </cell>
          <cell r="X463">
            <v>642053.56000000006</v>
          </cell>
          <cell r="Y463">
            <v>744782.14</v>
          </cell>
          <cell r="Z463">
            <v>42978</v>
          </cell>
          <cell r="AA463">
            <v>634089.41</v>
          </cell>
          <cell r="AB463" t="str">
            <v>ARG_CP</v>
          </cell>
          <cell r="AC463" t="str">
            <v>Peso</v>
          </cell>
          <cell r="AD463" t="str">
            <v>Peso</v>
          </cell>
        </row>
        <row r="464">
          <cell r="A464" t="str">
            <v>NOVACAPRE S.A DE C.V.*/</v>
          </cell>
          <cell r="B464" t="str">
            <v>Calificado</v>
          </cell>
          <cell r="C464" t="str">
            <v>Gloria Alcántar Medina</v>
          </cell>
          <cell r="D464" t="str">
            <v>Maria Gloria Alcantar Medina</v>
          </cell>
          <cell r="E464" t="str">
            <v>Credit</v>
          </cell>
          <cell r="F464" t="str">
            <v>Aprobado</v>
          </cell>
          <cell r="G464" t="str">
            <v>Tiempo Cliente Formalización</v>
          </cell>
          <cell r="H464" t="str">
            <v>Etapa de Fondeo</v>
          </cell>
          <cell r="I464" t="str">
            <v>Canvass</v>
          </cell>
          <cell r="L464">
            <v>42898.530555555597</v>
          </cell>
          <cell r="M464">
            <v>42899.452731481499</v>
          </cell>
          <cell r="N464">
            <v>42899.452731481499</v>
          </cell>
          <cell r="O464">
            <v>42899.452731481499</v>
          </cell>
          <cell r="P464">
            <v>42899.452083333301</v>
          </cell>
          <cell r="Q464">
            <v>42899.4536689815</v>
          </cell>
          <cell r="R464">
            <v>42899.454004629602</v>
          </cell>
          <cell r="S464">
            <v>42901.525000000001</v>
          </cell>
          <cell r="T464">
            <v>42901.527777777803</v>
          </cell>
          <cell r="U464">
            <v>42901.527777777803</v>
          </cell>
          <cell r="V464">
            <v>42901.527777777803</v>
          </cell>
          <cell r="W464">
            <v>42915.805324074099</v>
          </cell>
          <cell r="X464">
            <v>6186900.9000000004</v>
          </cell>
          <cell r="Y464">
            <v>6186900.9000000004</v>
          </cell>
          <cell r="Z464">
            <v>42915</v>
          </cell>
          <cell r="AA464">
            <v>5000000</v>
          </cell>
          <cell r="AB464" t="str">
            <v>LC_GA</v>
          </cell>
          <cell r="AC464" t="str">
            <v>Peso</v>
          </cell>
          <cell r="AD464" t="str">
            <v>Peso</v>
          </cell>
        </row>
        <row r="465">
          <cell r="A465" t="str">
            <v>internacional de productos y semillas s.a. de c.v.</v>
          </cell>
          <cell r="B465" t="str">
            <v>Calificado</v>
          </cell>
          <cell r="D465" t="str">
            <v>Jose Octavio Romero Valdez</v>
          </cell>
          <cell r="E465" t="str">
            <v>Credit</v>
          </cell>
          <cell r="F465" t="str">
            <v>Aprobado</v>
          </cell>
          <cell r="G465" t="str">
            <v>Tiempo Cliente Formalización</v>
          </cell>
          <cell r="H465" t="str">
            <v>Etapa de Fondeo</v>
          </cell>
          <cell r="I465" t="str">
            <v>Canvass</v>
          </cell>
          <cell r="L465">
            <v>42863.724999999999</v>
          </cell>
          <cell r="M465">
            <v>42912.677407407398</v>
          </cell>
          <cell r="N465">
            <v>42912.677777777797</v>
          </cell>
          <cell r="O465">
            <v>42912.681099537003</v>
          </cell>
          <cell r="P465">
            <v>42912.680555555598</v>
          </cell>
          <cell r="Q465">
            <v>42912.6796875</v>
          </cell>
          <cell r="R465">
            <v>42912.681099537003</v>
          </cell>
          <cell r="S465">
            <v>42916.656944444403</v>
          </cell>
          <cell r="T465">
            <v>42916.657638888901</v>
          </cell>
          <cell r="U465">
            <v>42933.717361111099</v>
          </cell>
          <cell r="V465">
            <v>42933.717361111099</v>
          </cell>
          <cell r="W465">
            <v>42956.537233796298</v>
          </cell>
          <cell r="X465">
            <v>7000000</v>
          </cell>
          <cell r="Y465">
            <v>20910317.760000002</v>
          </cell>
          <cell r="Z465">
            <v>42956</v>
          </cell>
          <cell r="AA465">
            <v>11600000</v>
          </cell>
          <cell r="AB465" t="str">
            <v>ARG_OR</v>
          </cell>
          <cell r="AC465" t="str">
            <v>Peso</v>
          </cell>
          <cell r="AD465" t="str">
            <v>Peso</v>
          </cell>
        </row>
        <row r="466">
          <cell r="A466" t="str">
            <v>MEDICA PRACTICA INTEGRAL SC DE RL DE CV</v>
          </cell>
          <cell r="B466" t="str">
            <v>Calificado</v>
          </cell>
          <cell r="C466" t="str">
            <v>Gloria Alcántar Medina</v>
          </cell>
          <cell r="D466" t="str">
            <v>Maricruz Lopez Valdez</v>
          </cell>
          <cell r="E466" t="str">
            <v>Lease</v>
          </cell>
          <cell r="F466" t="str">
            <v>Aprobado</v>
          </cell>
          <cell r="G466" t="str">
            <v>Tiempo Cliente Formalización</v>
          </cell>
          <cell r="H466" t="str">
            <v>Etapa de Fondeo</v>
          </cell>
          <cell r="I466" t="str">
            <v>Comisionista</v>
          </cell>
          <cell r="L466">
            <v>42930.4194444444</v>
          </cell>
          <cell r="M466">
            <v>42936.808113425897</v>
          </cell>
          <cell r="N466">
            <v>42936.808113425897</v>
          </cell>
          <cell r="O466">
            <v>42937.4297337963</v>
          </cell>
          <cell r="P466">
            <v>42937.429166666698</v>
          </cell>
          <cell r="Q466">
            <v>42942.820115740702</v>
          </cell>
          <cell r="R466">
            <v>42942.820115740702</v>
          </cell>
          <cell r="S466">
            <v>42978.635416666701</v>
          </cell>
          <cell r="T466">
            <v>42971.641666666699</v>
          </cell>
          <cell r="U466">
            <v>42983.513888888898</v>
          </cell>
          <cell r="V466">
            <v>42983.513888888898</v>
          </cell>
          <cell r="W466">
            <v>43030.772013888898</v>
          </cell>
          <cell r="X466">
            <v>4500000</v>
          </cell>
          <cell r="Y466">
            <v>7200000</v>
          </cell>
          <cell r="Z466">
            <v>43030</v>
          </cell>
          <cell r="AA466">
            <v>4500000.01</v>
          </cell>
          <cell r="AB466" t="str">
            <v>LC_GA</v>
          </cell>
          <cell r="AC466" t="str">
            <v>Peso</v>
          </cell>
          <cell r="AD466" t="str">
            <v>Peso</v>
          </cell>
        </row>
        <row r="467">
          <cell r="A467" t="str">
            <v>JORGE DAVID GONZALEZ LINARES</v>
          </cell>
          <cell r="B467" t="str">
            <v>Calificado</v>
          </cell>
          <cell r="C467" t="str">
            <v>Gloria Alcántar Medina</v>
          </cell>
          <cell r="D467" t="str">
            <v>Benjamín Loaiza Padilla</v>
          </cell>
          <cell r="E467" t="str">
            <v>Credit</v>
          </cell>
          <cell r="F467" t="str">
            <v>Aprobado</v>
          </cell>
          <cell r="G467" t="str">
            <v>Tiempo Cliente Formalización</v>
          </cell>
          <cell r="H467" t="str">
            <v>Etapa de Fondeo</v>
          </cell>
          <cell r="I467" t="str">
            <v>Canvass</v>
          </cell>
          <cell r="J467" t="str">
            <v>Crédito</v>
          </cell>
          <cell r="K467">
            <v>42879.684513888897</v>
          </cell>
          <cell r="L467">
            <v>42867.536111111098</v>
          </cell>
          <cell r="M467">
            <v>42879.684201388904</v>
          </cell>
          <cell r="N467">
            <v>42986.470763888901</v>
          </cell>
          <cell r="O467">
            <v>42998.506215277797</v>
          </cell>
          <cell r="P467">
            <v>42998.505555555603</v>
          </cell>
          <cell r="Q467">
            <v>43005.506574074097</v>
          </cell>
          <cell r="R467">
            <v>43005.507129629601</v>
          </cell>
          <cell r="S467">
            <v>43012.6430555556</v>
          </cell>
          <cell r="T467">
            <v>43012.644444444399</v>
          </cell>
          <cell r="U467">
            <v>43095.511805555601</v>
          </cell>
          <cell r="V467">
            <v>43095.511805555601</v>
          </cell>
          <cell r="W467">
            <v>43098.735462962999</v>
          </cell>
          <cell r="X467">
            <v>2000000</v>
          </cell>
          <cell r="Y467">
            <v>3045963.12</v>
          </cell>
          <cell r="Z467">
            <v>43098</v>
          </cell>
          <cell r="AA467">
            <v>1903727.04</v>
          </cell>
          <cell r="AB467" t="str">
            <v>LC_GA</v>
          </cell>
          <cell r="AC467" t="str">
            <v>Peso</v>
          </cell>
          <cell r="AD467" t="str">
            <v>Peso</v>
          </cell>
        </row>
        <row r="468">
          <cell r="A468" t="str">
            <v>Corporativo Promedica, S.A. de C.V.</v>
          </cell>
          <cell r="B468" t="str">
            <v>Calificado</v>
          </cell>
          <cell r="C468" t="str">
            <v>B Mauricio Laureano Magdaleno</v>
          </cell>
          <cell r="D468" t="str">
            <v>Laura Sabina Stringlo Camacho</v>
          </cell>
          <cell r="E468" t="str">
            <v>Lease</v>
          </cell>
          <cell r="F468" t="str">
            <v>Aprobado</v>
          </cell>
          <cell r="G468" t="str">
            <v>Tiempo Cliente Formalización</v>
          </cell>
          <cell r="H468" t="str">
            <v>Etapa de Fondeo</v>
          </cell>
          <cell r="I468" t="str">
            <v>Comisionista</v>
          </cell>
          <cell r="L468">
            <v>42958.426388888904</v>
          </cell>
          <cell r="M468">
            <v>42989.664988425902</v>
          </cell>
          <cell r="N468">
            <v>42989.664988425902</v>
          </cell>
          <cell r="O468">
            <v>43028.471921296303</v>
          </cell>
          <cell r="P468">
            <v>43028.471527777801</v>
          </cell>
          <cell r="Q468">
            <v>43033.871874999997</v>
          </cell>
          <cell r="R468">
            <v>43033.871874999997</v>
          </cell>
          <cell r="S468">
            <v>43039.690277777801</v>
          </cell>
          <cell r="T468">
            <v>43039.695138888899</v>
          </cell>
          <cell r="U468">
            <v>43046.632638888899</v>
          </cell>
          <cell r="V468">
            <v>43046.632638888899</v>
          </cell>
          <cell r="W468">
            <v>43073.470486111102</v>
          </cell>
          <cell r="X468">
            <v>29000000</v>
          </cell>
          <cell r="Y468">
            <v>14334458.49</v>
          </cell>
          <cell r="Z468">
            <v>43073</v>
          </cell>
          <cell r="AA468">
            <v>8080178</v>
          </cell>
          <cell r="AB468" t="str">
            <v>ARG_ML</v>
          </cell>
          <cell r="AC468" t="str">
            <v>Peso</v>
          </cell>
          <cell r="AD468" t="str">
            <v>Peso</v>
          </cell>
        </row>
        <row r="469">
          <cell r="A469" t="str">
            <v>CARLOS DAVID NAVARRETE REBOLLEDO</v>
          </cell>
          <cell r="B469" t="str">
            <v>Calificado</v>
          </cell>
          <cell r="C469" t="str">
            <v>Raúl Hernández Castrillo</v>
          </cell>
          <cell r="D469" t="str">
            <v>Raúl Alfaro Morales</v>
          </cell>
          <cell r="E469" t="str">
            <v>Lease</v>
          </cell>
          <cell r="F469" t="str">
            <v>Aprobado</v>
          </cell>
          <cell r="G469" t="str">
            <v>Tiempo Cliente Expediente</v>
          </cell>
          <cell r="H469" t="str">
            <v>Etapa de Fondeo</v>
          </cell>
          <cell r="I469" t="str">
            <v>Vendor</v>
          </cell>
          <cell r="L469">
            <v>42867.452083333301</v>
          </cell>
          <cell r="M469">
            <v>42867.449432870402</v>
          </cell>
          <cell r="N469">
            <v>42867.449432870402</v>
          </cell>
          <cell r="O469">
            <v>42867.4531712963</v>
          </cell>
          <cell r="P469">
            <v>42867.452083333301</v>
          </cell>
          <cell r="Q469">
            <v>42867.4539351852</v>
          </cell>
          <cell r="R469">
            <v>42867.4531712963</v>
          </cell>
          <cell r="S469">
            <v>42886.746527777803</v>
          </cell>
          <cell r="T469">
            <v>42886.748611111099</v>
          </cell>
          <cell r="U469">
            <v>42942.615277777797</v>
          </cell>
          <cell r="V469">
            <v>42942.615277777797</v>
          </cell>
          <cell r="W469">
            <v>43098.589699074102</v>
          </cell>
          <cell r="X469">
            <v>621352.37</v>
          </cell>
          <cell r="Y469">
            <v>72068.75</v>
          </cell>
          <cell r="Z469">
            <v>43098</v>
          </cell>
          <cell r="AA469">
            <v>651915.64</v>
          </cell>
          <cell r="AB469" t="str">
            <v>LC_RC</v>
          </cell>
          <cell r="AC469" t="str">
            <v>Peso</v>
          </cell>
          <cell r="AD469" t="str">
            <v>Peso</v>
          </cell>
        </row>
        <row r="470">
          <cell r="A470" t="str">
            <v>Sergio Rivera Rodríguez</v>
          </cell>
          <cell r="B470" t="str">
            <v>Calificado</v>
          </cell>
          <cell r="C470" t="str">
            <v>Claudia Prieto Solorzano</v>
          </cell>
          <cell r="D470" t="str">
            <v>Ana Fabiola Rosas Guzman</v>
          </cell>
          <cell r="E470" t="str">
            <v>Lease</v>
          </cell>
          <cell r="F470" t="str">
            <v>Aprobado</v>
          </cell>
          <cell r="G470" t="str">
            <v>Tiempo Cliente Formalización</v>
          </cell>
          <cell r="H470" t="str">
            <v>Etapa de Fondeo</v>
          </cell>
          <cell r="I470" t="str">
            <v>Canvass</v>
          </cell>
          <cell r="L470">
            <v>42894.522916666698</v>
          </cell>
          <cell r="M470">
            <v>42912.568888888898</v>
          </cell>
          <cell r="N470">
            <v>42912.568935185198</v>
          </cell>
          <cell r="O470">
            <v>42936.433564814797</v>
          </cell>
          <cell r="P470">
            <v>42936.432638888902</v>
          </cell>
          <cell r="Q470">
            <v>42936.434131944399</v>
          </cell>
          <cell r="R470">
            <v>42936.434155092596</v>
          </cell>
          <cell r="S470">
            <v>42947.594444444403</v>
          </cell>
          <cell r="T470">
            <v>42947.620138888902</v>
          </cell>
          <cell r="U470">
            <v>42970.3972222222</v>
          </cell>
          <cell r="V470">
            <v>42970.3972222222</v>
          </cell>
          <cell r="W470">
            <v>42978.856736111098</v>
          </cell>
          <cell r="X470">
            <v>3000000</v>
          </cell>
          <cell r="Y470">
            <v>4035300.2</v>
          </cell>
          <cell r="Z470">
            <v>42978</v>
          </cell>
          <cell r="AA470">
            <v>3004400</v>
          </cell>
          <cell r="AB470" t="str">
            <v>ARG_CP</v>
          </cell>
          <cell r="AC470" t="str">
            <v>Peso</v>
          </cell>
          <cell r="AD470" t="str">
            <v>Peso</v>
          </cell>
        </row>
        <row r="471">
          <cell r="A471" t="str">
            <v>EFRAIN ROMO GARCIA</v>
          </cell>
          <cell r="B471" t="str">
            <v>Calificado</v>
          </cell>
          <cell r="C471" t="str">
            <v>Raúl Hernández Castrillo</v>
          </cell>
          <cell r="D471" t="str">
            <v>Raúl Alfaro Morales</v>
          </cell>
          <cell r="E471" t="str">
            <v>Lease</v>
          </cell>
          <cell r="F471" t="str">
            <v>Aprobado</v>
          </cell>
          <cell r="G471" t="str">
            <v>Tiempo Cliente Formalización</v>
          </cell>
          <cell r="H471" t="str">
            <v>Etapa de Fondeo</v>
          </cell>
          <cell r="I471" t="str">
            <v>Vendor</v>
          </cell>
          <cell r="L471">
            <v>42870.4777777778</v>
          </cell>
          <cell r="M471">
            <v>42871.436076388898</v>
          </cell>
          <cell r="N471">
            <v>42871.436076388898</v>
          </cell>
          <cell r="O471">
            <v>42881.481180555602</v>
          </cell>
          <cell r="P471">
            <v>42881.479861111096</v>
          </cell>
          <cell r="Q471">
            <v>42881.481921296298</v>
          </cell>
          <cell r="R471">
            <v>42881.4819444444</v>
          </cell>
          <cell r="S471">
            <v>42915.677777777797</v>
          </cell>
          <cell r="T471">
            <v>42915.688194444403</v>
          </cell>
          <cell r="U471">
            <v>42936.578472222202</v>
          </cell>
          <cell r="V471">
            <v>42936.578472222202</v>
          </cell>
          <cell r="W471">
            <v>42964.779791666697</v>
          </cell>
          <cell r="X471">
            <v>1191563.2</v>
          </cell>
          <cell r="Y471">
            <v>1382213.32</v>
          </cell>
          <cell r="Z471">
            <v>42964</v>
          </cell>
          <cell r="AA471">
            <v>904251.67</v>
          </cell>
          <cell r="AB471" t="str">
            <v>LC_RC</v>
          </cell>
          <cell r="AC471" t="str">
            <v>Peso</v>
          </cell>
          <cell r="AD471" t="str">
            <v>Peso</v>
          </cell>
        </row>
        <row r="472">
          <cell r="A472" t="str">
            <v>FRANCISCO JAVIER ORTIZ GONZALEZ</v>
          </cell>
          <cell r="B472" t="str">
            <v>Calificado</v>
          </cell>
          <cell r="C472" t="str">
            <v>Juan Carlos Monterrubio</v>
          </cell>
          <cell r="D472" t="str">
            <v>Estefany Perez Rivas Perez Rivas</v>
          </cell>
          <cell r="E472" t="str">
            <v>Lease</v>
          </cell>
          <cell r="F472" t="str">
            <v>Aprobado</v>
          </cell>
          <cell r="G472" t="str">
            <v>Tiempo Cliente Formalización</v>
          </cell>
          <cell r="H472" t="str">
            <v>Etapa de Fondeo</v>
          </cell>
          <cell r="I472" t="str">
            <v>Vendor</v>
          </cell>
          <cell r="L472">
            <v>42870.624305555597</v>
          </cell>
          <cell r="M472">
            <v>42873.542800925898</v>
          </cell>
          <cell r="N472">
            <v>42873.544340277796</v>
          </cell>
          <cell r="O472">
            <v>42879.408391203702</v>
          </cell>
          <cell r="P472">
            <v>42879.406944444403</v>
          </cell>
          <cell r="Q472">
            <v>42879.408738425896</v>
          </cell>
          <cell r="R472">
            <v>42879.408738425896</v>
          </cell>
          <cell r="S472">
            <v>42886.859027777798</v>
          </cell>
          <cell r="T472">
            <v>42886.859722222202</v>
          </cell>
          <cell r="U472">
            <v>42915.679861111101</v>
          </cell>
          <cell r="V472">
            <v>42915.679861111101</v>
          </cell>
          <cell r="W472">
            <v>42916.803761574098</v>
          </cell>
          <cell r="X472">
            <v>452795.92</v>
          </cell>
          <cell r="Y472">
            <v>452795.92</v>
          </cell>
          <cell r="Z472">
            <v>42916</v>
          </cell>
          <cell r="AA472">
            <v>310000</v>
          </cell>
          <cell r="AB472" t="str">
            <v>LC_JCM</v>
          </cell>
          <cell r="AC472" t="str">
            <v>Peso</v>
          </cell>
          <cell r="AD472" t="str">
            <v>Peso</v>
          </cell>
        </row>
        <row r="473">
          <cell r="A473" t="str">
            <v>Total Play Telecomunicaciones SA de CV</v>
          </cell>
          <cell r="B473" t="str">
            <v>Calificado</v>
          </cell>
          <cell r="D473" t="str">
            <v>Miguel Angel Trejo Garcia</v>
          </cell>
          <cell r="E473" t="str">
            <v>Lease</v>
          </cell>
          <cell r="F473" t="str">
            <v>Aprobado</v>
          </cell>
          <cell r="G473" t="str">
            <v>Tiempo Cliente Formalización</v>
          </cell>
          <cell r="H473" t="str">
            <v>Etapa Formalización</v>
          </cell>
          <cell r="I473" t="str">
            <v>Canvass</v>
          </cell>
          <cell r="L473">
            <v>42877.526388888902</v>
          </cell>
          <cell r="M473">
            <v>42879.6731365741</v>
          </cell>
          <cell r="N473">
            <v>42879.6731365741</v>
          </cell>
          <cell r="O473">
            <v>42986.415127314802</v>
          </cell>
          <cell r="P473">
            <v>42986.414583333302</v>
          </cell>
          <cell r="Q473">
            <v>42990.671724537002</v>
          </cell>
          <cell r="R473">
            <v>42990.671724537002</v>
          </cell>
          <cell r="S473">
            <v>43039.665972222203</v>
          </cell>
          <cell r="T473">
            <v>43039.6694444444</v>
          </cell>
          <cell r="X473">
            <v>60000000</v>
          </cell>
          <cell r="Y473">
            <v>42836340.82</v>
          </cell>
          <cell r="AA473">
            <v>23779102.640000001</v>
          </cell>
          <cell r="AB473" t="str">
            <v>ARG_LG</v>
          </cell>
          <cell r="AC473" t="str">
            <v>Peso</v>
          </cell>
          <cell r="AD473" t="str">
            <v>Peso</v>
          </cell>
        </row>
        <row r="474">
          <cell r="A474" t="str">
            <v>REALLY DIFFERENT SERVICES SA</v>
          </cell>
          <cell r="B474" t="str">
            <v>Calificado</v>
          </cell>
          <cell r="D474" t="str">
            <v>Obed Fernandez Marin</v>
          </cell>
          <cell r="E474" t="str">
            <v>Renting</v>
          </cell>
          <cell r="F474" t="str">
            <v>Aprobado</v>
          </cell>
          <cell r="G474" t="str">
            <v>Tiempo Cliente Formalización</v>
          </cell>
          <cell r="H474" t="str">
            <v>Etapa de Fondeo</v>
          </cell>
          <cell r="I474" t="str">
            <v>Canvass</v>
          </cell>
          <cell r="L474">
            <v>42927.471527777801</v>
          </cell>
          <cell r="M474">
            <v>42930.677685185197</v>
          </cell>
          <cell r="N474">
            <v>42930.677743055603</v>
          </cell>
          <cell r="O474">
            <v>42940.707222222198</v>
          </cell>
          <cell r="P474">
            <v>42940.706250000003</v>
          </cell>
          <cell r="Q474">
            <v>42940.708252314798</v>
          </cell>
          <cell r="R474">
            <v>42940.708900463003</v>
          </cell>
          <cell r="S474">
            <v>42972.530555555597</v>
          </cell>
          <cell r="T474">
            <v>42972.538888888899</v>
          </cell>
          <cell r="U474">
            <v>42976.554166666698</v>
          </cell>
          <cell r="V474">
            <v>42976.554166666698</v>
          </cell>
          <cell r="W474">
            <v>42978.857581018499</v>
          </cell>
          <cell r="X474">
            <v>300000</v>
          </cell>
          <cell r="Y474">
            <v>568426.64</v>
          </cell>
          <cell r="Z474">
            <v>42978</v>
          </cell>
          <cell r="AA474">
            <v>300580</v>
          </cell>
          <cell r="AB474" t="str">
            <v>LC_JCM</v>
          </cell>
          <cell r="AC474" t="str">
            <v>Peso</v>
          </cell>
          <cell r="AD474" t="str">
            <v>Peso</v>
          </cell>
        </row>
        <row r="475">
          <cell r="A475" t="str">
            <v>Cuauhtemoc Israel Antonio Valencia</v>
          </cell>
          <cell r="B475" t="str">
            <v>Calificado</v>
          </cell>
          <cell r="C475" t="str">
            <v>Juan Carlos Monterrubio</v>
          </cell>
          <cell r="D475" t="str">
            <v>Alejandra Karime Parra Galicia</v>
          </cell>
          <cell r="E475" t="str">
            <v>Lease</v>
          </cell>
          <cell r="F475" t="str">
            <v>Aprobado</v>
          </cell>
          <cell r="G475" t="str">
            <v>Tiempo Cliente Formalización</v>
          </cell>
          <cell r="H475" t="str">
            <v>Etapa de Fondeo</v>
          </cell>
          <cell r="I475" t="str">
            <v>Vendor</v>
          </cell>
          <cell r="L475">
            <v>42877.574305555601</v>
          </cell>
          <cell r="M475">
            <v>42885.481377314798</v>
          </cell>
          <cell r="N475">
            <v>42885.481377314798</v>
          </cell>
          <cell r="O475">
            <v>42885.483645833301</v>
          </cell>
          <cell r="P475">
            <v>42885.482638888898</v>
          </cell>
          <cell r="Q475">
            <v>42885.484247685199</v>
          </cell>
          <cell r="R475">
            <v>42885.484340277799</v>
          </cell>
          <cell r="S475">
            <v>42900.665972222203</v>
          </cell>
          <cell r="T475">
            <v>42901.765972222202</v>
          </cell>
          <cell r="U475">
            <v>42914.441666666702</v>
          </cell>
          <cell r="V475">
            <v>42914.441666666702</v>
          </cell>
          <cell r="W475">
            <v>42916.793483796297</v>
          </cell>
          <cell r="X475">
            <v>706300</v>
          </cell>
          <cell r="Y475">
            <v>656399.79</v>
          </cell>
          <cell r="Z475">
            <v>42916</v>
          </cell>
          <cell r="AA475">
            <v>381724</v>
          </cell>
          <cell r="AB475" t="str">
            <v>LC_JCM</v>
          </cell>
          <cell r="AC475" t="str">
            <v>Peso</v>
          </cell>
          <cell r="AD475" t="str">
            <v>Peso</v>
          </cell>
        </row>
        <row r="476">
          <cell r="A476" t="str">
            <v>Colegio Mexicano de Especialidades en Recursos Naturales AC</v>
          </cell>
          <cell r="B476" t="str">
            <v>Calificado</v>
          </cell>
          <cell r="D476" t="str">
            <v>Fredi Alejandro Lara Mejia</v>
          </cell>
          <cell r="E476" t="str">
            <v>Lease</v>
          </cell>
          <cell r="F476" t="str">
            <v>Aprobado</v>
          </cell>
          <cell r="G476" t="str">
            <v>Tiempo Cliente Formalización</v>
          </cell>
          <cell r="H476" t="str">
            <v>Etapa de Fondeo</v>
          </cell>
          <cell r="I476" t="str">
            <v>Comisionista</v>
          </cell>
          <cell r="J476" t="str">
            <v>Crédito</v>
          </cell>
          <cell r="K476">
            <v>42914.5550925926</v>
          </cell>
          <cell r="L476">
            <v>42878.504166666702</v>
          </cell>
          <cell r="M476">
            <v>42914.5550925926</v>
          </cell>
          <cell r="N476">
            <v>42923.758692129602</v>
          </cell>
          <cell r="O476">
            <v>42923.760590277801</v>
          </cell>
          <cell r="P476">
            <v>42923.759722222203</v>
          </cell>
          <cell r="Q476">
            <v>42923.761400463001</v>
          </cell>
          <cell r="R476">
            <v>42923.761400463001</v>
          </cell>
          <cell r="S476">
            <v>42947.5847222222</v>
          </cell>
          <cell r="T476">
            <v>42947.651388888902</v>
          </cell>
          <cell r="U476">
            <v>42972.702777777798</v>
          </cell>
          <cell r="V476">
            <v>42972.702777777798</v>
          </cell>
          <cell r="W476">
            <v>43006.865682870397</v>
          </cell>
          <cell r="X476">
            <v>30000000</v>
          </cell>
          <cell r="Y476">
            <v>33064213.789999999</v>
          </cell>
          <cell r="Z476">
            <v>43006</v>
          </cell>
          <cell r="AA476">
            <v>20021694.84</v>
          </cell>
          <cell r="AB476" t="str">
            <v>ARG_LG</v>
          </cell>
          <cell r="AC476" t="str">
            <v>Peso</v>
          </cell>
          <cell r="AD476" t="str">
            <v>Peso</v>
          </cell>
        </row>
        <row r="477">
          <cell r="A477" t="str">
            <v>FRICLEANER DE MEXICO S DE RL DE CV</v>
          </cell>
          <cell r="B477" t="str">
            <v>Calificado</v>
          </cell>
          <cell r="C477" t="str">
            <v>Yuri Carreón</v>
          </cell>
          <cell r="D477" t="str">
            <v>Cynthia Paola Espinosa Chavez</v>
          </cell>
          <cell r="E477" t="str">
            <v>Lease</v>
          </cell>
          <cell r="F477" t="str">
            <v>Aprobado</v>
          </cell>
          <cell r="G477" t="str">
            <v>Tiempo Cliente Formalización</v>
          </cell>
          <cell r="H477" t="str">
            <v>Etapa de Fondeo</v>
          </cell>
          <cell r="I477" t="str">
            <v>Comisionista</v>
          </cell>
          <cell r="L477">
            <v>42878.5</v>
          </cell>
          <cell r="M477">
            <v>42884.402361111097</v>
          </cell>
          <cell r="N477">
            <v>42884.402361111097</v>
          </cell>
          <cell r="O477">
            <v>42892.530740740702</v>
          </cell>
          <cell r="P477">
            <v>42892.529166666704</v>
          </cell>
          <cell r="Q477">
            <v>42893.703310185199</v>
          </cell>
          <cell r="R477">
            <v>42893.703310185199</v>
          </cell>
          <cell r="S477">
            <v>42916.491666666698</v>
          </cell>
          <cell r="T477">
            <v>42916.495138888902</v>
          </cell>
          <cell r="U477">
            <v>42921.484027777798</v>
          </cell>
          <cell r="V477">
            <v>42921.484027777798</v>
          </cell>
          <cell r="W477">
            <v>42943.660821759302</v>
          </cell>
          <cell r="X477">
            <v>1500000</v>
          </cell>
          <cell r="Y477">
            <v>1999765.28</v>
          </cell>
          <cell r="Z477">
            <v>42943</v>
          </cell>
          <cell r="AA477">
            <v>1054771.04</v>
          </cell>
          <cell r="AB477" t="str">
            <v>ARG_LG</v>
          </cell>
          <cell r="AC477" t="str">
            <v>Peso</v>
          </cell>
          <cell r="AD477" t="str">
            <v>Peso</v>
          </cell>
        </row>
        <row r="478">
          <cell r="A478" t="str">
            <v>CINTHYA YAMELI LOZA GARIBAY</v>
          </cell>
          <cell r="B478" t="str">
            <v>Calificado</v>
          </cell>
          <cell r="C478" t="str">
            <v>Gloria Alcántar Medina</v>
          </cell>
          <cell r="D478" t="str">
            <v>Karime Dánae Cazares Zepeda</v>
          </cell>
          <cell r="E478" t="str">
            <v>Lease</v>
          </cell>
          <cell r="F478" t="str">
            <v>Aprobado</v>
          </cell>
          <cell r="G478" t="str">
            <v>Tiempo Cliente Formalización</v>
          </cell>
          <cell r="H478" t="str">
            <v>Etapa de Fondeo</v>
          </cell>
          <cell r="I478" t="str">
            <v>Vendor</v>
          </cell>
          <cell r="L478">
            <v>42880.503472222197</v>
          </cell>
          <cell r="M478">
            <v>42885.481782407398</v>
          </cell>
          <cell r="N478">
            <v>42885.486712963</v>
          </cell>
          <cell r="O478">
            <v>42885.489837963003</v>
          </cell>
          <cell r="P478">
            <v>42885.488888888904</v>
          </cell>
          <cell r="Q478">
            <v>42885.553553240701</v>
          </cell>
          <cell r="R478">
            <v>42885.5543287037</v>
          </cell>
          <cell r="S478">
            <v>42886.865277777797</v>
          </cell>
          <cell r="T478">
            <v>42886.870833333298</v>
          </cell>
          <cell r="U478">
            <v>42887.515277777798</v>
          </cell>
          <cell r="V478">
            <v>42887.515277777798</v>
          </cell>
          <cell r="W478">
            <v>42899.664305555598</v>
          </cell>
          <cell r="X478">
            <v>291250</v>
          </cell>
          <cell r="Y478">
            <v>407750.47</v>
          </cell>
          <cell r="Z478">
            <v>42899</v>
          </cell>
          <cell r="AA478">
            <v>291250.53999999998</v>
          </cell>
          <cell r="AB478" t="str">
            <v>LC_GA</v>
          </cell>
          <cell r="AC478" t="str">
            <v>Peso</v>
          </cell>
          <cell r="AD478" t="str">
            <v>Peso</v>
          </cell>
        </row>
        <row r="479">
          <cell r="A479" t="str">
            <v>HOSPITALES H, S.A. DE C.V.</v>
          </cell>
          <cell r="B479" t="str">
            <v>Calificado</v>
          </cell>
          <cell r="C479" t="str">
            <v>Raúl Hernández Castrillo</v>
          </cell>
          <cell r="D479" t="str">
            <v>Raúl Alfaro Morales</v>
          </cell>
          <cell r="E479" t="str">
            <v>Lease</v>
          </cell>
          <cell r="F479" t="str">
            <v>Aprobado</v>
          </cell>
          <cell r="G479" t="str">
            <v>Tiempo Cliente Formalización</v>
          </cell>
          <cell r="H479" t="str">
            <v>Etapa de Fondeo</v>
          </cell>
          <cell r="I479" t="str">
            <v>Vendor</v>
          </cell>
          <cell r="L479">
            <v>42879.552777777797</v>
          </cell>
          <cell r="M479">
            <v>42881.632222222201</v>
          </cell>
          <cell r="N479">
            <v>42881.632222222201</v>
          </cell>
          <cell r="O479">
            <v>42881.637372685203</v>
          </cell>
          <cell r="P479">
            <v>42881.636111111096</v>
          </cell>
          <cell r="Q479">
            <v>42884.521493055603</v>
          </cell>
          <cell r="R479">
            <v>42884.521493055603</v>
          </cell>
          <cell r="S479">
            <v>42886.745833333298</v>
          </cell>
          <cell r="T479">
            <v>42886.751388888901</v>
          </cell>
          <cell r="U479">
            <v>43098.534722222197</v>
          </cell>
          <cell r="V479">
            <v>43098.534722222197</v>
          </cell>
          <cell r="W479">
            <v>43098.537858796299</v>
          </cell>
          <cell r="X479">
            <v>7834996.5499999998</v>
          </cell>
          <cell r="Y479">
            <v>9088580.1600000001</v>
          </cell>
          <cell r="Z479">
            <v>43098</v>
          </cell>
          <cell r="AA479">
            <v>6890400</v>
          </cell>
          <cell r="AB479" t="str">
            <v>LC_RC</v>
          </cell>
          <cell r="AC479" t="str">
            <v>Peso</v>
          </cell>
          <cell r="AD479" t="str">
            <v>Peso</v>
          </cell>
        </row>
        <row r="480">
          <cell r="A480" t="str">
            <v>MARICELA PAEZ HUERTA</v>
          </cell>
          <cell r="B480" t="str">
            <v>Calificado</v>
          </cell>
          <cell r="C480" t="str">
            <v>Gloria Alcántar Medina</v>
          </cell>
          <cell r="D480" t="str">
            <v>Karime Dánae Cazares Zepeda</v>
          </cell>
          <cell r="E480" t="str">
            <v>Lease</v>
          </cell>
          <cell r="F480" t="str">
            <v>Aprobado</v>
          </cell>
          <cell r="G480" t="str">
            <v>Tiempo Cliente Formalización</v>
          </cell>
          <cell r="H480" t="str">
            <v>Etapa de Fondeo</v>
          </cell>
          <cell r="I480" t="str">
            <v>Vendor</v>
          </cell>
          <cell r="L480">
            <v>42884.5715277778</v>
          </cell>
          <cell r="M480">
            <v>42887.407905092601</v>
          </cell>
          <cell r="N480">
            <v>42887.409155092602</v>
          </cell>
          <cell r="O480">
            <v>42887.411666666703</v>
          </cell>
          <cell r="P480">
            <v>42887.410416666702</v>
          </cell>
          <cell r="Q480">
            <v>42916.829641203702</v>
          </cell>
          <cell r="R480">
            <v>42916.829641203702</v>
          </cell>
          <cell r="S480">
            <v>42937.452083333301</v>
          </cell>
          <cell r="T480">
            <v>42937.453472222202</v>
          </cell>
          <cell r="U480">
            <v>42947.661805555603</v>
          </cell>
          <cell r="V480">
            <v>42947.661805555603</v>
          </cell>
          <cell r="W480">
            <v>43098.667418981502</v>
          </cell>
          <cell r="X480">
            <v>296239.64</v>
          </cell>
          <cell r="Y480">
            <v>266725.03000000003</v>
          </cell>
          <cell r="Z480">
            <v>43098</v>
          </cell>
          <cell r="AA480">
            <v>190517.88</v>
          </cell>
          <cell r="AB480" t="str">
            <v>LC_GA</v>
          </cell>
          <cell r="AC480" t="str">
            <v>Peso</v>
          </cell>
          <cell r="AD480" t="str">
            <v>Peso</v>
          </cell>
        </row>
        <row r="481">
          <cell r="A481" t="str">
            <v>TECNO ROOFERS S.A DE C.V.</v>
          </cell>
          <cell r="B481" t="str">
            <v>Calificado</v>
          </cell>
          <cell r="C481" t="str">
            <v>Luis M Gonzalez Luque</v>
          </cell>
          <cell r="D481" t="str">
            <v>Fredi Alejandro Lara Mejia</v>
          </cell>
          <cell r="E481" t="str">
            <v>Lease</v>
          </cell>
          <cell r="F481" t="str">
            <v>Aprobado</v>
          </cell>
          <cell r="G481" t="str">
            <v>Tiempo Cliente Formalización</v>
          </cell>
          <cell r="H481" t="str">
            <v>Etapa de Fondeo</v>
          </cell>
          <cell r="I481" t="str">
            <v>Comisionista</v>
          </cell>
          <cell r="L481">
            <v>42950.443749999999</v>
          </cell>
          <cell r="M481">
            <v>42956.697256944397</v>
          </cell>
          <cell r="N481">
            <v>42977.432175925896</v>
          </cell>
          <cell r="O481">
            <v>42977.429629629602</v>
          </cell>
          <cell r="P481">
            <v>42977.4284722222</v>
          </cell>
          <cell r="Q481">
            <v>42977.453148148103</v>
          </cell>
          <cell r="R481">
            <v>42977.453703703701</v>
          </cell>
          <cell r="S481">
            <v>42978.738194444399</v>
          </cell>
          <cell r="T481">
            <v>42978.743055555598</v>
          </cell>
          <cell r="U481">
            <v>42986.539583333302</v>
          </cell>
          <cell r="V481">
            <v>42986.539583333302</v>
          </cell>
          <cell r="W481">
            <v>43030.747789351903</v>
          </cell>
          <cell r="X481">
            <v>3000000</v>
          </cell>
          <cell r="Y481">
            <v>5010635.41</v>
          </cell>
          <cell r="Z481">
            <v>43030</v>
          </cell>
          <cell r="AA481">
            <v>2750000</v>
          </cell>
          <cell r="AB481" t="str">
            <v>ARG_LG</v>
          </cell>
          <cell r="AC481" t="str">
            <v>Peso</v>
          </cell>
          <cell r="AD481" t="str">
            <v>Peso</v>
          </cell>
        </row>
        <row r="482">
          <cell r="A482" t="str">
            <v>CEDA PIEL, S.A. DE C.V.</v>
          </cell>
          <cell r="B482" t="str">
            <v>Calificado</v>
          </cell>
          <cell r="C482" t="str">
            <v>Juan Carlos Monterrubio</v>
          </cell>
          <cell r="D482" t="str">
            <v>Berenice Montes de Oca Montes de Oca</v>
          </cell>
          <cell r="E482" t="str">
            <v>Lease</v>
          </cell>
          <cell r="F482" t="str">
            <v>Aprobado</v>
          </cell>
          <cell r="G482" t="str">
            <v>Tiempo Cliente Formalización</v>
          </cell>
          <cell r="H482" t="str">
            <v>Etapa de Fondeo</v>
          </cell>
          <cell r="I482" t="str">
            <v>Canvass</v>
          </cell>
          <cell r="L482">
            <v>42893.525000000001</v>
          </cell>
          <cell r="M482">
            <v>42899.4084953704</v>
          </cell>
          <cell r="N482">
            <v>42899.4084953704</v>
          </cell>
          <cell r="O482">
            <v>42899.4084953704</v>
          </cell>
          <cell r="P482">
            <v>42899.407638888901</v>
          </cell>
          <cell r="Q482">
            <v>42900.426307870403</v>
          </cell>
          <cell r="R482">
            <v>42900.427337963003</v>
          </cell>
          <cell r="S482">
            <v>42916.529166666704</v>
          </cell>
          <cell r="T482">
            <v>42916.53125</v>
          </cell>
          <cell r="U482">
            <v>42929.594444444403</v>
          </cell>
          <cell r="V482">
            <v>42929.594444444403</v>
          </cell>
          <cell r="W482">
            <v>42961.775995370401</v>
          </cell>
          <cell r="X482">
            <v>1646080</v>
          </cell>
          <cell r="Y482">
            <v>1472399.92</v>
          </cell>
          <cell r="Z482">
            <v>42961</v>
          </cell>
          <cell r="AA482">
            <v>1125000</v>
          </cell>
          <cell r="AB482" t="str">
            <v>LC_JMC</v>
          </cell>
          <cell r="AC482" t="str">
            <v>Peso</v>
          </cell>
          <cell r="AD482" t="str">
            <v>Peso</v>
          </cell>
        </row>
        <row r="483">
          <cell r="A483" t="str">
            <v>Eugenia Emilia Rivas Granados</v>
          </cell>
          <cell r="B483" t="str">
            <v>Calificado</v>
          </cell>
          <cell r="C483" t="str">
            <v>Raúl Hernández Castrillo</v>
          </cell>
          <cell r="D483" t="str">
            <v>Luz Esperanza Cabañas Campos</v>
          </cell>
          <cell r="E483" t="str">
            <v>Lease</v>
          </cell>
          <cell r="F483" t="str">
            <v>Aprobado</v>
          </cell>
          <cell r="G483" t="str">
            <v>Tiempo Cliente Formalización</v>
          </cell>
          <cell r="H483" t="str">
            <v>Etapa de Fondeo</v>
          </cell>
          <cell r="I483" t="str">
            <v>Vendor</v>
          </cell>
          <cell r="L483">
            <v>42888.4909722222</v>
          </cell>
          <cell r="M483">
            <v>42891.646238425899</v>
          </cell>
          <cell r="N483">
            <v>42891.646238425899</v>
          </cell>
          <cell r="O483">
            <v>42891.6476273148</v>
          </cell>
          <cell r="P483">
            <v>42891.646527777797</v>
          </cell>
          <cell r="Q483">
            <v>42894.603900463</v>
          </cell>
          <cell r="R483">
            <v>42894.604675925897</v>
          </cell>
          <cell r="S483">
            <v>42913.501388888901</v>
          </cell>
          <cell r="T483">
            <v>42913.503472222197</v>
          </cell>
          <cell r="U483">
            <v>42922.46875</v>
          </cell>
          <cell r="V483">
            <v>42922.46875</v>
          </cell>
          <cell r="W483">
            <v>42937.681064814802</v>
          </cell>
          <cell r="X483">
            <v>200000</v>
          </cell>
          <cell r="Y483">
            <v>1729779.83</v>
          </cell>
          <cell r="Z483">
            <v>42937</v>
          </cell>
          <cell r="AA483">
            <v>1202811.54</v>
          </cell>
          <cell r="AB483" t="str">
            <v>LC_RC</v>
          </cell>
          <cell r="AC483" t="str">
            <v>Peso</v>
          </cell>
          <cell r="AD483" t="str">
            <v>Peso</v>
          </cell>
        </row>
        <row r="484">
          <cell r="A484" t="str">
            <v>EDGAR SANTIAGO CASTILLO</v>
          </cell>
          <cell r="B484" t="str">
            <v>Calificado</v>
          </cell>
          <cell r="C484" t="str">
            <v>Juan Carlos Monterrubio</v>
          </cell>
          <cell r="D484" t="str">
            <v>Jesica Anaid Cancino Velasquez</v>
          </cell>
          <cell r="E484" t="str">
            <v>Lease</v>
          </cell>
          <cell r="F484" t="str">
            <v>Aprobado</v>
          </cell>
          <cell r="G484" t="str">
            <v>Tiempo Cliente Formalización</v>
          </cell>
          <cell r="H484" t="str">
            <v>Etapa de Fondeo</v>
          </cell>
          <cell r="I484" t="str">
            <v>Vendor</v>
          </cell>
          <cell r="L484">
            <v>42887.479166666701</v>
          </cell>
          <cell r="M484">
            <v>42895.810173611098</v>
          </cell>
          <cell r="N484">
            <v>42895.810173611098</v>
          </cell>
          <cell r="O484">
            <v>42895.814525463</v>
          </cell>
          <cell r="P484">
            <v>42895.813888888901</v>
          </cell>
          <cell r="Q484">
            <v>42895.819629629601</v>
          </cell>
          <cell r="R484">
            <v>42895.819629629601</v>
          </cell>
          <cell r="S484">
            <v>42912.75</v>
          </cell>
          <cell r="T484">
            <v>42912.752777777801</v>
          </cell>
          <cell r="U484">
            <v>42914.443749999999</v>
          </cell>
          <cell r="V484">
            <v>42914.443749999999</v>
          </cell>
          <cell r="W484">
            <v>42916.802430555603</v>
          </cell>
          <cell r="X484">
            <v>270000</v>
          </cell>
          <cell r="Y484">
            <v>260640</v>
          </cell>
          <cell r="Z484">
            <v>42916</v>
          </cell>
          <cell r="AA484">
            <v>162900</v>
          </cell>
          <cell r="AB484" t="str">
            <v>LC_JCM</v>
          </cell>
          <cell r="AC484" t="str">
            <v>Peso</v>
          </cell>
          <cell r="AD484" t="str">
            <v>Peso</v>
          </cell>
        </row>
        <row r="485">
          <cell r="A485" t="str">
            <v>SHOW,BOOKING,PROMOTIONS,MARKETING,MANAGEMENT AND PRODUCCION SA DE CV</v>
          </cell>
          <cell r="B485" t="str">
            <v>Calificado</v>
          </cell>
          <cell r="C485" t="str">
            <v>Hector Esquivel Zepeda</v>
          </cell>
          <cell r="D485" t="str">
            <v>Abel Adrian Perez Hernandez</v>
          </cell>
          <cell r="E485" t="str">
            <v>Lease</v>
          </cell>
          <cell r="F485" t="str">
            <v>Aprobado</v>
          </cell>
          <cell r="G485" t="str">
            <v>Tiempo Cliente Formalización</v>
          </cell>
          <cell r="H485" t="str">
            <v>Etapa de Fondeo</v>
          </cell>
          <cell r="I485" t="str">
            <v>Vendor</v>
          </cell>
          <cell r="L485">
            <v>42892.566666666702</v>
          </cell>
          <cell r="M485">
            <v>42900.450451388897</v>
          </cell>
          <cell r="N485">
            <v>42900.450497685197</v>
          </cell>
          <cell r="O485">
            <v>42914.584027777797</v>
          </cell>
          <cell r="P485">
            <v>42914.583333333299</v>
          </cell>
          <cell r="Q485">
            <v>42914.584606481498</v>
          </cell>
          <cell r="R485">
            <v>42914.584027777797</v>
          </cell>
          <cell r="S485">
            <v>42947.913194444402</v>
          </cell>
          <cell r="T485">
            <v>42947.915972222203</v>
          </cell>
          <cell r="U485">
            <v>43098.538888888899</v>
          </cell>
          <cell r="V485">
            <v>43098.538888888899</v>
          </cell>
          <cell r="X485">
            <v>60000000</v>
          </cell>
          <cell r="Y485">
            <v>0</v>
          </cell>
          <cell r="Z485">
            <v>43098</v>
          </cell>
          <cell r="AA485">
            <v>32700000</v>
          </cell>
          <cell r="AB485" t="str">
            <v>LC_HE</v>
          </cell>
          <cell r="AC485" t="str">
            <v>Peso</v>
          </cell>
          <cell r="AD485" t="str">
            <v>Peso</v>
          </cell>
        </row>
        <row r="486">
          <cell r="A486" t="str">
            <v>LASER ESPECIALIZADO, S.A. DE C.V.</v>
          </cell>
          <cell r="B486" t="str">
            <v>Calificado</v>
          </cell>
          <cell r="C486" t="str">
            <v>Raúl Hernández Castrillo</v>
          </cell>
          <cell r="D486" t="str">
            <v>Raúl Alfaro Morales</v>
          </cell>
          <cell r="E486" t="str">
            <v>Lease</v>
          </cell>
          <cell r="F486" t="str">
            <v>Aprobado</v>
          </cell>
          <cell r="G486" t="str">
            <v>Tiempo Cliente Formalización</v>
          </cell>
          <cell r="H486" t="str">
            <v>Etapa de Fondeo</v>
          </cell>
          <cell r="I486" t="str">
            <v>Vendor</v>
          </cell>
          <cell r="L486">
            <v>42909.451388888898</v>
          </cell>
          <cell r="M486">
            <v>42914.456608796303</v>
          </cell>
          <cell r="N486">
            <v>42920.525520833296</v>
          </cell>
          <cell r="O486">
            <v>42914.467685185198</v>
          </cell>
          <cell r="P486">
            <v>42914.466666666704</v>
          </cell>
          <cell r="Q486">
            <v>42928.382662037002</v>
          </cell>
          <cell r="R486">
            <v>42928.383125</v>
          </cell>
          <cell r="S486">
            <v>42947.707638888904</v>
          </cell>
          <cell r="T486">
            <v>42947.709027777797</v>
          </cell>
          <cell r="U486">
            <v>43028.677083333299</v>
          </cell>
          <cell r="V486">
            <v>43028.677083333299</v>
          </cell>
          <cell r="W486">
            <v>43039.919155092597</v>
          </cell>
          <cell r="X486">
            <v>471119</v>
          </cell>
          <cell r="Y486">
            <v>471119.21</v>
          </cell>
          <cell r="Z486">
            <v>43039</v>
          </cell>
          <cell r="AA486">
            <v>283552.11</v>
          </cell>
          <cell r="AB486" t="str">
            <v>RC_LC</v>
          </cell>
          <cell r="AC486" t="str">
            <v>Peso</v>
          </cell>
          <cell r="AD486" t="str">
            <v>Peso</v>
          </cell>
        </row>
        <row r="487">
          <cell r="A487" t="str">
            <v>OPERATIVO EVENPLAN S.C.</v>
          </cell>
          <cell r="B487" t="str">
            <v>Calificado</v>
          </cell>
          <cell r="D487" t="str">
            <v>Maria Antonia Casado Vanegas</v>
          </cell>
          <cell r="E487" t="str">
            <v>Credit</v>
          </cell>
          <cell r="F487" t="str">
            <v>Aprobado</v>
          </cell>
          <cell r="G487" t="str">
            <v>Tiempo Cliente Formalización</v>
          </cell>
          <cell r="H487" t="str">
            <v>Etapa de Fondeo</v>
          </cell>
          <cell r="I487" t="str">
            <v>Contact Center</v>
          </cell>
          <cell r="L487">
            <v>43096.527083333298</v>
          </cell>
          <cell r="M487">
            <v>43096.531724537002</v>
          </cell>
          <cell r="N487">
            <v>43096.531724537002</v>
          </cell>
          <cell r="O487">
            <v>43096.535798611098</v>
          </cell>
          <cell r="P487">
            <v>43096.534722222197</v>
          </cell>
          <cell r="Q487">
            <v>43096.540439814802</v>
          </cell>
          <cell r="R487">
            <v>43096.540439814802</v>
          </cell>
          <cell r="S487">
            <v>43096.5715277778</v>
          </cell>
          <cell r="T487">
            <v>43096.583333333299</v>
          </cell>
          <cell r="U487">
            <v>43116.974999999999</v>
          </cell>
          <cell r="V487">
            <v>43116.974999999999</v>
          </cell>
          <cell r="W487">
            <v>43116.476770833302</v>
          </cell>
          <cell r="X487">
            <v>316680</v>
          </cell>
          <cell r="Y487">
            <v>316680</v>
          </cell>
          <cell r="Z487">
            <v>43116</v>
          </cell>
          <cell r="AA487">
            <v>256200</v>
          </cell>
          <cell r="AB487" t="str">
            <v>LC_RC</v>
          </cell>
          <cell r="AC487" t="str">
            <v>Peso</v>
          </cell>
          <cell r="AD487" t="str">
            <v>Peso</v>
          </cell>
        </row>
        <row r="488">
          <cell r="A488" t="str">
            <v>INÉS RUBIO ROJAS</v>
          </cell>
          <cell r="B488" t="str">
            <v>Calificado</v>
          </cell>
          <cell r="C488" t="str">
            <v>Raúl Hernández Castrillo</v>
          </cell>
          <cell r="D488" t="str">
            <v>Luz Esperanza Cabañas Campos</v>
          </cell>
          <cell r="E488" t="str">
            <v>Lease</v>
          </cell>
          <cell r="F488" t="str">
            <v>Aprobado</v>
          </cell>
          <cell r="G488" t="str">
            <v>Tiempo Cliente Formalización</v>
          </cell>
          <cell r="H488" t="str">
            <v>Etapa de Fondeo</v>
          </cell>
          <cell r="I488" t="str">
            <v>Vendor</v>
          </cell>
          <cell r="L488">
            <v>42907.627083333296</v>
          </cell>
          <cell r="M488">
            <v>42912.573796296303</v>
          </cell>
          <cell r="N488">
            <v>42912.573796296303</v>
          </cell>
          <cell r="O488">
            <v>42912.573796296303</v>
          </cell>
          <cell r="P488">
            <v>42912.572916666701</v>
          </cell>
          <cell r="Q488">
            <v>42912.574189814797</v>
          </cell>
          <cell r="R488">
            <v>42912.574548611097</v>
          </cell>
          <cell r="S488">
            <v>42926.5</v>
          </cell>
          <cell r="T488">
            <v>42926.502777777801</v>
          </cell>
          <cell r="U488">
            <v>42928.618055555598</v>
          </cell>
          <cell r="V488">
            <v>42928.618055555598</v>
          </cell>
          <cell r="W488">
            <v>42961.7445717593</v>
          </cell>
          <cell r="X488">
            <v>600000</v>
          </cell>
          <cell r="Y488">
            <v>707012.95</v>
          </cell>
          <cell r="Z488">
            <v>42961</v>
          </cell>
          <cell r="AA488">
            <v>490375.99</v>
          </cell>
          <cell r="AB488" t="str">
            <v>RC_LC</v>
          </cell>
          <cell r="AC488" t="str">
            <v>Peso</v>
          </cell>
          <cell r="AD488" t="str">
            <v>Peso</v>
          </cell>
        </row>
        <row r="489">
          <cell r="A489" t="str">
            <v>Raymundo Canseco Lopez</v>
          </cell>
          <cell r="B489" t="str">
            <v>Calificado</v>
          </cell>
          <cell r="C489" t="str">
            <v>Raúl Hernández Castrillo</v>
          </cell>
          <cell r="D489" t="str">
            <v>Miguel Angel Ochoa Cruces</v>
          </cell>
          <cell r="E489" t="str">
            <v>Lease</v>
          </cell>
          <cell r="F489" t="str">
            <v>Aprobado</v>
          </cell>
          <cell r="G489" t="str">
            <v>Tiempo Cliente Formalización</v>
          </cell>
          <cell r="H489" t="str">
            <v>Etapa de Fondeo</v>
          </cell>
          <cell r="I489" t="str">
            <v>Canvass</v>
          </cell>
          <cell r="L489">
            <v>42893.645833333299</v>
          </cell>
          <cell r="M489">
            <v>42899.403055555602</v>
          </cell>
          <cell r="N489">
            <v>42899.403055555602</v>
          </cell>
          <cell r="O489">
            <v>42907.470659722203</v>
          </cell>
          <cell r="P489">
            <v>42907.470138888901</v>
          </cell>
          <cell r="Q489">
            <v>42907.471388888902</v>
          </cell>
          <cell r="R489">
            <v>42907.470659722203</v>
          </cell>
          <cell r="S489">
            <v>42916.447222222203</v>
          </cell>
          <cell r="T489">
            <v>42916.448611111096</v>
          </cell>
          <cell r="U489">
            <v>42927.520138888904</v>
          </cell>
          <cell r="V489">
            <v>42927.520138888904</v>
          </cell>
          <cell r="W489">
            <v>42956.464074074102</v>
          </cell>
          <cell r="X489">
            <v>400000</v>
          </cell>
          <cell r="Y489">
            <v>571164.84</v>
          </cell>
          <cell r="Z489">
            <v>42956</v>
          </cell>
          <cell r="AA489">
            <v>356978</v>
          </cell>
          <cell r="AB489" t="str">
            <v>LC_RC</v>
          </cell>
          <cell r="AC489" t="str">
            <v>Peso</v>
          </cell>
          <cell r="AD489" t="str">
            <v>Peso</v>
          </cell>
        </row>
        <row r="490">
          <cell r="A490" t="str">
            <v>GRUPO DE TECNOLOGIA CIBERNETICA S.A. de C.v.</v>
          </cell>
          <cell r="B490" t="str">
            <v>Calificado</v>
          </cell>
          <cell r="C490" t="str">
            <v>Hector Esquivel Zepeda</v>
          </cell>
          <cell r="D490" t="str">
            <v>Daniel Ventura Ibarra</v>
          </cell>
          <cell r="E490" t="str">
            <v>Lease</v>
          </cell>
          <cell r="F490" t="str">
            <v>Aprobado</v>
          </cell>
          <cell r="G490" t="str">
            <v>Tiempo Cliente Formalización</v>
          </cell>
          <cell r="H490" t="str">
            <v>Etapa de Fondeo</v>
          </cell>
          <cell r="I490" t="str">
            <v>Contact Center</v>
          </cell>
          <cell r="L490">
            <v>42902.694444444402</v>
          </cell>
          <cell r="M490">
            <v>42902.701701388898</v>
          </cell>
          <cell r="N490">
            <v>42902.703599537002</v>
          </cell>
          <cell r="O490">
            <v>42912.688333333303</v>
          </cell>
          <cell r="P490">
            <v>42912.6875</v>
          </cell>
          <cell r="Q490">
            <v>42912.689363425903</v>
          </cell>
          <cell r="R490">
            <v>42912.688796296301</v>
          </cell>
          <cell r="S490">
            <v>42950.859722222202</v>
          </cell>
          <cell r="T490">
            <v>42950.863194444399</v>
          </cell>
          <cell r="U490">
            <v>42982.581944444399</v>
          </cell>
          <cell r="V490">
            <v>42982.581944444399</v>
          </cell>
          <cell r="W490">
            <v>43006.861053240696</v>
          </cell>
          <cell r="X490">
            <v>30000000</v>
          </cell>
          <cell r="Y490">
            <v>25593959.510000002</v>
          </cell>
          <cell r="Z490">
            <v>43006</v>
          </cell>
          <cell r="AA490">
            <v>15000000</v>
          </cell>
          <cell r="AB490" t="str">
            <v>LC_HE</v>
          </cell>
          <cell r="AC490" t="str">
            <v>Peso</v>
          </cell>
          <cell r="AD490" t="str">
            <v>Peso</v>
          </cell>
        </row>
        <row r="491">
          <cell r="A491" t="str">
            <v>MANUEL RIVERA PEREZ</v>
          </cell>
          <cell r="B491" t="str">
            <v>Calificado</v>
          </cell>
          <cell r="C491" t="str">
            <v>Raúl Hernández Castrillo</v>
          </cell>
          <cell r="D491" t="str">
            <v>Raúl Alfaro Morales</v>
          </cell>
          <cell r="E491" t="str">
            <v>Lease</v>
          </cell>
          <cell r="F491" t="str">
            <v>Aprobado</v>
          </cell>
          <cell r="G491" t="str">
            <v>Tiempo Cliente Formalización</v>
          </cell>
          <cell r="H491" t="str">
            <v>Etapa de Fondeo</v>
          </cell>
          <cell r="I491" t="str">
            <v>Vendor</v>
          </cell>
          <cell r="L491">
            <v>42895.633333333302</v>
          </cell>
          <cell r="M491">
            <v>42900.5167476852</v>
          </cell>
          <cell r="N491">
            <v>42900.518750000003</v>
          </cell>
          <cell r="O491">
            <v>42900.535856481503</v>
          </cell>
          <cell r="P491">
            <v>42900.535416666702</v>
          </cell>
          <cell r="Q491">
            <v>42905.711851851898</v>
          </cell>
          <cell r="R491">
            <v>42905.711851851898</v>
          </cell>
          <cell r="S491">
            <v>42915.668749999997</v>
          </cell>
          <cell r="T491">
            <v>42915.670138888898</v>
          </cell>
          <cell r="U491">
            <v>42936.552777777797</v>
          </cell>
          <cell r="V491">
            <v>42936.552777777797</v>
          </cell>
          <cell r="W491">
            <v>42961.679525462998</v>
          </cell>
          <cell r="X491">
            <v>783450</v>
          </cell>
          <cell r="Y491">
            <v>1029010.4</v>
          </cell>
          <cell r="Z491">
            <v>42961</v>
          </cell>
          <cell r="AA491">
            <v>783450</v>
          </cell>
          <cell r="AB491" t="str">
            <v>LC_RC</v>
          </cell>
          <cell r="AC491" t="str">
            <v>Peso</v>
          </cell>
          <cell r="AD491" t="str">
            <v>Peso</v>
          </cell>
        </row>
        <row r="492">
          <cell r="A492" t="str">
            <v>TPS Rentals, S.A. de C.V.</v>
          </cell>
          <cell r="B492" t="str">
            <v>Calificado</v>
          </cell>
          <cell r="C492" t="str">
            <v>Roberto Arredondo Mendez</v>
          </cell>
          <cell r="D492" t="str">
            <v>Eduardo Rangel Santamaria</v>
          </cell>
          <cell r="E492" t="str">
            <v>Lease</v>
          </cell>
          <cell r="F492" t="str">
            <v>Aprobado</v>
          </cell>
          <cell r="G492" t="str">
            <v>Tiempo Cliente Formalización</v>
          </cell>
          <cell r="H492" t="str">
            <v>Etapa de Fondeo</v>
          </cell>
          <cell r="I492" t="str">
            <v>Comisionista</v>
          </cell>
          <cell r="L492">
            <v>42949.574305555601</v>
          </cell>
          <cell r="M492">
            <v>42961.410937499997</v>
          </cell>
          <cell r="N492">
            <v>42961.410937499997</v>
          </cell>
          <cell r="O492">
            <v>42961.413333333301</v>
          </cell>
          <cell r="P492">
            <v>42961.412499999999</v>
          </cell>
          <cell r="Q492">
            <v>42971.797650462999</v>
          </cell>
          <cell r="R492">
            <v>42971.797835648104</v>
          </cell>
          <cell r="S492">
            <v>43066.177777777797</v>
          </cell>
          <cell r="T492">
            <v>43066.681944444397</v>
          </cell>
          <cell r="U492">
            <v>43069.684722222199</v>
          </cell>
          <cell r="V492">
            <v>43069.684722222199</v>
          </cell>
          <cell r="W492">
            <v>43089.486712963</v>
          </cell>
          <cell r="X492">
            <v>35000000</v>
          </cell>
          <cell r="Y492">
            <v>20007649</v>
          </cell>
          <cell r="Z492">
            <v>43089</v>
          </cell>
          <cell r="AA492">
            <v>13644384</v>
          </cell>
          <cell r="AB492" t="str">
            <v>ARG_CD</v>
          </cell>
          <cell r="AC492" t="str">
            <v>Peso</v>
          </cell>
          <cell r="AD492" t="str">
            <v>Peso</v>
          </cell>
        </row>
        <row r="493">
          <cell r="A493" t="str">
            <v>MIGUEL ANGEL PEREA RUELAS</v>
          </cell>
          <cell r="B493" t="str">
            <v>Calificado</v>
          </cell>
          <cell r="C493" t="str">
            <v>Juan Carlos Monterrubio</v>
          </cell>
          <cell r="D493" t="str">
            <v>Estefany Perez Rivas Perez Rivas</v>
          </cell>
          <cell r="E493" t="str">
            <v>Lease</v>
          </cell>
          <cell r="F493" t="str">
            <v>Aprobado</v>
          </cell>
          <cell r="G493" t="str">
            <v>Tiempo Cliente Formalización</v>
          </cell>
          <cell r="H493" t="str">
            <v>Etapa de Fondeo</v>
          </cell>
          <cell r="I493" t="str">
            <v>Vendor</v>
          </cell>
          <cell r="L493">
            <v>42898.727083333302</v>
          </cell>
          <cell r="M493">
            <v>42900.492708333302</v>
          </cell>
          <cell r="N493">
            <v>42900.492939814802</v>
          </cell>
          <cell r="O493">
            <v>42900.496006944399</v>
          </cell>
          <cell r="P493">
            <v>42900.495138888902</v>
          </cell>
          <cell r="Q493">
            <v>42908.498993055597</v>
          </cell>
          <cell r="R493">
            <v>42908.498993055597</v>
          </cell>
          <cell r="S493">
            <v>42916.758333333302</v>
          </cell>
          <cell r="T493">
            <v>42916.760416666701</v>
          </cell>
          <cell r="U493">
            <v>42930.993055555598</v>
          </cell>
          <cell r="V493">
            <v>42930.993055555598</v>
          </cell>
          <cell r="W493">
            <v>42961.772685185198</v>
          </cell>
          <cell r="X493">
            <v>1588450.07</v>
          </cell>
          <cell r="Y493">
            <v>1588450.07</v>
          </cell>
          <cell r="Z493">
            <v>42961</v>
          </cell>
          <cell r="AA493">
            <v>1028788.87</v>
          </cell>
          <cell r="AB493" t="str">
            <v>LC_JCM</v>
          </cell>
          <cell r="AC493" t="str">
            <v>Peso</v>
          </cell>
          <cell r="AD493" t="str">
            <v>Peso</v>
          </cell>
        </row>
        <row r="494">
          <cell r="A494" t="str">
            <v>Centro de Radiodiagnostico del Potosi SC</v>
          </cell>
          <cell r="B494" t="str">
            <v>Calificado</v>
          </cell>
          <cell r="C494" t="str">
            <v>Juan Carlos Monterrubio</v>
          </cell>
          <cell r="D494" t="str">
            <v>Alejandra Karime Parra Galicia</v>
          </cell>
          <cell r="E494" t="str">
            <v>Lease</v>
          </cell>
          <cell r="F494" t="str">
            <v>Aprobado</v>
          </cell>
          <cell r="G494" t="str">
            <v>Tiempo Cliente Formalización</v>
          </cell>
          <cell r="H494" t="str">
            <v>Etapa de Fondeo</v>
          </cell>
          <cell r="I494" t="str">
            <v>Vendor</v>
          </cell>
          <cell r="L494">
            <v>42902.723611111098</v>
          </cell>
          <cell r="M494">
            <v>42906.353715277801</v>
          </cell>
          <cell r="N494">
            <v>42906.353715277801</v>
          </cell>
          <cell r="O494">
            <v>42906.362546296303</v>
          </cell>
          <cell r="P494">
            <v>42906.3618055556</v>
          </cell>
          <cell r="Q494">
            <v>42906.551331018498</v>
          </cell>
          <cell r="R494">
            <v>42906.551365740699</v>
          </cell>
          <cell r="S494">
            <v>42916.724999999999</v>
          </cell>
          <cell r="T494">
            <v>42916.746527777803</v>
          </cell>
          <cell r="U494">
            <v>42940.738888888904</v>
          </cell>
          <cell r="V494">
            <v>42940.738888888904</v>
          </cell>
          <cell r="W494">
            <v>42961.752303240697</v>
          </cell>
          <cell r="X494">
            <v>697136</v>
          </cell>
          <cell r="Y494">
            <v>697136</v>
          </cell>
          <cell r="Z494">
            <v>42961</v>
          </cell>
          <cell r="AA494">
            <v>697113.59999999998</v>
          </cell>
          <cell r="AB494" t="str">
            <v>LC_JCM</v>
          </cell>
          <cell r="AC494" t="str">
            <v>Peso</v>
          </cell>
          <cell r="AD494" t="str">
            <v>Peso</v>
          </cell>
        </row>
        <row r="495">
          <cell r="A495" t="str">
            <v>CM DEL GOLFO S.A. DE C.V.</v>
          </cell>
          <cell r="B495" t="str">
            <v>Calificado</v>
          </cell>
          <cell r="D495" t="str">
            <v>Cynthia Paola Espinosa Chavez</v>
          </cell>
          <cell r="E495" t="str">
            <v>Lease</v>
          </cell>
          <cell r="F495" t="str">
            <v>Aprobado</v>
          </cell>
          <cell r="G495" t="str">
            <v>Tiempo Cliente Formalización</v>
          </cell>
          <cell r="H495" t="str">
            <v>Etapa de Fondeo</v>
          </cell>
          <cell r="I495" t="str">
            <v>Comisionista</v>
          </cell>
          <cell r="L495">
            <v>42899.693749999999</v>
          </cell>
          <cell r="M495">
            <v>42912.583159722199</v>
          </cell>
          <cell r="N495">
            <v>42912.583576388897</v>
          </cell>
          <cell r="O495">
            <v>42912.584965277798</v>
          </cell>
          <cell r="P495">
            <v>42912.5847222222</v>
          </cell>
          <cell r="Q495">
            <v>42912.585474537002</v>
          </cell>
          <cell r="R495">
            <v>42912.585717592599</v>
          </cell>
          <cell r="S495">
            <v>42916.536111111098</v>
          </cell>
          <cell r="T495">
            <v>42916.577777777798</v>
          </cell>
          <cell r="U495">
            <v>42922.6652777778</v>
          </cell>
          <cell r="V495">
            <v>42922.6652777778</v>
          </cell>
          <cell r="W495">
            <v>42943.682939814797</v>
          </cell>
          <cell r="X495">
            <v>1400000</v>
          </cell>
          <cell r="Y495">
            <v>2384181.83</v>
          </cell>
          <cell r="Z495">
            <v>42943</v>
          </cell>
          <cell r="AA495">
            <v>1692600</v>
          </cell>
          <cell r="AB495" t="str">
            <v>ARG_YC</v>
          </cell>
          <cell r="AC495" t="str">
            <v>Peso</v>
          </cell>
          <cell r="AD495" t="str">
            <v>Peso</v>
          </cell>
        </row>
        <row r="496">
          <cell r="A496" t="str">
            <v>Cidalia Cajero Quiroga</v>
          </cell>
          <cell r="B496" t="str">
            <v>Calificado</v>
          </cell>
          <cell r="C496" t="str">
            <v>Juan Carlos Monterrubio</v>
          </cell>
          <cell r="D496" t="str">
            <v>Alejandra Karime Parra Galicia</v>
          </cell>
          <cell r="E496" t="str">
            <v>Lease</v>
          </cell>
          <cell r="F496" t="str">
            <v>Aprobado</v>
          </cell>
          <cell r="G496" t="str">
            <v>Tiempo Cliente Formalización</v>
          </cell>
          <cell r="H496" t="str">
            <v>Etapa de Fondeo</v>
          </cell>
          <cell r="I496" t="str">
            <v>Vendor</v>
          </cell>
          <cell r="L496">
            <v>42900.440277777801</v>
          </cell>
          <cell r="M496">
            <v>42906.364224536999</v>
          </cell>
          <cell r="N496">
            <v>42906.364224536999</v>
          </cell>
          <cell r="O496">
            <v>42906.3663773148</v>
          </cell>
          <cell r="P496">
            <v>42906.365277777797</v>
          </cell>
          <cell r="Q496">
            <v>42906.683923611097</v>
          </cell>
          <cell r="R496">
            <v>42906.683923611097</v>
          </cell>
          <cell r="S496">
            <v>42916.754861111098</v>
          </cell>
          <cell r="T496">
            <v>42916.756249999999</v>
          </cell>
          <cell r="U496">
            <v>42964.570833333302</v>
          </cell>
          <cell r="V496">
            <v>42964.570833333302</v>
          </cell>
          <cell r="W496">
            <v>42978.882800925901</v>
          </cell>
          <cell r="X496">
            <v>660800</v>
          </cell>
          <cell r="Y496">
            <v>660800</v>
          </cell>
          <cell r="Z496">
            <v>42978</v>
          </cell>
          <cell r="AA496">
            <v>543880.59</v>
          </cell>
          <cell r="AB496" t="str">
            <v>LC_JCM</v>
          </cell>
          <cell r="AC496" t="str">
            <v>Peso</v>
          </cell>
          <cell r="AD496" t="str">
            <v>Peso</v>
          </cell>
        </row>
        <row r="497">
          <cell r="A497" t="str">
            <v>Daniel Humberto Mendez Lozano</v>
          </cell>
          <cell r="B497" t="str">
            <v>Calificado</v>
          </cell>
          <cell r="C497" t="str">
            <v>Juan Carlos Monterrubio</v>
          </cell>
          <cell r="D497" t="str">
            <v>Alejandra Karime Parra Galicia</v>
          </cell>
          <cell r="E497" t="str">
            <v>Lease</v>
          </cell>
          <cell r="F497" t="str">
            <v>Aprobado</v>
          </cell>
          <cell r="G497" t="str">
            <v>Tiempo Cliente Formalización</v>
          </cell>
          <cell r="H497" t="str">
            <v>Etapa de Fondeo</v>
          </cell>
          <cell r="I497" t="str">
            <v>Vendor</v>
          </cell>
          <cell r="L497">
            <v>42900.385416666701</v>
          </cell>
          <cell r="M497">
            <v>42906.543483796297</v>
          </cell>
          <cell r="N497">
            <v>42906.547916666699</v>
          </cell>
          <cell r="O497">
            <v>42906.547916666699</v>
          </cell>
          <cell r="P497">
            <v>42906.547916666699</v>
          </cell>
          <cell r="Q497">
            <v>42907.527002314797</v>
          </cell>
          <cell r="R497">
            <v>42907.527002314797</v>
          </cell>
          <cell r="S497">
            <v>42916.763888888898</v>
          </cell>
          <cell r="T497">
            <v>42916.776388888902</v>
          </cell>
          <cell r="U497">
            <v>42954.680555555598</v>
          </cell>
          <cell r="V497">
            <v>42954.680555555598</v>
          </cell>
          <cell r="W497">
            <v>42978.8766666667</v>
          </cell>
          <cell r="X497">
            <v>530484</v>
          </cell>
          <cell r="Y497">
            <v>530484</v>
          </cell>
          <cell r="Z497">
            <v>42978</v>
          </cell>
          <cell r="AA497">
            <v>392325.92</v>
          </cell>
          <cell r="AB497" t="str">
            <v>LC_JCM</v>
          </cell>
          <cell r="AC497" t="str">
            <v>Peso</v>
          </cell>
          <cell r="AD497" t="str">
            <v>Peso</v>
          </cell>
        </row>
        <row r="498">
          <cell r="A498" t="str">
            <v>ESEASA CONSTRUCCIONES, S.A. DE C.V.</v>
          </cell>
          <cell r="B498" t="str">
            <v>Calificado</v>
          </cell>
          <cell r="C498" t="str">
            <v>B Mauricio Laureano Magdaleno</v>
          </cell>
          <cell r="D498" t="str">
            <v>Laura Sabina Stringlo Camacho</v>
          </cell>
          <cell r="E498" t="str">
            <v>Lease</v>
          </cell>
          <cell r="F498" t="str">
            <v>Aprobado</v>
          </cell>
          <cell r="G498" t="str">
            <v>Tiempo Cliente Formalización</v>
          </cell>
          <cell r="H498" t="str">
            <v>Etapa de Fondeo</v>
          </cell>
          <cell r="I498" t="str">
            <v>Clientes Recurrentes</v>
          </cell>
          <cell r="L498">
            <v>42906.447222222203</v>
          </cell>
          <cell r="M498">
            <v>42916.471921296303</v>
          </cell>
          <cell r="N498">
            <v>42916.471921296303</v>
          </cell>
          <cell r="O498">
            <v>42985.475601851896</v>
          </cell>
          <cell r="P498">
            <v>42985.474999999999</v>
          </cell>
          <cell r="Q498">
            <v>42990.684328703697</v>
          </cell>
          <cell r="R498">
            <v>42990.684398148202</v>
          </cell>
          <cell r="S498">
            <v>43007.782638888901</v>
          </cell>
          <cell r="T498">
            <v>43007.786111111098</v>
          </cell>
          <cell r="U498">
            <v>43073.832638888904</v>
          </cell>
          <cell r="V498">
            <v>43073.832638888904</v>
          </cell>
          <cell r="W498">
            <v>43073.8347222222</v>
          </cell>
          <cell r="X498">
            <v>20000000</v>
          </cell>
          <cell r="Y498">
            <v>134796000.06</v>
          </cell>
          <cell r="Z498">
            <v>43073</v>
          </cell>
          <cell r="AA498">
            <v>75516000</v>
          </cell>
          <cell r="AB498" t="str">
            <v>ARG_ML</v>
          </cell>
          <cell r="AC498" t="str">
            <v>Peso</v>
          </cell>
          <cell r="AD498" t="str">
            <v>Peso</v>
          </cell>
        </row>
        <row r="499">
          <cell r="A499" t="str">
            <v>SERVICIOS OFTALMOLOGICOS DE LASER, S.A. DE C.V.</v>
          </cell>
          <cell r="B499" t="str">
            <v>Calificado</v>
          </cell>
          <cell r="C499" t="str">
            <v>Raúl Hernández Castrillo</v>
          </cell>
          <cell r="D499" t="str">
            <v>Raúl Alfaro Morales</v>
          </cell>
          <cell r="E499" t="str">
            <v>Lease</v>
          </cell>
          <cell r="F499" t="str">
            <v>Aprobado</v>
          </cell>
          <cell r="G499" t="str">
            <v>Tiempo Cliente Formalización</v>
          </cell>
          <cell r="H499" t="str">
            <v>Etapa de Fondeo</v>
          </cell>
          <cell r="I499" t="str">
            <v>Vendor</v>
          </cell>
          <cell r="L499">
            <v>42912.584027777797</v>
          </cell>
          <cell r="M499">
            <v>42912.584687499999</v>
          </cell>
          <cell r="N499">
            <v>42912.585011574098</v>
          </cell>
          <cell r="O499">
            <v>42912.584687499999</v>
          </cell>
          <cell r="P499">
            <v>42912.584027777797</v>
          </cell>
          <cell r="Q499">
            <v>42912.5853935185</v>
          </cell>
          <cell r="R499">
            <v>42912.585138888899</v>
          </cell>
          <cell r="S499">
            <v>42916.801388888904</v>
          </cell>
          <cell r="T499">
            <v>42916.802083333299</v>
          </cell>
          <cell r="U499">
            <v>42935.55</v>
          </cell>
          <cell r="V499">
            <v>42935.55</v>
          </cell>
          <cell r="W499">
            <v>42961.719675925902</v>
          </cell>
          <cell r="X499">
            <v>3617336.2</v>
          </cell>
          <cell r="Y499">
            <v>4196110</v>
          </cell>
          <cell r="Z499">
            <v>42961</v>
          </cell>
          <cell r="AA499">
            <v>3932110</v>
          </cell>
          <cell r="AB499" t="str">
            <v>LC_RC</v>
          </cell>
          <cell r="AC499" t="str">
            <v>Peso</v>
          </cell>
          <cell r="AD499" t="str">
            <v>Peso</v>
          </cell>
        </row>
        <row r="500">
          <cell r="A500" t="str">
            <v>RAFAEL ALFONSO BUENO GARCIA</v>
          </cell>
          <cell r="B500" t="str">
            <v>Calificado</v>
          </cell>
          <cell r="C500" t="str">
            <v>Raúl Hernández Castrillo</v>
          </cell>
          <cell r="D500" t="str">
            <v>Miguel Angel Ochoa Cruces</v>
          </cell>
          <cell r="E500" t="str">
            <v>Lease</v>
          </cell>
          <cell r="F500" t="str">
            <v>Aprobado</v>
          </cell>
          <cell r="G500" t="str">
            <v>Tiempo Cliente Formalización</v>
          </cell>
          <cell r="H500" t="str">
            <v>Etapa de Fondeo</v>
          </cell>
          <cell r="I500" t="str">
            <v>Canvass</v>
          </cell>
          <cell r="L500">
            <v>42902.679861111101</v>
          </cell>
          <cell r="M500">
            <v>42912.566458333298</v>
          </cell>
          <cell r="N500">
            <v>42912.569131944401</v>
          </cell>
          <cell r="O500">
            <v>42912.568877314799</v>
          </cell>
          <cell r="P500">
            <v>42912.568055555603</v>
          </cell>
          <cell r="Q500">
            <v>42912.569745370398</v>
          </cell>
          <cell r="R500">
            <v>42912.569745370398</v>
          </cell>
          <cell r="S500">
            <v>42916.706944444399</v>
          </cell>
          <cell r="T500">
            <v>42916.712500000001</v>
          </cell>
          <cell r="U500">
            <v>42992.456250000003</v>
          </cell>
          <cell r="V500">
            <v>42992.456250000003</v>
          </cell>
          <cell r="W500">
            <v>43017.5413078704</v>
          </cell>
          <cell r="X500">
            <v>2000000</v>
          </cell>
          <cell r="Y500">
            <v>1437089.1</v>
          </cell>
          <cell r="Z500">
            <v>43017</v>
          </cell>
          <cell r="AA500">
            <v>798382.82</v>
          </cell>
          <cell r="AB500" t="str">
            <v>LC_RC</v>
          </cell>
          <cell r="AC500" t="str">
            <v>Peso</v>
          </cell>
          <cell r="AD500" t="str">
            <v>Peso</v>
          </cell>
        </row>
        <row r="501">
          <cell r="A501" t="str">
            <v>SALUD INTERACTIVA, S.A. DE C.V.</v>
          </cell>
          <cell r="B501" t="str">
            <v>Calificado</v>
          </cell>
          <cell r="D501" t="str">
            <v>Miguel Angel Trejo Garcia</v>
          </cell>
          <cell r="E501" t="str">
            <v>Lease</v>
          </cell>
          <cell r="F501" t="str">
            <v>Aprobado</v>
          </cell>
          <cell r="G501" t="str">
            <v>Tiempo Cliente Formalización</v>
          </cell>
          <cell r="H501" t="str">
            <v>Etapa Formalización</v>
          </cell>
          <cell r="I501" t="str">
            <v>Base de Datos</v>
          </cell>
          <cell r="L501">
            <v>43096.629861111098</v>
          </cell>
          <cell r="M501">
            <v>43096.628738425898</v>
          </cell>
          <cell r="N501">
            <v>43096.628738425898</v>
          </cell>
          <cell r="O501">
            <v>43096.631620370397</v>
          </cell>
          <cell r="P501">
            <v>43096.631249999999</v>
          </cell>
          <cell r="Q501">
            <v>43096.632800925901</v>
          </cell>
          <cell r="R501">
            <v>43096.632800925901</v>
          </cell>
          <cell r="S501">
            <v>43096.633333333302</v>
          </cell>
          <cell r="T501">
            <v>43096.6340277778</v>
          </cell>
          <cell r="U501">
            <v>43112.714583333298</v>
          </cell>
          <cell r="V501">
            <v>43112.714583333298</v>
          </cell>
          <cell r="X501">
            <v>133353.60000000001</v>
          </cell>
          <cell r="Y501">
            <v>0</v>
          </cell>
          <cell r="Z501">
            <v>43112</v>
          </cell>
          <cell r="AB501" t="str">
            <v>ARG_CD</v>
          </cell>
          <cell r="AC501" t="str">
            <v>Peso</v>
          </cell>
          <cell r="AD501" t="str">
            <v>Peso</v>
          </cell>
        </row>
        <row r="502">
          <cell r="A502" t="str">
            <v>TELECOMUNICACIONES CAPAGA S.A. DE C.V.</v>
          </cell>
          <cell r="B502" t="str">
            <v>Calificado</v>
          </cell>
          <cell r="D502" t="str">
            <v>Miguel Angel Trejo Garcia</v>
          </cell>
          <cell r="E502" t="str">
            <v>Lease</v>
          </cell>
          <cell r="F502" t="str">
            <v>Aprobado</v>
          </cell>
          <cell r="G502" t="str">
            <v>Tiempo Cliente Formalización</v>
          </cell>
          <cell r="H502" t="str">
            <v>Etapa de Fondeo</v>
          </cell>
          <cell r="I502" t="str">
            <v>Base de Datos</v>
          </cell>
          <cell r="L502">
            <v>43062.751388888901</v>
          </cell>
          <cell r="M502">
            <v>43062.752673611103</v>
          </cell>
          <cell r="N502">
            <v>43062.752673611103</v>
          </cell>
          <cell r="O502">
            <v>43062.7597916667</v>
          </cell>
          <cell r="P502">
            <v>43062.7590277778</v>
          </cell>
          <cell r="Q502">
            <v>43062.760775463001</v>
          </cell>
          <cell r="R502">
            <v>43062.760775463001</v>
          </cell>
          <cell r="S502">
            <v>43065.579166666699</v>
          </cell>
          <cell r="T502">
            <v>43065.5805555556</v>
          </cell>
          <cell r="U502">
            <v>43065.581944444399</v>
          </cell>
          <cell r="V502">
            <v>43065.581944444399</v>
          </cell>
          <cell r="W502">
            <v>43065.608090277798</v>
          </cell>
          <cell r="X502">
            <v>83728.800000000003</v>
          </cell>
          <cell r="Y502">
            <v>83728.800000000003</v>
          </cell>
          <cell r="Z502">
            <v>43065</v>
          </cell>
          <cell r="AA502">
            <v>64802.51</v>
          </cell>
          <cell r="AB502" t="str">
            <v>ARG_CD</v>
          </cell>
          <cell r="AC502" t="str">
            <v>Peso</v>
          </cell>
          <cell r="AD502" t="str">
            <v>Peso</v>
          </cell>
        </row>
        <row r="503">
          <cell r="A503" t="str">
            <v>GRUPO INDUSTRIAL JSS SA DE CV</v>
          </cell>
          <cell r="B503" t="str">
            <v>Calificado</v>
          </cell>
          <cell r="C503" t="str">
            <v>Gloria Alcántar Medina</v>
          </cell>
          <cell r="D503" t="str">
            <v>Benjamín Loaiza Padilla</v>
          </cell>
          <cell r="E503" t="str">
            <v>Lease</v>
          </cell>
          <cell r="F503" t="str">
            <v>Aprobado</v>
          </cell>
          <cell r="G503" t="str">
            <v>Tiempo Cliente Formalización</v>
          </cell>
          <cell r="H503" t="str">
            <v>Etapa de Fondeo</v>
          </cell>
          <cell r="I503" t="str">
            <v>Comisionista</v>
          </cell>
          <cell r="L503">
            <v>42905.477083333302</v>
          </cell>
          <cell r="M503">
            <v>42912.604444444398</v>
          </cell>
          <cell r="N503">
            <v>42912.604525463001</v>
          </cell>
          <cell r="O503">
            <v>42923.886030092603</v>
          </cell>
          <cell r="P503">
            <v>42923.885416666701</v>
          </cell>
          <cell r="Q503">
            <v>42923.887118055602</v>
          </cell>
          <cell r="R503">
            <v>42923.887118055602</v>
          </cell>
          <cell r="S503">
            <v>42929.704166666699</v>
          </cell>
          <cell r="T503">
            <v>42929.7055555556</v>
          </cell>
          <cell r="U503">
            <v>42930.670833333301</v>
          </cell>
          <cell r="V503">
            <v>42930.670833333301</v>
          </cell>
          <cell r="W503">
            <v>42956.471006944397</v>
          </cell>
          <cell r="X503">
            <v>3712000</v>
          </cell>
          <cell r="Y503">
            <v>2419261.56</v>
          </cell>
          <cell r="Z503">
            <v>42956</v>
          </cell>
          <cell r="AA503">
            <v>1500000</v>
          </cell>
          <cell r="AB503" t="str">
            <v>LC_GA</v>
          </cell>
          <cell r="AC503" t="str">
            <v>Peso</v>
          </cell>
          <cell r="AD503" t="str">
            <v>Peso</v>
          </cell>
        </row>
        <row r="504">
          <cell r="A504" t="str">
            <v>Hector Bernardo Acevedo Manrique</v>
          </cell>
          <cell r="B504" t="str">
            <v>Calificado</v>
          </cell>
          <cell r="C504" t="str">
            <v>Juan Carlos Monterrubio</v>
          </cell>
          <cell r="D504" t="str">
            <v>Alejandra Karime Parra Galicia</v>
          </cell>
          <cell r="E504" t="str">
            <v>Lease</v>
          </cell>
          <cell r="F504" t="str">
            <v>Aprobado</v>
          </cell>
          <cell r="G504" t="str">
            <v>Tiempo Cliente Formalización</v>
          </cell>
          <cell r="H504" t="str">
            <v>Etapa de Fondeo</v>
          </cell>
          <cell r="I504" t="str">
            <v>Vendor</v>
          </cell>
          <cell r="L504">
            <v>42905.714583333298</v>
          </cell>
          <cell r="M504">
            <v>42909.360694444404</v>
          </cell>
          <cell r="N504">
            <v>42909.360694444404</v>
          </cell>
          <cell r="O504">
            <v>42909.363668981503</v>
          </cell>
          <cell r="P504">
            <v>42909.362500000003</v>
          </cell>
          <cell r="Q504">
            <v>42909.696851851899</v>
          </cell>
          <cell r="R504">
            <v>42909.696851851899</v>
          </cell>
          <cell r="S504">
            <v>42916.795138888898</v>
          </cell>
          <cell r="T504">
            <v>42916.796527777798</v>
          </cell>
          <cell r="U504">
            <v>42930.670833333301</v>
          </cell>
          <cell r="V504">
            <v>42930.670833333301</v>
          </cell>
          <cell r="W504">
            <v>42961.753472222197</v>
          </cell>
          <cell r="X504">
            <v>1477782.37</v>
          </cell>
          <cell r="Y504">
            <v>1477780</v>
          </cell>
          <cell r="Z504">
            <v>42961</v>
          </cell>
          <cell r="AA504">
            <v>915741</v>
          </cell>
          <cell r="AB504" t="str">
            <v>LC_JCM</v>
          </cell>
          <cell r="AC504" t="str">
            <v>Peso</v>
          </cell>
          <cell r="AD504" t="str">
            <v>Peso</v>
          </cell>
        </row>
        <row r="505">
          <cell r="A505" t="str">
            <v>EL ROBLE LEASING S.A DE C.V</v>
          </cell>
          <cell r="B505" t="str">
            <v>Calificado</v>
          </cell>
          <cell r="C505" t="str">
            <v>Luis Alfonso Ramírez</v>
          </cell>
          <cell r="D505" t="str">
            <v>Lizandro Guadalupe Aquino Juarez</v>
          </cell>
          <cell r="E505" t="str">
            <v>Lease</v>
          </cell>
          <cell r="F505" t="str">
            <v>Aprobado</v>
          </cell>
          <cell r="G505" t="str">
            <v>Tiempo Cliente Formalización</v>
          </cell>
          <cell r="H505" t="str">
            <v>Etapa de Fondeo</v>
          </cell>
          <cell r="I505" t="str">
            <v>Canvass</v>
          </cell>
          <cell r="L505">
            <v>42907.409722222197</v>
          </cell>
          <cell r="M505">
            <v>42914.508692129602</v>
          </cell>
          <cell r="N505">
            <v>42914.510347222204</v>
          </cell>
          <cell r="O505">
            <v>42914.510347222204</v>
          </cell>
          <cell r="P505">
            <v>42914.509722222203</v>
          </cell>
          <cell r="Q505">
            <v>42914.5169328704</v>
          </cell>
          <cell r="R505">
            <v>42914.518333333297</v>
          </cell>
          <cell r="S505">
            <v>42916.654166666704</v>
          </cell>
          <cell r="T505">
            <v>42916.656944444403</v>
          </cell>
          <cell r="U505">
            <v>42936.576388888898</v>
          </cell>
          <cell r="V505">
            <v>42936.576388888898</v>
          </cell>
          <cell r="W505">
            <v>42961.743900463</v>
          </cell>
          <cell r="X505">
            <v>3000000</v>
          </cell>
          <cell r="Y505">
            <v>4452872.2300000004</v>
          </cell>
          <cell r="Z505">
            <v>42961</v>
          </cell>
          <cell r="AA505">
            <v>2685400</v>
          </cell>
          <cell r="AB505" t="str">
            <v>ARG_YC</v>
          </cell>
          <cell r="AC505" t="str">
            <v>Peso</v>
          </cell>
          <cell r="AD505" t="str">
            <v>Peso</v>
          </cell>
        </row>
        <row r="506">
          <cell r="A506" t="str">
            <v>DIAGNOSTICO OFTALMOLOGICO INTEGRAL, S.C.</v>
          </cell>
          <cell r="B506" t="str">
            <v>Calificado</v>
          </cell>
          <cell r="C506" t="str">
            <v>Raúl Hernández Castrillo</v>
          </cell>
          <cell r="D506" t="str">
            <v>Raúl Alfaro Morales</v>
          </cell>
          <cell r="E506" t="str">
            <v>Lease</v>
          </cell>
          <cell r="F506" t="str">
            <v>Aprobado</v>
          </cell>
          <cell r="G506" t="str">
            <v>Tiempo Cliente Formalización</v>
          </cell>
          <cell r="H506" t="str">
            <v>Etapa de Fondeo</v>
          </cell>
          <cell r="I506" t="str">
            <v>Vendor</v>
          </cell>
          <cell r="L506">
            <v>42907.5805555556</v>
          </cell>
          <cell r="M506">
            <v>42912.591793981497</v>
          </cell>
          <cell r="N506">
            <v>42912.6633912037</v>
          </cell>
          <cell r="O506">
            <v>42912.595138888901</v>
          </cell>
          <cell r="P506">
            <v>42912.593055555597</v>
          </cell>
          <cell r="Q506">
            <v>42912.592407407399</v>
          </cell>
          <cell r="R506">
            <v>42914.691284722197</v>
          </cell>
          <cell r="S506">
            <v>42916.834027777797</v>
          </cell>
          <cell r="T506">
            <v>42916.84375</v>
          </cell>
          <cell r="U506">
            <v>43030.761805555601</v>
          </cell>
          <cell r="V506">
            <v>43030.761805555601</v>
          </cell>
          <cell r="W506">
            <v>43038.897152777798</v>
          </cell>
          <cell r="X506">
            <v>1944858.8</v>
          </cell>
          <cell r="Y506">
            <v>2256036.21</v>
          </cell>
          <cell r="Z506">
            <v>43038</v>
          </cell>
          <cell r="AA506">
            <v>2108445</v>
          </cell>
          <cell r="AB506" t="str">
            <v>LC_RC</v>
          </cell>
          <cell r="AC506" t="str">
            <v>Peso</v>
          </cell>
          <cell r="AD506" t="str">
            <v>Peso</v>
          </cell>
        </row>
        <row r="507">
          <cell r="A507" t="str">
            <v>Proyectos y Construcciones LM SA de CV</v>
          </cell>
          <cell r="B507" t="str">
            <v>Calificado</v>
          </cell>
          <cell r="C507" t="str">
            <v>Ramon Luna</v>
          </cell>
          <cell r="D507" t="str">
            <v>Ramon Alberto Luna Torres</v>
          </cell>
          <cell r="E507" t="str">
            <v>Lease</v>
          </cell>
          <cell r="F507" t="str">
            <v>Aprobado</v>
          </cell>
          <cell r="G507" t="str">
            <v>Tiempo Cliente Formalización</v>
          </cell>
          <cell r="H507" t="str">
            <v>Etapa Formalización</v>
          </cell>
          <cell r="I507" t="str">
            <v>Comisionista</v>
          </cell>
          <cell r="L507">
            <v>42907.682638888902</v>
          </cell>
          <cell r="M507">
            <v>42915.465081018498</v>
          </cell>
          <cell r="N507">
            <v>42915.467199074097</v>
          </cell>
          <cell r="O507">
            <v>42940.681412037004</v>
          </cell>
          <cell r="P507">
            <v>42940.680555555598</v>
          </cell>
          <cell r="Q507">
            <v>42950.739178240699</v>
          </cell>
          <cell r="R507">
            <v>42950.739178240699</v>
          </cell>
          <cell r="S507">
            <v>42978.574999999997</v>
          </cell>
          <cell r="T507">
            <v>42978.693749999999</v>
          </cell>
          <cell r="U507">
            <v>43098.563888888901</v>
          </cell>
          <cell r="V507">
            <v>43098.563888888901</v>
          </cell>
          <cell r="X507">
            <v>25236900</v>
          </cell>
          <cell r="Y507">
            <v>0</v>
          </cell>
          <cell r="Z507">
            <v>43098</v>
          </cell>
          <cell r="AA507">
            <v>32527500</v>
          </cell>
          <cell r="AB507" t="str">
            <v>ARG_RL</v>
          </cell>
          <cell r="AC507" t="str">
            <v>Peso</v>
          </cell>
          <cell r="AD507" t="str">
            <v>Peso</v>
          </cell>
        </row>
        <row r="508">
          <cell r="A508" t="str">
            <v>ENEDINO HERNANDEZ ORTEGA</v>
          </cell>
          <cell r="B508" t="str">
            <v>Calificado</v>
          </cell>
          <cell r="C508" t="str">
            <v>Juan Carlos Monterrubio</v>
          </cell>
          <cell r="D508" t="str">
            <v>Berenice Montes de Oca Montes de Oca</v>
          </cell>
          <cell r="E508" t="str">
            <v>Lease</v>
          </cell>
          <cell r="F508" t="str">
            <v>Aprobado</v>
          </cell>
          <cell r="G508" t="str">
            <v>Tiempo Cliente Expediente</v>
          </cell>
          <cell r="H508" t="str">
            <v>Etapa de Fondeo</v>
          </cell>
          <cell r="I508" t="str">
            <v>Vendor</v>
          </cell>
          <cell r="L508">
            <v>42913.53125</v>
          </cell>
          <cell r="M508">
            <v>42921.448356481502</v>
          </cell>
          <cell r="N508">
            <v>42921.449583333299</v>
          </cell>
          <cell r="O508">
            <v>42921.448773148099</v>
          </cell>
          <cell r="P508">
            <v>42921.447916666701</v>
          </cell>
          <cell r="Q508">
            <v>42921.449872685203</v>
          </cell>
          <cell r="R508">
            <v>42921.448356481502</v>
          </cell>
          <cell r="S508">
            <v>42947.741666666698</v>
          </cell>
          <cell r="T508">
            <v>42947.742361111101</v>
          </cell>
          <cell r="U508">
            <v>43088.731249999997</v>
          </cell>
          <cell r="V508">
            <v>43088.731249999997</v>
          </cell>
          <cell r="W508">
            <v>43098.708969907399</v>
          </cell>
          <cell r="X508">
            <v>7927840</v>
          </cell>
          <cell r="Y508">
            <v>923763.42</v>
          </cell>
          <cell r="Z508">
            <v>43098</v>
          </cell>
          <cell r="AA508">
            <v>577352.14</v>
          </cell>
          <cell r="AB508" t="str">
            <v>LC_JMC</v>
          </cell>
          <cell r="AC508" t="str">
            <v>Peso</v>
          </cell>
          <cell r="AD508" t="str">
            <v>Peso</v>
          </cell>
        </row>
        <row r="509">
          <cell r="A509" t="str">
            <v>TPS OPERADOR LOGISTICO SA DE CV</v>
          </cell>
          <cell r="B509" t="str">
            <v>Calificado</v>
          </cell>
          <cell r="C509" t="str">
            <v>Claudia Prieto Solorzano</v>
          </cell>
          <cell r="D509" t="str">
            <v>Victor Manuel Cadena Sanchez</v>
          </cell>
          <cell r="E509" t="str">
            <v>Remex</v>
          </cell>
          <cell r="F509" t="str">
            <v>Aprobado</v>
          </cell>
          <cell r="G509" t="str">
            <v>Tiempo Cliente Formalización</v>
          </cell>
          <cell r="H509" t="str">
            <v>Etapa de Fondeo</v>
          </cell>
          <cell r="I509" t="str">
            <v>Clientes Recurrentes</v>
          </cell>
          <cell r="L509">
            <v>42926.481249999997</v>
          </cell>
          <cell r="M509">
            <v>42936.764976851897</v>
          </cell>
          <cell r="N509">
            <v>42936.764976851897</v>
          </cell>
          <cell r="O509">
            <v>42936.766759259299</v>
          </cell>
          <cell r="P509">
            <v>42936.765972222202</v>
          </cell>
          <cell r="Q509">
            <v>42936.768136574101</v>
          </cell>
          <cell r="R509">
            <v>42936.7683217593</v>
          </cell>
          <cell r="S509">
            <v>42947.868055555598</v>
          </cell>
          <cell r="T509">
            <v>42947.875</v>
          </cell>
          <cell r="U509">
            <v>42977.729166666701</v>
          </cell>
          <cell r="V509">
            <v>42977.729166666701</v>
          </cell>
          <cell r="W509">
            <v>43006.862719907404</v>
          </cell>
          <cell r="X509">
            <v>10000000</v>
          </cell>
          <cell r="Y509">
            <v>16954299</v>
          </cell>
          <cell r="Z509">
            <v>43006</v>
          </cell>
          <cell r="AA509">
            <v>10000000.01</v>
          </cell>
          <cell r="AB509" t="str">
            <v>REMEX_CP</v>
          </cell>
          <cell r="AC509" t="str">
            <v>Peso</v>
          </cell>
          <cell r="AD509" t="str">
            <v>Peso</v>
          </cell>
        </row>
        <row r="510">
          <cell r="A510" t="str">
            <v>Veronica Minerva Rembis Sainz</v>
          </cell>
          <cell r="B510" t="str">
            <v>Calificado</v>
          </cell>
          <cell r="C510" t="str">
            <v>Juan Carlos Monterrubio</v>
          </cell>
          <cell r="D510" t="str">
            <v>Alejandra Karime Parra Galicia</v>
          </cell>
          <cell r="E510" t="str">
            <v>Lease</v>
          </cell>
          <cell r="F510" t="str">
            <v>Aprobado</v>
          </cell>
          <cell r="G510" t="str">
            <v>Tiempo Cliente Formalización</v>
          </cell>
          <cell r="H510" t="str">
            <v>Etapa de Fondeo</v>
          </cell>
          <cell r="I510" t="str">
            <v>Vendor</v>
          </cell>
          <cell r="L510">
            <v>42914.498611111099</v>
          </cell>
          <cell r="M510">
            <v>42915.469409722202</v>
          </cell>
          <cell r="N510">
            <v>42915.469409722202</v>
          </cell>
          <cell r="O510">
            <v>42915.482094907398</v>
          </cell>
          <cell r="P510">
            <v>42915.481249999997</v>
          </cell>
          <cell r="Q510">
            <v>42915.483148148101</v>
          </cell>
          <cell r="R510">
            <v>42915.483715277798</v>
          </cell>
          <cell r="S510">
            <v>42916.813194444403</v>
          </cell>
          <cell r="T510">
            <v>42916.816666666702</v>
          </cell>
          <cell r="U510">
            <v>42958.574305555601</v>
          </cell>
          <cell r="V510">
            <v>42958.574305555601</v>
          </cell>
          <cell r="W510">
            <v>42978.880763888897</v>
          </cell>
          <cell r="X510">
            <v>505152</v>
          </cell>
          <cell r="Y510">
            <v>505152</v>
          </cell>
          <cell r="Z510">
            <v>42978</v>
          </cell>
          <cell r="AA510">
            <v>293693.44</v>
          </cell>
          <cell r="AB510" t="str">
            <v>LC_JCM</v>
          </cell>
          <cell r="AC510" t="str">
            <v>Peso</v>
          </cell>
          <cell r="AD510" t="str">
            <v>Peso</v>
          </cell>
        </row>
        <row r="511">
          <cell r="A511" t="str">
            <v>Marcelo Gonzalez Rodriguez</v>
          </cell>
          <cell r="B511" t="str">
            <v>Calificado</v>
          </cell>
          <cell r="C511" t="str">
            <v>Juan Carlos Monterrubio</v>
          </cell>
          <cell r="D511" t="str">
            <v>Alejandra Karime Parra Galicia</v>
          </cell>
          <cell r="E511" t="str">
            <v>Lease</v>
          </cell>
          <cell r="F511" t="str">
            <v>Aprobado</v>
          </cell>
          <cell r="G511" t="str">
            <v>Tiempo Cliente Expediente</v>
          </cell>
          <cell r="H511" t="str">
            <v>Etapa de Fondeo</v>
          </cell>
          <cell r="I511" t="str">
            <v>Vendor</v>
          </cell>
          <cell r="L511">
            <v>42912.5444444444</v>
          </cell>
          <cell r="M511">
            <v>42914.396087963003</v>
          </cell>
          <cell r="N511">
            <v>42914.397916666698</v>
          </cell>
          <cell r="O511">
            <v>42914.398807870399</v>
          </cell>
          <cell r="P511">
            <v>42914.397916666698</v>
          </cell>
          <cell r="Q511">
            <v>42915.410266203697</v>
          </cell>
          <cell r="R511">
            <v>42915.411111111098</v>
          </cell>
          <cell r="S511">
            <v>42916.883333333302</v>
          </cell>
          <cell r="T511">
            <v>42916.884722222203</v>
          </cell>
          <cell r="U511">
            <v>42958.6784722222</v>
          </cell>
          <cell r="V511">
            <v>42958.6784722222</v>
          </cell>
          <cell r="W511">
            <v>42978.8821412037</v>
          </cell>
          <cell r="X511">
            <v>757728</v>
          </cell>
          <cell r="Y511">
            <v>757728</v>
          </cell>
          <cell r="Z511">
            <v>42978</v>
          </cell>
          <cell r="AA511">
            <v>440541.32</v>
          </cell>
          <cell r="AB511" t="str">
            <v>LC_JCM</v>
          </cell>
          <cell r="AC511" t="str">
            <v>Peso</v>
          </cell>
          <cell r="AD511" t="str">
            <v>Peso</v>
          </cell>
        </row>
        <row r="512">
          <cell r="A512" t="str">
            <v>GALNIK SA DE CV</v>
          </cell>
          <cell r="B512" t="str">
            <v>Calificado</v>
          </cell>
          <cell r="C512" t="str">
            <v>Raúl Hernández Castrillo</v>
          </cell>
          <cell r="D512" t="str">
            <v>Avril Adriana Sanchez Campuzano</v>
          </cell>
          <cell r="E512" t="str">
            <v>Lease</v>
          </cell>
          <cell r="F512" t="str">
            <v>Aprobado</v>
          </cell>
          <cell r="G512" t="str">
            <v>Tiempo Cliente Formalización</v>
          </cell>
          <cell r="H512" t="str">
            <v>Etapa de Fondeo</v>
          </cell>
          <cell r="I512" t="str">
            <v>Clientes Recurrentes</v>
          </cell>
          <cell r="L512">
            <v>42913.536111111098</v>
          </cell>
          <cell r="M512">
            <v>42914.367962962999</v>
          </cell>
          <cell r="N512">
            <v>42914.368032407401</v>
          </cell>
          <cell r="O512">
            <v>42914.392858796302</v>
          </cell>
          <cell r="P512">
            <v>42914.391666666699</v>
          </cell>
          <cell r="Q512">
            <v>42914.597986111097</v>
          </cell>
          <cell r="R512">
            <v>42914.598784722199</v>
          </cell>
          <cell r="S512">
            <v>42916.4777777778</v>
          </cell>
          <cell r="T512">
            <v>42916.480555555601</v>
          </cell>
          <cell r="U512">
            <v>43030.586111111101</v>
          </cell>
          <cell r="V512">
            <v>43030.586111111101</v>
          </cell>
          <cell r="W512">
            <v>43098.6883564815</v>
          </cell>
          <cell r="X512">
            <v>8800000</v>
          </cell>
          <cell r="Y512">
            <v>8838343.2200000007</v>
          </cell>
          <cell r="Z512">
            <v>43098</v>
          </cell>
          <cell r="AA512">
            <v>5510000</v>
          </cell>
          <cell r="AB512" t="str">
            <v>LC_RC</v>
          </cell>
          <cell r="AC512" t="str">
            <v>Peso</v>
          </cell>
          <cell r="AD512" t="str">
            <v>Peso</v>
          </cell>
        </row>
        <row r="513">
          <cell r="A513" t="str">
            <v>SERVICIOS DE MEDICINA REPRODUCTIVA DE TIJUANA SC</v>
          </cell>
          <cell r="B513" t="str">
            <v>Calificado</v>
          </cell>
          <cell r="C513" t="str">
            <v>Juan Carlos Monterrubio</v>
          </cell>
          <cell r="D513" t="str">
            <v>Estefany Perez Rivas Perez Rivas</v>
          </cell>
          <cell r="E513" t="str">
            <v>Lease</v>
          </cell>
          <cell r="F513" t="str">
            <v>Aprobado</v>
          </cell>
          <cell r="G513" t="str">
            <v>Tiempo Cliente Formalización</v>
          </cell>
          <cell r="H513" t="str">
            <v>Etapa de Fondeo</v>
          </cell>
          <cell r="I513" t="str">
            <v>Vendor</v>
          </cell>
          <cell r="L513">
            <v>42923.449305555601</v>
          </cell>
          <cell r="M513">
            <v>42923.816840277803</v>
          </cell>
          <cell r="N513">
            <v>42923.816840277803</v>
          </cell>
          <cell r="O513">
            <v>42940.702071759297</v>
          </cell>
          <cell r="P513">
            <v>42940.7006944444</v>
          </cell>
          <cell r="Q513">
            <v>42962.525960648098</v>
          </cell>
          <cell r="R513">
            <v>42962.526018518503</v>
          </cell>
          <cell r="S513">
            <v>42978.648611111101</v>
          </cell>
          <cell r="T513">
            <v>42978.651388888902</v>
          </cell>
          <cell r="U513">
            <v>43006.545833333301</v>
          </cell>
          <cell r="V513">
            <v>43006.545833333301</v>
          </cell>
          <cell r="W513">
            <v>43030.755439814799</v>
          </cell>
          <cell r="X513">
            <v>506688.12</v>
          </cell>
          <cell r="Y513">
            <v>570024</v>
          </cell>
          <cell r="Z513">
            <v>43030</v>
          </cell>
          <cell r="AA513">
            <v>316680</v>
          </cell>
          <cell r="AB513" t="str">
            <v>LC_JMC</v>
          </cell>
          <cell r="AC513" t="str">
            <v>Peso</v>
          </cell>
          <cell r="AD513" t="str">
            <v>Peso</v>
          </cell>
        </row>
        <row r="514">
          <cell r="A514" t="str">
            <v>FERNANDO PADILLA CUMPLIDO</v>
          </cell>
          <cell r="B514" t="str">
            <v>Calificado</v>
          </cell>
          <cell r="C514" t="str">
            <v>Luis Alfonso Ramírez</v>
          </cell>
          <cell r="D514" t="str">
            <v>Lizandro Guadalupe Aquino Juarez</v>
          </cell>
          <cell r="E514" t="str">
            <v>Lease</v>
          </cell>
          <cell r="F514" t="str">
            <v>Aprobado</v>
          </cell>
          <cell r="G514" t="str">
            <v>Tiempo Cliente Formalización</v>
          </cell>
          <cell r="H514" t="str">
            <v>Etapa de Fondeo</v>
          </cell>
          <cell r="I514" t="str">
            <v>Canvass</v>
          </cell>
          <cell r="L514">
            <v>42914.494444444397</v>
          </cell>
          <cell r="M514">
            <v>42920.544976851903</v>
          </cell>
          <cell r="N514">
            <v>42920.545138888898</v>
          </cell>
          <cell r="O514">
            <v>42920.547743055598</v>
          </cell>
          <cell r="P514">
            <v>42920.547222222202</v>
          </cell>
          <cell r="Q514">
            <v>42920.548252314802</v>
          </cell>
          <cell r="R514">
            <v>42920.548275462999</v>
          </cell>
          <cell r="S514">
            <v>42935</v>
          </cell>
          <cell r="T514">
            <v>42935.442361111098</v>
          </cell>
          <cell r="U514">
            <v>42936.604166666701</v>
          </cell>
          <cell r="V514">
            <v>42936.604166666701</v>
          </cell>
          <cell r="W514">
            <v>43030.716215277796</v>
          </cell>
          <cell r="X514">
            <v>3000000</v>
          </cell>
          <cell r="Y514">
            <v>4258522.63</v>
          </cell>
          <cell r="Z514">
            <v>42999</v>
          </cell>
          <cell r="AA514">
            <v>2618500</v>
          </cell>
          <cell r="AB514" t="str">
            <v>ARG_YC</v>
          </cell>
          <cell r="AC514" t="str">
            <v>Peso</v>
          </cell>
          <cell r="AD514" t="str">
            <v>Peso</v>
          </cell>
        </row>
        <row r="515">
          <cell r="A515" t="str">
            <v>LOGISTICA MULTI NIVEL S.A DE C.V</v>
          </cell>
          <cell r="B515" t="str">
            <v>Calificado</v>
          </cell>
          <cell r="C515" t="str">
            <v>Luis Alfonso Ramírez</v>
          </cell>
          <cell r="D515" t="str">
            <v>Lizandro Guadalupe Aquino Juarez</v>
          </cell>
          <cell r="E515" t="str">
            <v>Lease</v>
          </cell>
          <cell r="F515" t="str">
            <v>Aprobado</v>
          </cell>
          <cell r="G515" t="str">
            <v>Tiempo Cliente Formalización</v>
          </cell>
          <cell r="H515" t="str">
            <v>Etapa de Fondeo</v>
          </cell>
          <cell r="I515" t="str">
            <v>Clientes Recurrentes</v>
          </cell>
          <cell r="L515">
            <v>42927.532638888901</v>
          </cell>
          <cell r="M515">
            <v>42942.798668981501</v>
          </cell>
          <cell r="N515">
            <v>42942.798668981501</v>
          </cell>
          <cell r="O515">
            <v>42942.801249999997</v>
          </cell>
          <cell r="P515">
            <v>42942.8</v>
          </cell>
          <cell r="Q515">
            <v>42942.802118055602</v>
          </cell>
          <cell r="R515">
            <v>42942.802118055602</v>
          </cell>
          <cell r="S515">
            <v>43030.688888888901</v>
          </cell>
          <cell r="T515">
            <v>43130.920138888898</v>
          </cell>
          <cell r="U515">
            <v>43133.5847222222</v>
          </cell>
          <cell r="V515">
            <v>43133.5847222222</v>
          </cell>
          <cell r="W515">
            <v>43143.781550925902</v>
          </cell>
          <cell r="X515">
            <v>1767607.4</v>
          </cell>
          <cell r="Y515">
            <v>1767607.4</v>
          </cell>
          <cell r="Z515">
            <v>43143</v>
          </cell>
          <cell r="AA515">
            <v>808900</v>
          </cell>
          <cell r="AB515" t="str">
            <v>ARG_YC</v>
          </cell>
          <cell r="AC515" t="str">
            <v>Peso</v>
          </cell>
          <cell r="AD515" t="str">
            <v>Peso</v>
          </cell>
        </row>
        <row r="516">
          <cell r="A516" t="str">
            <v>Logistica Cinco, S. de R.L. de C.V.</v>
          </cell>
          <cell r="B516" t="str">
            <v>Calificado</v>
          </cell>
          <cell r="C516" t="str">
            <v>Claudia Prieto Solorzano</v>
          </cell>
          <cell r="D516" t="str">
            <v>Brenda Campuzano Hernandez</v>
          </cell>
          <cell r="E516" t="str">
            <v>Remex</v>
          </cell>
          <cell r="F516" t="str">
            <v>Aprobado</v>
          </cell>
          <cell r="G516" t="str">
            <v>Tiempo Cliente Formalización</v>
          </cell>
          <cell r="H516" t="str">
            <v>Etapa de Fondeo</v>
          </cell>
          <cell r="I516" t="str">
            <v>Comisionista</v>
          </cell>
          <cell r="L516">
            <v>42920.7</v>
          </cell>
          <cell r="M516">
            <v>42936.729849536998</v>
          </cell>
          <cell r="N516">
            <v>42936.729849536998</v>
          </cell>
          <cell r="O516">
            <v>42936.731689814798</v>
          </cell>
          <cell r="P516">
            <v>42936.730555555601</v>
          </cell>
          <cell r="Q516">
            <v>42936.7324421296</v>
          </cell>
          <cell r="R516">
            <v>42936.7324421296</v>
          </cell>
          <cell r="S516">
            <v>42947.719444444403</v>
          </cell>
          <cell r="T516">
            <v>42947.722222222197</v>
          </cell>
          <cell r="U516">
            <v>42963.706250000003</v>
          </cell>
          <cell r="V516">
            <v>42963.706250000003</v>
          </cell>
          <cell r="W516">
            <v>42978.865543981497</v>
          </cell>
          <cell r="X516">
            <v>1700000</v>
          </cell>
          <cell r="Y516">
            <v>1504788</v>
          </cell>
          <cell r="Z516">
            <v>42978</v>
          </cell>
          <cell r="AA516">
            <v>1174291.2</v>
          </cell>
          <cell r="AB516" t="str">
            <v>ARG_CP</v>
          </cell>
          <cell r="AC516" t="str">
            <v>Peso</v>
          </cell>
          <cell r="AD516" t="str">
            <v>Peso</v>
          </cell>
        </row>
        <row r="517">
          <cell r="A517" t="str">
            <v>M3 MONTAJES MONTERREY SA DE CV</v>
          </cell>
          <cell r="B517" t="str">
            <v>Calificado</v>
          </cell>
          <cell r="C517" t="str">
            <v>Hector Esquivel Zepeda</v>
          </cell>
          <cell r="D517" t="str">
            <v>Jose Manuel Azamar del Castillo</v>
          </cell>
          <cell r="E517" t="str">
            <v>Lease</v>
          </cell>
          <cell r="F517" t="str">
            <v>Aprobado</v>
          </cell>
          <cell r="G517" t="str">
            <v>Tiempo Cliente Formalización</v>
          </cell>
          <cell r="H517" t="str">
            <v>Etapa Formalización</v>
          </cell>
          <cell r="I517" t="str">
            <v>Canvass</v>
          </cell>
          <cell r="L517">
            <v>42926.4465277778</v>
          </cell>
          <cell r="M517">
            <v>42930.580856481502</v>
          </cell>
          <cell r="N517">
            <v>42930.581562500003</v>
          </cell>
          <cell r="O517">
            <v>43104.512812499997</v>
          </cell>
          <cell r="P517">
            <v>43104.511805555601</v>
          </cell>
          <cell r="Q517">
            <v>43110.673055555599</v>
          </cell>
          <cell r="R517">
            <v>43110.673055555599</v>
          </cell>
          <cell r="S517">
            <v>43147.539583333302</v>
          </cell>
          <cell r="T517">
            <v>43147.540972222203</v>
          </cell>
          <cell r="X517">
            <v>5000000</v>
          </cell>
          <cell r="Y517">
            <v>5030717.51</v>
          </cell>
          <cell r="AA517">
            <v>2778000</v>
          </cell>
          <cell r="AB517" t="str">
            <v>LC_JCM</v>
          </cell>
          <cell r="AC517" t="str">
            <v>Peso</v>
          </cell>
          <cell r="AD517" t="str">
            <v>Peso</v>
          </cell>
        </row>
        <row r="518">
          <cell r="A518" t="str">
            <v>IRASA INDUSTRIAL S.A. DE C.V.</v>
          </cell>
          <cell r="B518" t="str">
            <v>Calificado</v>
          </cell>
          <cell r="C518" t="str">
            <v>Roberto Arredondo Mendez</v>
          </cell>
          <cell r="D518" t="str">
            <v>Eduardo Rangel Santamaria</v>
          </cell>
          <cell r="E518" t="str">
            <v>Real Estate</v>
          </cell>
          <cell r="F518" t="str">
            <v>Aprobado</v>
          </cell>
          <cell r="G518" t="str">
            <v>Tiempo Cliente Formalización</v>
          </cell>
          <cell r="H518" t="str">
            <v>Etapa de Fondeo</v>
          </cell>
          <cell r="I518" t="str">
            <v>Canvass</v>
          </cell>
          <cell r="L518">
            <v>42928.418749999997</v>
          </cell>
          <cell r="M518">
            <v>42935.714826388903</v>
          </cell>
          <cell r="N518">
            <v>42935.715763888897</v>
          </cell>
          <cell r="O518">
            <v>42971.803437499999</v>
          </cell>
          <cell r="P518">
            <v>42971.802777777797</v>
          </cell>
          <cell r="Q518">
            <v>42971.804131944402</v>
          </cell>
          <cell r="R518">
            <v>42971.804131944402</v>
          </cell>
          <cell r="S518">
            <v>42978.519444444399</v>
          </cell>
          <cell r="T518">
            <v>42978.529166666704</v>
          </cell>
          <cell r="U518">
            <v>42982.731249999997</v>
          </cell>
          <cell r="V518">
            <v>42982.731249999997</v>
          </cell>
          <cell r="W518">
            <v>42989.796400462998</v>
          </cell>
          <cell r="X518">
            <v>10000000</v>
          </cell>
          <cell r="Y518">
            <v>109000000</v>
          </cell>
          <cell r="Z518">
            <v>42989</v>
          </cell>
          <cell r="AA518">
            <v>60000000</v>
          </cell>
          <cell r="AB518" t="str">
            <v>ARG_OR</v>
          </cell>
          <cell r="AC518" t="str">
            <v>Peso</v>
          </cell>
          <cell r="AD518" t="str">
            <v>Peso</v>
          </cell>
        </row>
        <row r="519">
          <cell r="A519" t="str">
            <v>ALIMENTOS Y BEBIDAS MACJ S DE RL DE CV</v>
          </cell>
          <cell r="B519" t="str">
            <v>Calificado</v>
          </cell>
          <cell r="C519" t="str">
            <v>Luis Miguel Gonzalez</v>
          </cell>
          <cell r="D519" t="str">
            <v>Gil Valencia Angeles</v>
          </cell>
          <cell r="E519" t="str">
            <v>Loan</v>
          </cell>
          <cell r="F519" t="str">
            <v>Aprobado</v>
          </cell>
          <cell r="G519" t="str">
            <v>Tiempo Cliente Formalización</v>
          </cell>
          <cell r="H519" t="str">
            <v>Etapa de Fondeo</v>
          </cell>
          <cell r="I519" t="str">
            <v>Comisionista</v>
          </cell>
          <cell r="L519">
            <v>42926.405555555597</v>
          </cell>
          <cell r="M519">
            <v>42930.6791435185</v>
          </cell>
          <cell r="N519">
            <v>42930.6791898148</v>
          </cell>
          <cell r="O519">
            <v>42971.808877314797</v>
          </cell>
          <cell r="P519">
            <v>42971.808333333298</v>
          </cell>
          <cell r="Q519">
            <v>42971.810092592597</v>
          </cell>
          <cell r="R519">
            <v>42971.810092592597</v>
          </cell>
          <cell r="S519">
            <v>43069.459027777797</v>
          </cell>
          <cell r="U519">
            <v>43069.558333333298</v>
          </cell>
          <cell r="V519">
            <v>43069.558333333298</v>
          </cell>
          <cell r="W519">
            <v>43087.485370370399</v>
          </cell>
          <cell r="X519">
            <v>20000000</v>
          </cell>
          <cell r="Y519">
            <v>19767135.039999999</v>
          </cell>
          <cell r="Z519">
            <v>43087</v>
          </cell>
          <cell r="AA519">
            <v>10146420</v>
          </cell>
          <cell r="AB519" t="str">
            <v>ARG_CD</v>
          </cell>
          <cell r="AC519" t="str">
            <v>Peso</v>
          </cell>
          <cell r="AD519" t="str">
            <v>Peso</v>
          </cell>
        </row>
        <row r="520">
          <cell r="A520" t="str">
            <v>ERIKA IVONNE DOMINGUEZ SARMIENTO</v>
          </cell>
          <cell r="B520" t="str">
            <v>Calificado</v>
          </cell>
          <cell r="C520" t="str">
            <v>Juan Carlos Monterrubio</v>
          </cell>
          <cell r="D520" t="str">
            <v>Estefany Perez Rivas Perez Rivas</v>
          </cell>
          <cell r="E520" t="str">
            <v>Lease</v>
          </cell>
          <cell r="F520" t="str">
            <v>Aprobado</v>
          </cell>
          <cell r="G520" t="str">
            <v>Tiempo Cliente Formalización</v>
          </cell>
          <cell r="H520" t="str">
            <v>Etapa de Fondeo</v>
          </cell>
          <cell r="I520" t="str">
            <v>Vendor</v>
          </cell>
          <cell r="L520">
            <v>42923.481249999997</v>
          </cell>
          <cell r="M520">
            <v>42928.517789351798</v>
          </cell>
          <cell r="N520">
            <v>42928.517789351798</v>
          </cell>
          <cell r="O520">
            <v>42928.522372685198</v>
          </cell>
          <cell r="P520">
            <v>42928.521527777797</v>
          </cell>
          <cell r="Q520">
            <v>42928.524166666699</v>
          </cell>
          <cell r="R520">
            <v>42928.524166666699</v>
          </cell>
          <cell r="S520">
            <v>42944.390277777798</v>
          </cell>
          <cell r="T520">
            <v>42944.391666666699</v>
          </cell>
          <cell r="U520">
            <v>42948.709027777797</v>
          </cell>
          <cell r="V520">
            <v>42948.709027777797</v>
          </cell>
          <cell r="W520">
            <v>42961.717395833301</v>
          </cell>
          <cell r="X520">
            <v>506852.18</v>
          </cell>
          <cell r="Y520">
            <v>506852.18</v>
          </cell>
          <cell r="Z520">
            <v>42961</v>
          </cell>
          <cell r="AA520">
            <v>399130.48</v>
          </cell>
          <cell r="AB520" t="str">
            <v>LC_JCM</v>
          </cell>
          <cell r="AC520" t="str">
            <v>Peso</v>
          </cell>
          <cell r="AD520" t="str">
            <v>Peso</v>
          </cell>
        </row>
        <row r="521">
          <cell r="A521" t="str">
            <v>Maria del Rosario Gutierrez Villarreal</v>
          </cell>
          <cell r="B521" t="str">
            <v>Calificado</v>
          </cell>
          <cell r="C521" t="str">
            <v>Juan Carlos Monterrubio</v>
          </cell>
          <cell r="D521" t="str">
            <v>Alejandra Karime Parra Galicia</v>
          </cell>
          <cell r="E521" t="str">
            <v>Lease</v>
          </cell>
          <cell r="F521" t="str">
            <v>Aprobado</v>
          </cell>
          <cell r="G521" t="str">
            <v>Tiempo Cliente Formalización</v>
          </cell>
          <cell r="H521" t="str">
            <v>Etapa de Fondeo</v>
          </cell>
          <cell r="I521" t="str">
            <v>Vendor</v>
          </cell>
          <cell r="L521">
            <v>42927.481249999997</v>
          </cell>
          <cell r="N521">
            <v>42929.412499999999</v>
          </cell>
          <cell r="O521">
            <v>42929.414131944402</v>
          </cell>
          <cell r="P521">
            <v>42929.413194444402</v>
          </cell>
          <cell r="Q521">
            <v>42929.442743055602</v>
          </cell>
          <cell r="R521">
            <v>42929.442835648202</v>
          </cell>
          <cell r="S521">
            <v>42947.940277777801</v>
          </cell>
          <cell r="T521">
            <v>42950.876388888901</v>
          </cell>
          <cell r="U521">
            <v>42982.569444444402</v>
          </cell>
          <cell r="V521">
            <v>42982.569444444402</v>
          </cell>
          <cell r="W521">
            <v>43007.935324074097</v>
          </cell>
          <cell r="X521">
            <v>970416</v>
          </cell>
          <cell r="Y521">
            <v>970416</v>
          </cell>
          <cell r="Z521">
            <v>43007</v>
          </cell>
          <cell r="AA521">
            <v>832648</v>
          </cell>
          <cell r="AB521" t="str">
            <v>LC_GA</v>
          </cell>
          <cell r="AC521" t="str">
            <v>Peso</v>
          </cell>
          <cell r="AD521" t="str">
            <v>Peso</v>
          </cell>
        </row>
        <row r="522">
          <cell r="A522" t="str">
            <v>EriKa Judith Gomez Mada</v>
          </cell>
          <cell r="B522" t="str">
            <v>Calificado</v>
          </cell>
          <cell r="C522" t="str">
            <v>Juan Carlos Monterrubio</v>
          </cell>
          <cell r="D522" t="str">
            <v>Alejandra Karime Parra Galicia</v>
          </cell>
          <cell r="E522" t="str">
            <v>Lease</v>
          </cell>
          <cell r="F522" t="str">
            <v>Aprobado</v>
          </cell>
          <cell r="G522" t="str">
            <v>Tiempo Cliente Formalización</v>
          </cell>
          <cell r="H522" t="str">
            <v>Etapa de Fondeo</v>
          </cell>
          <cell r="I522" t="str">
            <v>Vendor</v>
          </cell>
          <cell r="L522">
            <v>42936.715972222199</v>
          </cell>
          <cell r="M522">
            <v>42936.717523148101</v>
          </cell>
          <cell r="N522">
            <v>42936.716296296298</v>
          </cell>
          <cell r="O522">
            <v>42936.7292592593</v>
          </cell>
          <cell r="P522">
            <v>42936.728472222203</v>
          </cell>
          <cell r="Q522">
            <v>42936.729780092603</v>
          </cell>
          <cell r="R522">
            <v>42936.729837963001</v>
          </cell>
          <cell r="S522">
            <v>42971.670833333301</v>
          </cell>
          <cell r="T522">
            <v>42971.672222222202</v>
          </cell>
          <cell r="U522">
            <v>42975.4506944444</v>
          </cell>
          <cell r="V522">
            <v>42975.4506944444</v>
          </cell>
          <cell r="W522">
            <v>43007.9344444444</v>
          </cell>
          <cell r="X522">
            <v>1120694.3999999999</v>
          </cell>
          <cell r="Y522">
            <v>1112896</v>
          </cell>
          <cell r="Z522">
            <v>43007</v>
          </cell>
          <cell r="AA522">
            <v>751680</v>
          </cell>
          <cell r="AB522" t="str">
            <v>LC_GA</v>
          </cell>
          <cell r="AC522" t="str">
            <v>Peso</v>
          </cell>
          <cell r="AD522" t="str">
            <v>Peso</v>
          </cell>
        </row>
        <row r="523">
          <cell r="A523" t="str">
            <v>CESAR GERARDO ROMERO PEIMBERT</v>
          </cell>
          <cell r="B523" t="str">
            <v>Calificado</v>
          </cell>
          <cell r="C523" t="str">
            <v>Juan Carlos Monterrubio</v>
          </cell>
          <cell r="D523" t="str">
            <v>Jesica Anaid Cancino Velasquez</v>
          </cell>
          <cell r="E523" t="str">
            <v>Lease</v>
          </cell>
          <cell r="F523" t="str">
            <v>Aprobado</v>
          </cell>
          <cell r="G523" t="str">
            <v>Tiempo Cliente Formalización</v>
          </cell>
          <cell r="H523" t="str">
            <v>Etapa de Fondeo</v>
          </cell>
          <cell r="I523" t="str">
            <v>Vendor</v>
          </cell>
          <cell r="L523">
            <v>42929.642361111102</v>
          </cell>
          <cell r="M523">
            <v>42935.543599536999</v>
          </cell>
          <cell r="N523">
            <v>42935.543599536999</v>
          </cell>
          <cell r="O523">
            <v>42935.546030092599</v>
          </cell>
          <cell r="P523">
            <v>42935.545138888898</v>
          </cell>
          <cell r="Q523">
            <v>42936.522928240702</v>
          </cell>
          <cell r="R523">
            <v>42936.522928240702</v>
          </cell>
          <cell r="S523">
            <v>42941.481249999997</v>
          </cell>
          <cell r="T523">
            <v>42941.484027777798</v>
          </cell>
          <cell r="U523">
            <v>42943.6069444444</v>
          </cell>
          <cell r="V523">
            <v>42943.6069444444</v>
          </cell>
          <cell r="W523">
            <v>42961.730891203697</v>
          </cell>
          <cell r="X523">
            <v>592045.56000000006</v>
          </cell>
          <cell r="Y523">
            <v>592045.56000000006</v>
          </cell>
          <cell r="Z523">
            <v>42961</v>
          </cell>
          <cell r="AA523">
            <v>370028.4</v>
          </cell>
          <cell r="AB523" t="str">
            <v>LC_JCM</v>
          </cell>
          <cell r="AC523" t="str">
            <v>Peso</v>
          </cell>
          <cell r="AD523" t="str">
            <v>Peso</v>
          </cell>
        </row>
        <row r="524">
          <cell r="A524" t="str">
            <v>Infantiles Vima SA de CV</v>
          </cell>
          <cell r="B524" t="str">
            <v>Calificado</v>
          </cell>
          <cell r="C524" t="str">
            <v>Prizila Ramos Muñiz</v>
          </cell>
          <cell r="D524" t="str">
            <v>Evelin Cortes Valadez</v>
          </cell>
          <cell r="E524" t="str">
            <v>Lease</v>
          </cell>
          <cell r="F524" t="str">
            <v>Aprobado</v>
          </cell>
          <cell r="G524" t="str">
            <v>Tiempo Cliente Formalización</v>
          </cell>
          <cell r="H524" t="str">
            <v>Etapa de Fondeo</v>
          </cell>
          <cell r="I524" t="str">
            <v>Comisionista</v>
          </cell>
          <cell r="J524" t="str">
            <v>Crédito</v>
          </cell>
          <cell r="K524">
            <v>42950.826134259303</v>
          </cell>
          <cell r="L524">
            <v>42930.507638888899</v>
          </cell>
          <cell r="M524">
            <v>42936.806099537003</v>
          </cell>
          <cell r="N524">
            <v>42936.806099537003</v>
          </cell>
          <cell r="O524">
            <v>43038.497418981497</v>
          </cell>
          <cell r="P524">
            <v>43038.497222222199</v>
          </cell>
          <cell r="Q524">
            <v>43038.498495370397</v>
          </cell>
          <cell r="R524">
            <v>43038.4989236111</v>
          </cell>
          <cell r="S524">
            <v>43062.602083333302</v>
          </cell>
          <cell r="T524">
            <v>43062.6027777778</v>
          </cell>
          <cell r="U524">
            <v>43062.608333333301</v>
          </cell>
          <cell r="V524">
            <v>43062.608333333301</v>
          </cell>
          <cell r="W524">
            <v>43080.384849536997</v>
          </cell>
          <cell r="X524">
            <v>3000000</v>
          </cell>
          <cell r="Y524">
            <v>1466135.6</v>
          </cell>
          <cell r="Z524">
            <v>43080</v>
          </cell>
          <cell r="AA524">
            <v>769455.5</v>
          </cell>
          <cell r="AB524" t="str">
            <v>LC_PR</v>
          </cell>
          <cell r="AC524" t="str">
            <v>Peso</v>
          </cell>
          <cell r="AD524" t="str">
            <v>Peso</v>
          </cell>
        </row>
        <row r="525">
          <cell r="A525" t="str">
            <v>MARIO CARLOS MORALES VELAZQUEZ</v>
          </cell>
          <cell r="B525" t="str">
            <v>Calificado</v>
          </cell>
          <cell r="C525" t="str">
            <v>Juan Carlos Monterrubio</v>
          </cell>
          <cell r="D525" t="str">
            <v>Estefany Perez Rivas Perez Rivas</v>
          </cell>
          <cell r="E525" t="str">
            <v>Lease</v>
          </cell>
          <cell r="F525" t="str">
            <v>Aprobado</v>
          </cell>
          <cell r="G525" t="str">
            <v>Tiempo Cliente Formalización</v>
          </cell>
          <cell r="H525" t="str">
            <v>Etapa de Fondeo</v>
          </cell>
          <cell r="I525" t="str">
            <v>Vendor</v>
          </cell>
          <cell r="L525">
            <v>42934.681250000001</v>
          </cell>
          <cell r="M525">
            <v>42937.445347222201</v>
          </cell>
          <cell r="N525">
            <v>42937.445833333302</v>
          </cell>
          <cell r="O525">
            <v>42937.448831018497</v>
          </cell>
          <cell r="P525">
            <v>42937.447916666701</v>
          </cell>
          <cell r="Q525">
            <v>42940.410092592603</v>
          </cell>
          <cell r="R525">
            <v>42940.410092592603</v>
          </cell>
          <cell r="S525">
            <v>42947.857638888898</v>
          </cell>
          <cell r="T525">
            <v>42947.859027777798</v>
          </cell>
          <cell r="U525">
            <v>42955.626388888901</v>
          </cell>
          <cell r="V525">
            <v>42955.626388888901</v>
          </cell>
          <cell r="W525">
            <v>42978.866793981499</v>
          </cell>
          <cell r="X525">
            <v>473623.28</v>
          </cell>
          <cell r="Y525">
            <v>473623.28</v>
          </cell>
          <cell r="Z525">
            <v>42978</v>
          </cell>
          <cell r="AA525">
            <v>367720</v>
          </cell>
          <cell r="AB525" t="str">
            <v>LC_ES</v>
          </cell>
          <cell r="AC525" t="str">
            <v>Peso</v>
          </cell>
          <cell r="AD525" t="str">
            <v>Peso</v>
          </cell>
        </row>
        <row r="526">
          <cell r="A526" t="str">
            <v>TRATAMIENTOS TERMICOS DE QUERETARO*, SA DE CV</v>
          </cell>
          <cell r="B526" t="str">
            <v>Calificado</v>
          </cell>
          <cell r="C526" t="str">
            <v>Raúl Hernández Castrillo</v>
          </cell>
          <cell r="D526" t="str">
            <v>Avril Adriana Sanchez Campuzano</v>
          </cell>
          <cell r="E526" t="str">
            <v>Lease</v>
          </cell>
          <cell r="F526" t="str">
            <v>Aprobado</v>
          </cell>
          <cell r="G526" t="str">
            <v>Tiempo Cliente Formalización</v>
          </cell>
          <cell r="H526" t="str">
            <v>Etapa de Fondeo</v>
          </cell>
          <cell r="I526" t="str">
            <v>Clientes Recurrentes</v>
          </cell>
          <cell r="L526">
            <v>42934.572916666701</v>
          </cell>
          <cell r="M526">
            <v>42950.710104166697</v>
          </cell>
          <cell r="N526">
            <v>42950.711712962999</v>
          </cell>
          <cell r="O526">
            <v>42950.711712962999</v>
          </cell>
          <cell r="P526">
            <v>42950.711111111101</v>
          </cell>
          <cell r="Q526">
            <v>42956.579467592601</v>
          </cell>
          <cell r="R526">
            <v>42956.579467592601</v>
          </cell>
          <cell r="S526">
            <v>42970.7944444444</v>
          </cell>
          <cell r="T526">
            <v>42970.797222222202</v>
          </cell>
          <cell r="U526">
            <v>42999.547222222202</v>
          </cell>
          <cell r="V526">
            <v>42999.547222222202</v>
          </cell>
          <cell r="W526">
            <v>43080.518263888902</v>
          </cell>
          <cell r="X526">
            <v>3700000</v>
          </cell>
          <cell r="Y526">
            <v>3530813.39</v>
          </cell>
          <cell r="Z526">
            <v>43080</v>
          </cell>
          <cell r="AA526">
            <v>2194720</v>
          </cell>
          <cell r="AB526" t="str">
            <v>RC_LC</v>
          </cell>
          <cell r="AC526" t="str">
            <v>Peso</v>
          </cell>
          <cell r="AD526" t="str">
            <v>Peso</v>
          </cell>
        </row>
        <row r="527">
          <cell r="A527" t="str">
            <v>MARIBEL QUIROZ VAZQUEZ</v>
          </cell>
          <cell r="B527" t="str">
            <v>Calificado</v>
          </cell>
          <cell r="C527" t="str">
            <v>Juan Carlos Monterrubio</v>
          </cell>
          <cell r="D527" t="str">
            <v>Jesica Anaid Cancino Velasquez</v>
          </cell>
          <cell r="E527" t="str">
            <v>Lease</v>
          </cell>
          <cell r="F527" t="str">
            <v>Aprobado</v>
          </cell>
          <cell r="G527" t="str">
            <v>Tiempo Cliente Formalización</v>
          </cell>
          <cell r="H527" t="str">
            <v>Etapa de Fondeo</v>
          </cell>
          <cell r="I527" t="str">
            <v>Canvass</v>
          </cell>
          <cell r="L527">
            <v>42943.681944444397</v>
          </cell>
          <cell r="M527">
            <v>42943.680555555598</v>
          </cell>
          <cell r="N527">
            <v>42943.682916666701</v>
          </cell>
          <cell r="O527">
            <v>42943.682916666701</v>
          </cell>
          <cell r="P527">
            <v>42943.681944444397</v>
          </cell>
          <cell r="Q527">
            <v>42943.684537036999</v>
          </cell>
          <cell r="R527">
            <v>42943.685775462996</v>
          </cell>
          <cell r="S527">
            <v>42947.726388888899</v>
          </cell>
          <cell r="T527">
            <v>42947.7277777778</v>
          </cell>
          <cell r="U527">
            <v>42958.718055555597</v>
          </cell>
          <cell r="V527">
            <v>42958.718055555597</v>
          </cell>
          <cell r="W527">
            <v>43080.722187500003</v>
          </cell>
          <cell r="X527">
            <v>1000000</v>
          </cell>
          <cell r="Y527">
            <v>2235350.88</v>
          </cell>
          <cell r="Z527">
            <v>43080</v>
          </cell>
          <cell r="AA527">
            <v>1241861.49</v>
          </cell>
          <cell r="AB527" t="str">
            <v>LC_JCM</v>
          </cell>
          <cell r="AC527" t="str">
            <v>Peso</v>
          </cell>
          <cell r="AD527" t="str">
            <v>Peso</v>
          </cell>
        </row>
        <row r="528">
          <cell r="A528" t="str">
            <v>FATIMA MARIA GUZMAN GUEVARA</v>
          </cell>
          <cell r="B528" t="str">
            <v>Calificado</v>
          </cell>
          <cell r="C528" t="str">
            <v>Juan Carlos Monterrubio</v>
          </cell>
          <cell r="D528" t="str">
            <v>Estefany Perez Rivas Perez Rivas</v>
          </cell>
          <cell r="E528" t="str">
            <v>Lease</v>
          </cell>
          <cell r="F528" t="str">
            <v>Aprobado</v>
          </cell>
          <cell r="G528" t="str">
            <v>Tiempo Cliente Formalización</v>
          </cell>
          <cell r="H528" t="str">
            <v>Etapa de Fondeo</v>
          </cell>
          <cell r="I528" t="str">
            <v>Vendor</v>
          </cell>
          <cell r="L528">
            <v>42937.686111111099</v>
          </cell>
          <cell r="M528">
            <v>42941.537002314799</v>
          </cell>
          <cell r="N528">
            <v>42941.537002314799</v>
          </cell>
          <cell r="O528">
            <v>42941.537002314799</v>
          </cell>
          <cell r="P528">
            <v>42941.536111111098</v>
          </cell>
          <cell r="Q528">
            <v>42941.649861111102</v>
          </cell>
          <cell r="R528">
            <v>42941.649305555598</v>
          </cell>
          <cell r="S528">
            <v>42947.715277777803</v>
          </cell>
          <cell r="T528">
            <v>42947.717361111099</v>
          </cell>
          <cell r="U528">
            <v>42961.670138888898</v>
          </cell>
          <cell r="V528">
            <v>42961.670138888898</v>
          </cell>
          <cell r="W528">
            <v>42961.672465277799</v>
          </cell>
          <cell r="X528">
            <v>468358.5</v>
          </cell>
          <cell r="Y528">
            <v>468358.5</v>
          </cell>
          <cell r="Z528">
            <v>42961</v>
          </cell>
          <cell r="AA528">
            <v>362239</v>
          </cell>
          <cell r="AB528" t="str">
            <v>LC_ES</v>
          </cell>
          <cell r="AC528" t="str">
            <v>Peso</v>
          </cell>
          <cell r="AD528" t="str">
            <v>Peso</v>
          </cell>
        </row>
        <row r="529">
          <cell r="A529" t="str">
            <v>GERARDO MONARES ZEPEDA</v>
          </cell>
          <cell r="B529" t="str">
            <v>Calificado</v>
          </cell>
          <cell r="C529" t="str">
            <v>Raúl Hernández Castrillo</v>
          </cell>
          <cell r="D529" t="str">
            <v>Raúl Alfaro Morales</v>
          </cell>
          <cell r="E529" t="str">
            <v>Remex</v>
          </cell>
          <cell r="F529" t="str">
            <v>Aprobado</v>
          </cell>
          <cell r="G529" t="str">
            <v>Tiempo Cliente Formalización</v>
          </cell>
          <cell r="H529" t="str">
            <v>Etapa de Fondeo</v>
          </cell>
          <cell r="I529" t="str">
            <v>Vendor</v>
          </cell>
          <cell r="L529">
            <v>42937.654861111099</v>
          </cell>
          <cell r="M529">
            <v>42940.710543981499</v>
          </cell>
          <cell r="N529">
            <v>42940.710543981499</v>
          </cell>
          <cell r="O529">
            <v>42941.7053703704</v>
          </cell>
          <cell r="P529">
            <v>42941.704166666699</v>
          </cell>
          <cell r="Q529">
            <v>42941.706018518496</v>
          </cell>
          <cell r="R529">
            <v>42941.7053703704</v>
          </cell>
          <cell r="S529">
            <v>42947.9506944444</v>
          </cell>
          <cell r="T529">
            <v>42947.952777777798</v>
          </cell>
          <cell r="U529">
            <v>43019.7409722222</v>
          </cell>
          <cell r="V529">
            <v>43019.7409722222</v>
          </cell>
          <cell r="W529">
            <v>43039.912592592598</v>
          </cell>
          <cell r="X529">
            <v>2378630.04</v>
          </cell>
          <cell r="Y529">
            <v>2246543.04</v>
          </cell>
          <cell r="Z529">
            <v>43039</v>
          </cell>
          <cell r="AA529">
            <v>2116199.6</v>
          </cell>
          <cell r="AB529" t="str">
            <v>LC_JCM</v>
          </cell>
          <cell r="AC529" t="str">
            <v>Peso</v>
          </cell>
          <cell r="AD529" t="str">
            <v>Peso</v>
          </cell>
        </row>
        <row r="530">
          <cell r="A530" t="str">
            <v>RMR TRANSPORTES Y GRÚAS, S. DE R.L. DE C.V.</v>
          </cell>
          <cell r="B530" t="str">
            <v>Calificado</v>
          </cell>
          <cell r="C530" t="str">
            <v>Raúl Hernández Castrillo</v>
          </cell>
          <cell r="D530" t="str">
            <v>Raúl Alfaro Morales</v>
          </cell>
          <cell r="E530" t="str">
            <v>Lease</v>
          </cell>
          <cell r="F530" t="str">
            <v>Aprobado</v>
          </cell>
          <cell r="G530" t="str">
            <v>Tiempo Cliente Formalización</v>
          </cell>
          <cell r="H530" t="str">
            <v>Etapa de Fondeo</v>
          </cell>
          <cell r="I530" t="str">
            <v>Canvass</v>
          </cell>
          <cell r="L530">
            <v>42937.574999999997</v>
          </cell>
          <cell r="M530">
            <v>42942.853460648097</v>
          </cell>
          <cell r="N530">
            <v>42942.853460648097</v>
          </cell>
          <cell r="O530">
            <v>42947.883368055598</v>
          </cell>
          <cell r="P530">
            <v>42947.881944444402</v>
          </cell>
          <cell r="Q530">
            <v>42947.884814814803</v>
          </cell>
          <cell r="R530">
            <v>42947.884814814803</v>
          </cell>
          <cell r="S530">
            <v>42947.885416666701</v>
          </cell>
          <cell r="T530">
            <v>42947.886805555601</v>
          </cell>
          <cell r="U530">
            <v>42951.701388888898</v>
          </cell>
          <cell r="V530">
            <v>42951.701388888898</v>
          </cell>
          <cell r="W530">
            <v>43007.923831018503</v>
          </cell>
          <cell r="X530">
            <v>3966404</v>
          </cell>
          <cell r="Y530">
            <v>3966404</v>
          </cell>
          <cell r="Z530">
            <v>43007</v>
          </cell>
          <cell r="AA530">
            <v>2680000</v>
          </cell>
          <cell r="AB530" t="str">
            <v>LC_JCM</v>
          </cell>
          <cell r="AC530" t="str">
            <v>Peso</v>
          </cell>
          <cell r="AD530" t="str">
            <v>Peso</v>
          </cell>
        </row>
        <row r="531">
          <cell r="A531" t="str">
            <v>EMMANUEL ORTIZ JOAQUIN</v>
          </cell>
          <cell r="B531" t="str">
            <v>Calificado</v>
          </cell>
          <cell r="C531" t="str">
            <v>Raúl Hernández Castrillo</v>
          </cell>
          <cell r="D531" t="str">
            <v>Luz Esperanza Cabañas Campos</v>
          </cell>
          <cell r="E531" t="str">
            <v>Lease</v>
          </cell>
          <cell r="F531" t="str">
            <v>Aprobado</v>
          </cell>
          <cell r="G531" t="str">
            <v>Tiempo Cliente Formalización</v>
          </cell>
          <cell r="H531" t="str">
            <v>Etapa de Fondeo</v>
          </cell>
          <cell r="I531" t="str">
            <v>Vendor</v>
          </cell>
          <cell r="L531">
            <v>42940.566666666702</v>
          </cell>
          <cell r="M531">
            <v>42942.657268518502</v>
          </cell>
          <cell r="N531">
            <v>42942.657268518502</v>
          </cell>
          <cell r="O531">
            <v>42948.738958333299</v>
          </cell>
          <cell r="P531">
            <v>42948.738194444399</v>
          </cell>
          <cell r="Q531">
            <v>42948.740057870396</v>
          </cell>
          <cell r="R531">
            <v>42948.740057870396</v>
          </cell>
          <cell r="S531">
            <v>42972.5090277778</v>
          </cell>
          <cell r="T531">
            <v>42972.510416666701</v>
          </cell>
          <cell r="U531">
            <v>43007.927777777797</v>
          </cell>
          <cell r="V531">
            <v>43007.927777777797</v>
          </cell>
          <cell r="W531">
            <v>43007.929525462998</v>
          </cell>
          <cell r="X531">
            <v>300000</v>
          </cell>
          <cell r="Y531">
            <v>1220421.27</v>
          </cell>
          <cell r="Z531">
            <v>43007</v>
          </cell>
          <cell r="AA531">
            <v>645497.59999999998</v>
          </cell>
          <cell r="AB531" t="str">
            <v>LC_RC</v>
          </cell>
          <cell r="AC531" t="str">
            <v>Peso</v>
          </cell>
          <cell r="AD531" t="str">
            <v>Peso</v>
          </cell>
        </row>
        <row r="532">
          <cell r="A532" t="str">
            <v>OLEGARIO FLORES BUGARIN</v>
          </cell>
          <cell r="B532" t="str">
            <v>Calificado</v>
          </cell>
          <cell r="C532" t="str">
            <v>Juan Carlos Monterrubio</v>
          </cell>
          <cell r="D532" t="str">
            <v>Estefany Perez Rivas Perez Rivas</v>
          </cell>
          <cell r="E532" t="str">
            <v>Lease</v>
          </cell>
          <cell r="F532" t="str">
            <v>Aprobado</v>
          </cell>
          <cell r="G532" t="str">
            <v>Tiempo Cliente Formalización</v>
          </cell>
          <cell r="H532" t="str">
            <v>Etapa de Fondeo</v>
          </cell>
          <cell r="I532" t="str">
            <v>Canvass</v>
          </cell>
          <cell r="L532">
            <v>42947.503472222197</v>
          </cell>
          <cell r="M532">
            <v>42949.690810185202</v>
          </cell>
          <cell r="N532">
            <v>42949.690810185202</v>
          </cell>
          <cell r="O532">
            <v>42968.648043981499</v>
          </cell>
          <cell r="P532">
            <v>42968.647916666698</v>
          </cell>
          <cell r="Q532">
            <v>42975.536967592598</v>
          </cell>
          <cell r="R532">
            <v>42975.537013888897</v>
          </cell>
          <cell r="S532">
            <v>42978.976388888899</v>
          </cell>
          <cell r="T532">
            <v>42978.517361111102</v>
          </cell>
          <cell r="U532">
            <v>42982.552083333299</v>
          </cell>
          <cell r="V532">
            <v>42982.552083333299</v>
          </cell>
          <cell r="W532">
            <v>43004.314733796302</v>
          </cell>
          <cell r="X532">
            <v>1152584.04</v>
          </cell>
          <cell r="Y532">
            <v>1282639.2</v>
          </cell>
          <cell r="Z532">
            <v>43004</v>
          </cell>
          <cell r="AA532">
            <v>704289.53</v>
          </cell>
          <cell r="AB532" t="str">
            <v>LC_ES</v>
          </cell>
          <cell r="AC532" t="str">
            <v>Peso</v>
          </cell>
          <cell r="AD532" t="str">
            <v>Peso</v>
          </cell>
        </row>
        <row r="533">
          <cell r="A533" t="str">
            <v>MECANOMATIC SA DE CV</v>
          </cell>
          <cell r="B533" t="str">
            <v>Calificado</v>
          </cell>
          <cell r="C533" t="str">
            <v>Gloria Alcántar Medina</v>
          </cell>
          <cell r="D533" t="str">
            <v>Maricruz Lopez Valdez</v>
          </cell>
          <cell r="E533" t="str">
            <v>Lease</v>
          </cell>
          <cell r="F533" t="str">
            <v>Aprobado</v>
          </cell>
          <cell r="G533" t="str">
            <v>Tiempo Cliente Formalización</v>
          </cell>
          <cell r="H533" t="str">
            <v>Etapa de Fondeo</v>
          </cell>
          <cell r="I533" t="str">
            <v>Canvass</v>
          </cell>
          <cell r="L533">
            <v>42956.515277777798</v>
          </cell>
          <cell r="M533">
            <v>42961.416423611103</v>
          </cell>
          <cell r="N533">
            <v>42961.416458333297</v>
          </cell>
          <cell r="O533">
            <v>42961.428726851896</v>
          </cell>
          <cell r="P533">
            <v>42961.427777777797</v>
          </cell>
          <cell r="Q533">
            <v>42964.592511574097</v>
          </cell>
          <cell r="R533">
            <v>42964.592511574097</v>
          </cell>
          <cell r="S533">
            <v>42971.542361111096</v>
          </cell>
          <cell r="T533">
            <v>42971.543749999997</v>
          </cell>
          <cell r="U533">
            <v>42978.725694444402</v>
          </cell>
          <cell r="V533">
            <v>42978.725694444402</v>
          </cell>
          <cell r="W533">
            <v>42989.7277777778</v>
          </cell>
          <cell r="X533">
            <v>10000000</v>
          </cell>
          <cell r="Y533">
            <v>3440590.2</v>
          </cell>
          <cell r="Z533">
            <v>42989</v>
          </cell>
          <cell r="AA533">
            <v>2923200</v>
          </cell>
          <cell r="AB533" t="str">
            <v>LC_GA</v>
          </cell>
          <cell r="AC533" t="str">
            <v>Peso</v>
          </cell>
          <cell r="AD533" t="str">
            <v>Peso</v>
          </cell>
        </row>
        <row r="534">
          <cell r="A534" t="str">
            <v>REMOLQUES Y OFICINAS MEXICANAS S. DE R.L. DE C.V.</v>
          </cell>
          <cell r="B534" t="str">
            <v>Calificado</v>
          </cell>
          <cell r="C534" t="str">
            <v>Jose de Jesus Aguilar</v>
          </cell>
          <cell r="D534" t="str">
            <v>Pedro Cesar Torres Beltran</v>
          </cell>
          <cell r="E534" t="str">
            <v>Lease</v>
          </cell>
          <cell r="F534" t="str">
            <v>Aprobado</v>
          </cell>
          <cell r="G534" t="str">
            <v>Tiempo Cliente Formalización</v>
          </cell>
          <cell r="H534" t="str">
            <v>Etapa de Fondeo</v>
          </cell>
          <cell r="I534" t="str">
            <v>Comisionista</v>
          </cell>
          <cell r="L534">
            <v>42986.6694444444</v>
          </cell>
          <cell r="M534">
            <v>43006.853831018503</v>
          </cell>
          <cell r="N534">
            <v>43006.853831018503</v>
          </cell>
          <cell r="O534">
            <v>43030.526666666701</v>
          </cell>
          <cell r="P534">
            <v>43030.525694444397</v>
          </cell>
          <cell r="Q534">
            <v>43030.527650463002</v>
          </cell>
          <cell r="R534">
            <v>43030.527650463002</v>
          </cell>
          <cell r="S534">
            <v>43060.688194444403</v>
          </cell>
          <cell r="T534">
            <v>43060.689583333296</v>
          </cell>
          <cell r="U534">
            <v>43060.690277777801</v>
          </cell>
          <cell r="V534">
            <v>43060.690277777801</v>
          </cell>
          <cell r="W534">
            <v>43083.448611111096</v>
          </cell>
          <cell r="X534">
            <v>3000000</v>
          </cell>
          <cell r="Y534">
            <v>1384662.98</v>
          </cell>
          <cell r="Z534">
            <v>43083</v>
          </cell>
          <cell r="AA534">
            <v>908500.01</v>
          </cell>
          <cell r="AB534" t="str">
            <v>LC_HE</v>
          </cell>
          <cell r="AC534" t="str">
            <v>Peso</v>
          </cell>
          <cell r="AD534" t="str">
            <v>Peso</v>
          </cell>
        </row>
        <row r="535">
          <cell r="A535" t="str">
            <v>MECANOMATIC GTO SA DE CV</v>
          </cell>
          <cell r="B535" t="str">
            <v>Calificado</v>
          </cell>
          <cell r="C535" t="str">
            <v>Gloria Alcántar Medina</v>
          </cell>
          <cell r="D535" t="str">
            <v>Maricruz Lopez Valdez</v>
          </cell>
          <cell r="E535" t="str">
            <v>Lease</v>
          </cell>
          <cell r="F535" t="str">
            <v>Aprobado</v>
          </cell>
          <cell r="G535" t="str">
            <v>Tiempo Cliente Formalización</v>
          </cell>
          <cell r="H535" t="str">
            <v>Etapa de Fondeo</v>
          </cell>
          <cell r="I535" t="str">
            <v>Canvass</v>
          </cell>
          <cell r="L535">
            <v>42962.463888888902</v>
          </cell>
          <cell r="M535">
            <v>42968.688831018502</v>
          </cell>
          <cell r="N535">
            <v>42968.688923611102</v>
          </cell>
          <cell r="O535">
            <v>42975.544421296298</v>
          </cell>
          <cell r="P535">
            <v>42975.543749999997</v>
          </cell>
          <cell r="Q535">
            <v>42975.545324074097</v>
          </cell>
          <cell r="R535">
            <v>42975.544421296298</v>
          </cell>
          <cell r="S535">
            <v>43039.372916666704</v>
          </cell>
          <cell r="T535">
            <v>43039.379861111098</v>
          </cell>
          <cell r="U535">
            <v>43069.842361111099</v>
          </cell>
          <cell r="V535">
            <v>43069.842361111099</v>
          </cell>
          <cell r="W535">
            <v>43069.843287037002</v>
          </cell>
          <cell r="X535">
            <v>3000000</v>
          </cell>
          <cell r="Y535">
            <v>4822343.32</v>
          </cell>
          <cell r="Z535">
            <v>43069</v>
          </cell>
          <cell r="AA535">
            <v>3000000</v>
          </cell>
          <cell r="AB535" t="str">
            <v>LC_GA</v>
          </cell>
          <cell r="AC535" t="str">
            <v>Peso</v>
          </cell>
          <cell r="AD535" t="str">
            <v>Peso</v>
          </cell>
        </row>
        <row r="536">
          <cell r="A536" t="str">
            <v>SERVICIOS MEDICOQUIRURGICOS DE HIDALGO*, S.A. DE C.V.</v>
          </cell>
          <cell r="B536" t="str">
            <v>Calificado</v>
          </cell>
          <cell r="C536" t="str">
            <v>Raúl Hernández Castrillo</v>
          </cell>
          <cell r="D536" t="str">
            <v>Raúl Alfaro Morales</v>
          </cell>
          <cell r="E536" t="str">
            <v>Lease</v>
          </cell>
          <cell r="F536" t="str">
            <v>Aprobado</v>
          </cell>
          <cell r="G536" t="str">
            <v>Tiempo Cliente Formalización</v>
          </cell>
          <cell r="H536" t="str">
            <v>Etapa de Fondeo</v>
          </cell>
          <cell r="I536" t="str">
            <v>Vendor</v>
          </cell>
          <cell r="L536">
            <v>42949.486111111102</v>
          </cell>
          <cell r="M536">
            <v>42954.639930555597</v>
          </cell>
          <cell r="N536">
            <v>42954.639930555597</v>
          </cell>
          <cell r="O536">
            <v>42954.650092592601</v>
          </cell>
          <cell r="P536">
            <v>42954.649305555598</v>
          </cell>
          <cell r="Q536">
            <v>42954.651076388902</v>
          </cell>
          <cell r="R536">
            <v>42954.651076388902</v>
          </cell>
          <cell r="S536">
            <v>43007.751388888901</v>
          </cell>
          <cell r="T536">
            <v>43007.753472222197</v>
          </cell>
          <cell r="U536">
            <v>43026.6381944444</v>
          </cell>
          <cell r="V536">
            <v>43026.6381944444</v>
          </cell>
          <cell r="W536">
            <v>43039.922037037002</v>
          </cell>
          <cell r="X536">
            <v>754907</v>
          </cell>
          <cell r="Y536">
            <v>754907</v>
          </cell>
          <cell r="Z536">
            <v>43039</v>
          </cell>
          <cell r="AA536">
            <v>579573.32999999996</v>
          </cell>
          <cell r="AB536" t="str">
            <v>LC_JCM</v>
          </cell>
          <cell r="AC536" t="str">
            <v>Peso</v>
          </cell>
          <cell r="AD536" t="str">
            <v>Peso</v>
          </cell>
        </row>
        <row r="537">
          <cell r="A537" t="str">
            <v>MF Amiga SAPI de CV SOFOM ENR</v>
          </cell>
          <cell r="B537" t="str">
            <v>Calificado</v>
          </cell>
          <cell r="C537" t="str">
            <v>Juan Carlos Monterrubio</v>
          </cell>
          <cell r="D537" t="str">
            <v>Alejandra Karime Parra Galicia</v>
          </cell>
          <cell r="E537" t="str">
            <v>Loan</v>
          </cell>
          <cell r="F537" t="str">
            <v>Aprobado</v>
          </cell>
          <cell r="G537" t="str">
            <v>Tiempo Cliente Formalización</v>
          </cell>
          <cell r="H537" t="str">
            <v>Etapa de Fondeo</v>
          </cell>
          <cell r="I537" t="str">
            <v>Canvass</v>
          </cell>
          <cell r="L537">
            <v>42956.451388888898</v>
          </cell>
          <cell r="M537">
            <v>42969.455532407403</v>
          </cell>
          <cell r="N537">
            <v>42969.455532407403</v>
          </cell>
          <cell r="O537">
            <v>42969.460370370398</v>
          </cell>
          <cell r="P537">
            <v>42969.4597222222</v>
          </cell>
          <cell r="Q537">
            <v>42969.461585648103</v>
          </cell>
          <cell r="R537">
            <v>42969.461875000001</v>
          </cell>
          <cell r="S537">
            <v>42978.913888888899</v>
          </cell>
          <cell r="T537">
            <v>42978.418749999997</v>
          </cell>
          <cell r="U537">
            <v>42984.756249999999</v>
          </cell>
          <cell r="V537">
            <v>42984.756249999999</v>
          </cell>
          <cell r="W537">
            <v>42989.736898148098</v>
          </cell>
          <cell r="X537">
            <v>84800000</v>
          </cell>
          <cell r="Y537">
            <v>32160832.66</v>
          </cell>
          <cell r="Z537">
            <v>42989</v>
          </cell>
          <cell r="AA537">
            <v>20000000</v>
          </cell>
          <cell r="AB537" t="str">
            <v>LC_GA</v>
          </cell>
          <cell r="AC537" t="str">
            <v>Peso</v>
          </cell>
          <cell r="AD537" t="str">
            <v>Peso</v>
          </cell>
        </row>
        <row r="538">
          <cell r="A538" t="str">
            <v>YANMEX SA DE CV</v>
          </cell>
          <cell r="B538" t="str">
            <v>Calificado</v>
          </cell>
          <cell r="C538" t="str">
            <v>Juan Carlos Monterrubio</v>
          </cell>
          <cell r="D538" t="str">
            <v>Estefany Perez Rivas Perez Rivas</v>
          </cell>
          <cell r="E538" t="str">
            <v>Lease</v>
          </cell>
          <cell r="F538" t="str">
            <v>Aprobado</v>
          </cell>
          <cell r="G538" t="str">
            <v>Tiempo Cliente Formalización</v>
          </cell>
          <cell r="H538" t="str">
            <v>Etapa Formalización</v>
          </cell>
          <cell r="I538" t="str">
            <v>Clientes Recurrentes</v>
          </cell>
          <cell r="L538">
            <v>42956.470833333296</v>
          </cell>
          <cell r="M538">
            <v>42957.413356481498</v>
          </cell>
          <cell r="N538">
            <v>42957.413356481498</v>
          </cell>
          <cell r="O538">
            <v>42957.413356481498</v>
          </cell>
          <cell r="P538">
            <v>42957.411805555603</v>
          </cell>
          <cell r="Q538">
            <v>42961.519305555601</v>
          </cell>
          <cell r="R538">
            <v>42961.519305555601</v>
          </cell>
          <cell r="S538">
            <v>43039.452083333301</v>
          </cell>
          <cell r="T538">
            <v>43039.454166666699</v>
          </cell>
          <cell r="X538">
            <v>630000</v>
          </cell>
          <cell r="Y538">
            <v>630000</v>
          </cell>
          <cell r="AA538">
            <v>572313.46</v>
          </cell>
          <cell r="AB538" t="str">
            <v>LC_ES</v>
          </cell>
          <cell r="AC538" t="str">
            <v>Peso</v>
          </cell>
          <cell r="AD538" t="str">
            <v>Peso</v>
          </cell>
        </row>
        <row r="539">
          <cell r="A539" t="str">
            <v>JOSE LUIS LEYVA ESCORZA/ GLOBALCONTRUEQUIP</v>
          </cell>
          <cell r="B539" t="str">
            <v>Calificado</v>
          </cell>
          <cell r="C539" t="str">
            <v>Gloria Alcántar Medina</v>
          </cell>
          <cell r="D539" t="str">
            <v>Karime Dánae Cazares Zepeda</v>
          </cell>
          <cell r="E539" t="str">
            <v>Lease</v>
          </cell>
          <cell r="F539" t="str">
            <v>Aprobado</v>
          </cell>
          <cell r="G539" t="str">
            <v>Tiempo Cliente Formalización</v>
          </cell>
          <cell r="H539" t="str">
            <v>Etapa de Fondeo</v>
          </cell>
          <cell r="I539" t="str">
            <v>Canvass</v>
          </cell>
          <cell r="L539">
            <v>42954.633333333302</v>
          </cell>
          <cell r="M539">
            <v>42957.7761342593</v>
          </cell>
          <cell r="N539">
            <v>42957.777071759301</v>
          </cell>
          <cell r="O539">
            <v>42979.554039351897</v>
          </cell>
          <cell r="P539">
            <v>42979.5534722222</v>
          </cell>
          <cell r="Q539">
            <v>42986.459398148101</v>
          </cell>
          <cell r="R539">
            <v>42986.459398148101</v>
          </cell>
          <cell r="S539">
            <v>43007.438888888901</v>
          </cell>
          <cell r="T539">
            <v>43007.4555555556</v>
          </cell>
          <cell r="U539">
            <v>43021.679861111101</v>
          </cell>
          <cell r="V539">
            <v>43021.679861111101</v>
          </cell>
          <cell r="W539">
            <v>43098.687326388899</v>
          </cell>
          <cell r="X539">
            <v>1729877.79</v>
          </cell>
          <cell r="Y539">
            <v>1459668.5</v>
          </cell>
          <cell r="Z539">
            <v>43098</v>
          </cell>
          <cell r="AA539">
            <v>1122822</v>
          </cell>
          <cell r="AB539" t="str">
            <v>LC_GA</v>
          </cell>
          <cell r="AC539" t="str">
            <v>Peso</v>
          </cell>
          <cell r="AD539" t="str">
            <v>Peso</v>
          </cell>
        </row>
        <row r="540">
          <cell r="A540" t="str">
            <v>Carlos Alberto Orozco Licona</v>
          </cell>
          <cell r="B540" t="str">
            <v>Calificado</v>
          </cell>
          <cell r="C540" t="str">
            <v>Juan Carlos Monterrubio</v>
          </cell>
          <cell r="D540" t="str">
            <v>Alejandra Karime Parra Galicia</v>
          </cell>
          <cell r="E540" t="str">
            <v>Lease</v>
          </cell>
          <cell r="F540" t="str">
            <v>Aprobado</v>
          </cell>
          <cell r="G540" t="str">
            <v>Tiempo Cliente Formalización</v>
          </cell>
          <cell r="H540" t="str">
            <v>Etapa de Fondeo</v>
          </cell>
          <cell r="I540" t="str">
            <v>Vendor</v>
          </cell>
          <cell r="L540">
            <v>42964.478472222203</v>
          </cell>
          <cell r="M540">
            <v>42970.3851041667</v>
          </cell>
          <cell r="N540">
            <v>43004.306701388901</v>
          </cell>
          <cell r="O540">
            <v>43030.496979166703</v>
          </cell>
          <cell r="P540">
            <v>43030.496527777803</v>
          </cell>
          <cell r="Q540">
            <v>43030.499351851897</v>
          </cell>
          <cell r="R540">
            <v>43030.499351851897</v>
          </cell>
          <cell r="S540">
            <v>43069.818749999999</v>
          </cell>
          <cell r="T540">
            <v>43069.826388888898</v>
          </cell>
          <cell r="U540">
            <v>43069.828472222202</v>
          </cell>
          <cell r="V540">
            <v>43069.828472222202</v>
          </cell>
          <cell r="W540">
            <v>43095.809594907398</v>
          </cell>
          <cell r="X540">
            <v>496152</v>
          </cell>
          <cell r="Y540">
            <v>397151.99</v>
          </cell>
          <cell r="Z540">
            <v>43095</v>
          </cell>
          <cell r="AA540">
            <v>296382.21000000002</v>
          </cell>
          <cell r="AB540" t="str">
            <v>LC_GA</v>
          </cell>
          <cell r="AC540" t="str">
            <v>Peso</v>
          </cell>
          <cell r="AD540" t="str">
            <v>Peso</v>
          </cell>
        </row>
        <row r="541">
          <cell r="A541" t="str">
            <v>Javier Lopez Mariscal</v>
          </cell>
          <cell r="B541" t="str">
            <v>Calificado</v>
          </cell>
          <cell r="C541" t="str">
            <v>Juan Carlos Monterrubio</v>
          </cell>
          <cell r="D541" t="str">
            <v>Alejandra Karime Parra Galicia</v>
          </cell>
          <cell r="E541" t="str">
            <v>Lease</v>
          </cell>
          <cell r="F541" t="str">
            <v>Aprobado</v>
          </cell>
          <cell r="G541" t="str">
            <v>Tiempo Cliente Formalización</v>
          </cell>
          <cell r="H541" t="str">
            <v>Etapa de Fondeo</v>
          </cell>
          <cell r="I541" t="str">
            <v>Vendor</v>
          </cell>
          <cell r="L541">
            <v>42958.4597222222</v>
          </cell>
          <cell r="M541">
            <v>42962.500752314802</v>
          </cell>
          <cell r="N541">
            <v>42962.503576388903</v>
          </cell>
          <cell r="O541">
            <v>42962.506944444402</v>
          </cell>
          <cell r="R541">
            <v>42962.515925925902</v>
          </cell>
          <cell r="S541">
            <v>43003.690972222197</v>
          </cell>
          <cell r="T541">
            <v>43003.692361111098</v>
          </cell>
          <cell r="U541">
            <v>43013.743055555598</v>
          </cell>
          <cell r="V541">
            <v>43013.743055555598</v>
          </cell>
          <cell r="W541">
            <v>43038.882337962998</v>
          </cell>
          <cell r="X541">
            <v>454536</v>
          </cell>
          <cell r="Y541">
            <v>454536</v>
          </cell>
          <cell r="Z541">
            <v>43038</v>
          </cell>
          <cell r="AA541">
            <v>384877.61</v>
          </cell>
          <cell r="AB541" t="str">
            <v>LC_GA</v>
          </cell>
          <cell r="AC541" t="str">
            <v>Peso</v>
          </cell>
          <cell r="AD541" t="str">
            <v>Peso</v>
          </cell>
        </row>
        <row r="542">
          <cell r="A542" t="str">
            <v>Jose Alberto Murillo Torres</v>
          </cell>
          <cell r="B542" t="str">
            <v>Calificado</v>
          </cell>
          <cell r="C542" t="str">
            <v>Juan Carlos Monterrubio</v>
          </cell>
          <cell r="D542" t="str">
            <v>Alejandra Karime Parra Galicia</v>
          </cell>
          <cell r="E542" t="str">
            <v>Lease</v>
          </cell>
          <cell r="F542" t="str">
            <v>Aprobado</v>
          </cell>
          <cell r="G542" t="str">
            <v>Tiempo Cliente Formalización</v>
          </cell>
          <cell r="H542" t="str">
            <v>Etapa de Fondeo</v>
          </cell>
          <cell r="I542" t="str">
            <v>Vendor</v>
          </cell>
          <cell r="L542">
            <v>42956.433333333298</v>
          </cell>
          <cell r="M542">
            <v>42962.625023148103</v>
          </cell>
          <cell r="N542">
            <v>42962.625023148103</v>
          </cell>
          <cell r="O542">
            <v>42962.627303240697</v>
          </cell>
          <cell r="P542">
            <v>42962.626388888901</v>
          </cell>
          <cell r="Q542">
            <v>42962.628402777802</v>
          </cell>
          <cell r="R542">
            <v>42962.628402777802</v>
          </cell>
          <cell r="S542">
            <v>43014.485416666699</v>
          </cell>
          <cell r="T542">
            <v>43007.486111111102</v>
          </cell>
          <cell r="U542">
            <v>43013.737500000003</v>
          </cell>
          <cell r="V542">
            <v>43013.737500000003</v>
          </cell>
          <cell r="W542">
            <v>43030.800868055601</v>
          </cell>
          <cell r="X542">
            <v>444570</v>
          </cell>
          <cell r="Y542">
            <v>444576</v>
          </cell>
          <cell r="Z542">
            <v>43030</v>
          </cell>
          <cell r="AA542">
            <v>356892.54</v>
          </cell>
          <cell r="AB542" t="str">
            <v>LC_GA</v>
          </cell>
          <cell r="AC542" t="str">
            <v>Peso</v>
          </cell>
          <cell r="AD542" t="str">
            <v>Peso</v>
          </cell>
        </row>
        <row r="543">
          <cell r="A543" t="str">
            <v>HITACHI MEXICO, S.A. DE C.V.</v>
          </cell>
          <cell r="B543" t="str">
            <v>Calificado</v>
          </cell>
          <cell r="C543" t="str">
            <v>Claudia Prieto Solorzano</v>
          </cell>
          <cell r="D543" t="str">
            <v>Margarita Pinzón Bautista</v>
          </cell>
          <cell r="E543" t="str">
            <v>Lease</v>
          </cell>
          <cell r="F543" t="str">
            <v>Aprobado</v>
          </cell>
          <cell r="G543" t="str">
            <v>Tiempo Cliente Formalización</v>
          </cell>
          <cell r="H543" t="str">
            <v>Etapa de Fondeo</v>
          </cell>
          <cell r="I543" t="str">
            <v>Canvass</v>
          </cell>
          <cell r="L543">
            <v>42979.463194444397</v>
          </cell>
          <cell r="M543">
            <v>42982.755034722199</v>
          </cell>
          <cell r="N543">
            <v>42982.755034722199</v>
          </cell>
          <cell r="O543">
            <v>42991.583217592597</v>
          </cell>
          <cell r="P543">
            <v>42991.581944444399</v>
          </cell>
          <cell r="R543">
            <v>42991.583333333299</v>
          </cell>
          <cell r="S543">
            <v>43006.582638888904</v>
          </cell>
          <cell r="T543">
            <v>43006.5847222222</v>
          </cell>
          <cell r="U543">
            <v>43007.771527777797</v>
          </cell>
          <cell r="V543">
            <v>43007.771527777797</v>
          </cell>
          <cell r="W543">
            <v>43030.803124999999</v>
          </cell>
          <cell r="X543">
            <v>1400000</v>
          </cell>
          <cell r="Y543">
            <v>2153633.2999999998</v>
          </cell>
          <cell r="Z543">
            <v>43030</v>
          </cell>
          <cell r="AA543">
            <v>1486625.19</v>
          </cell>
          <cell r="AB543" t="str">
            <v>ARG_CP</v>
          </cell>
          <cell r="AC543" t="str">
            <v>Peso</v>
          </cell>
          <cell r="AD543" t="str">
            <v>Peso</v>
          </cell>
        </row>
        <row r="544">
          <cell r="A544" t="str">
            <v>HOSPITAL EL ANGEL SA DE CV</v>
          </cell>
          <cell r="B544" t="str">
            <v>Calificado</v>
          </cell>
          <cell r="C544" t="str">
            <v>Jose de Jesus Aguilar Lozano</v>
          </cell>
          <cell r="D544" t="str">
            <v>Estefany Perez Rivas Perez Rivas</v>
          </cell>
          <cell r="E544" t="str">
            <v>Lease</v>
          </cell>
          <cell r="F544" t="str">
            <v>Aprobado</v>
          </cell>
          <cell r="G544" t="str">
            <v>Tiempo Cliente Formalización</v>
          </cell>
          <cell r="H544" t="str">
            <v>Etapa de Fondeo</v>
          </cell>
          <cell r="I544" t="str">
            <v>Canvass</v>
          </cell>
          <cell r="L544">
            <v>43034.536805555603</v>
          </cell>
          <cell r="M544">
            <v>43038.6792824074</v>
          </cell>
          <cell r="N544">
            <v>43038.6792824074</v>
          </cell>
          <cell r="O544">
            <v>43073.5623611111</v>
          </cell>
          <cell r="P544">
            <v>43073.561805555597</v>
          </cell>
          <cell r="Q544">
            <v>43073.5635763889</v>
          </cell>
          <cell r="R544">
            <v>43073.5635763889</v>
          </cell>
          <cell r="S544">
            <v>43076.900694444397</v>
          </cell>
          <cell r="T544">
            <v>43076.905555555597</v>
          </cell>
          <cell r="U544">
            <v>43095.516666666699</v>
          </cell>
          <cell r="V544">
            <v>43095.516666666699</v>
          </cell>
          <cell r="W544">
            <v>43098.738564814797</v>
          </cell>
          <cell r="X544">
            <v>589796.16</v>
          </cell>
          <cell r="Y544">
            <v>674052.84</v>
          </cell>
          <cell r="Z544">
            <v>43098</v>
          </cell>
          <cell r="AA544">
            <v>421283</v>
          </cell>
          <cell r="AB544" t="str">
            <v>LC_ES</v>
          </cell>
          <cell r="AC544" t="str">
            <v>Peso</v>
          </cell>
          <cell r="AD544" t="str">
            <v>Peso</v>
          </cell>
        </row>
        <row r="545">
          <cell r="A545" t="str">
            <v>MBC CENTRO ENDERMOLOGICO SCP</v>
          </cell>
          <cell r="B545" t="str">
            <v>Calificado</v>
          </cell>
          <cell r="C545" t="str">
            <v>Juan Carlos Monterrubio</v>
          </cell>
          <cell r="D545" t="str">
            <v>Jesica Anaid Cancino Velasquez</v>
          </cell>
          <cell r="E545" t="str">
            <v>Lease</v>
          </cell>
          <cell r="F545" t="str">
            <v>Aprobado</v>
          </cell>
          <cell r="G545" t="str">
            <v>Tiempo Cliente Formalización</v>
          </cell>
          <cell r="H545" t="str">
            <v>Etapa de Fondeo</v>
          </cell>
          <cell r="I545" t="str">
            <v>Vendor</v>
          </cell>
          <cell r="L545">
            <v>42971.642361111102</v>
          </cell>
          <cell r="M545">
            <v>42978.554560185199</v>
          </cell>
          <cell r="N545">
            <v>42978.556412037004</v>
          </cell>
          <cell r="O545">
            <v>42978.556134259299</v>
          </cell>
          <cell r="P545">
            <v>42978.555555555598</v>
          </cell>
          <cell r="Q545">
            <v>42978.5569328704</v>
          </cell>
          <cell r="R545">
            <v>42978.556597222203</v>
          </cell>
          <cell r="S545">
            <v>42979.464583333298</v>
          </cell>
          <cell r="T545">
            <v>42979.469444444403</v>
          </cell>
          <cell r="U545">
            <v>42989.525000000001</v>
          </cell>
          <cell r="V545">
            <v>42989.525000000001</v>
          </cell>
          <cell r="W545">
            <v>43007.931250000001</v>
          </cell>
          <cell r="X545">
            <v>1</v>
          </cell>
          <cell r="Y545">
            <v>778466.64</v>
          </cell>
          <cell r="Z545">
            <v>43007</v>
          </cell>
          <cell r="AA545">
            <v>493450</v>
          </cell>
          <cell r="AB545" t="str">
            <v>LC_JCM</v>
          </cell>
          <cell r="AC545" t="str">
            <v>Peso</v>
          </cell>
          <cell r="AD545" t="str">
            <v>Peso</v>
          </cell>
        </row>
        <row r="546">
          <cell r="A546" t="str">
            <v>JESUS FABIAN ROBERTO WALTERS ARBALLO</v>
          </cell>
          <cell r="B546" t="str">
            <v>Calificado</v>
          </cell>
          <cell r="C546" t="str">
            <v>Juan Carlos Monterrubio</v>
          </cell>
          <cell r="D546" t="str">
            <v>Estefany Perez Rivas Perez Rivas</v>
          </cell>
          <cell r="E546" t="str">
            <v>Lease</v>
          </cell>
          <cell r="F546" t="str">
            <v>Aprobado</v>
          </cell>
          <cell r="G546" t="str">
            <v>Tiempo Cliente Formalización</v>
          </cell>
          <cell r="H546" t="str">
            <v>Etapa de Fondeo</v>
          </cell>
          <cell r="I546" t="str">
            <v>Vendor</v>
          </cell>
          <cell r="L546">
            <v>42971.561111111099</v>
          </cell>
          <cell r="M546">
            <v>42976.518912036998</v>
          </cell>
          <cell r="N546">
            <v>42976.518912036998</v>
          </cell>
          <cell r="O546">
            <v>42978.5452546296</v>
          </cell>
          <cell r="P546">
            <v>42978.545138888898</v>
          </cell>
          <cell r="Q546">
            <v>42978.546180555597</v>
          </cell>
          <cell r="R546">
            <v>42978.546180555597</v>
          </cell>
          <cell r="S546">
            <v>43006.658333333296</v>
          </cell>
          <cell r="T546">
            <v>43006.660416666702</v>
          </cell>
          <cell r="U546">
            <v>43020.559722222199</v>
          </cell>
          <cell r="V546">
            <v>43020.559722222199</v>
          </cell>
          <cell r="W546">
            <v>43039.8600925926</v>
          </cell>
          <cell r="X546">
            <v>406464.12</v>
          </cell>
          <cell r="Y546">
            <v>457272</v>
          </cell>
          <cell r="Z546">
            <v>43039</v>
          </cell>
          <cell r="AA546">
            <v>219000</v>
          </cell>
          <cell r="AB546" t="str">
            <v>LC_ES</v>
          </cell>
          <cell r="AC546" t="str">
            <v>Peso</v>
          </cell>
          <cell r="AD546" t="str">
            <v>Peso</v>
          </cell>
        </row>
        <row r="547">
          <cell r="A547" t="str">
            <v>MOVILIDAD Y CONFORT, S.A. DE C.V.</v>
          </cell>
          <cell r="B547" t="str">
            <v>Calificado</v>
          </cell>
          <cell r="D547" t="str">
            <v>Cynthia Paola Espinosa Chavez</v>
          </cell>
          <cell r="E547" t="str">
            <v>Lease</v>
          </cell>
          <cell r="F547" t="str">
            <v>Aprobado</v>
          </cell>
          <cell r="G547" t="str">
            <v>Tiempo Cliente Formalización</v>
          </cell>
          <cell r="H547" t="str">
            <v>Etapa de Fondeo</v>
          </cell>
          <cell r="I547" t="str">
            <v>Canvass</v>
          </cell>
          <cell r="L547">
            <v>42961.648611111101</v>
          </cell>
          <cell r="M547">
            <v>42964.656273148103</v>
          </cell>
          <cell r="N547">
            <v>42964.656273148103</v>
          </cell>
          <cell r="O547">
            <v>42964.657384259299</v>
          </cell>
          <cell r="P547">
            <v>42964.656944444403</v>
          </cell>
          <cell r="Q547">
            <v>42968.6577777778</v>
          </cell>
          <cell r="R547">
            <v>42968.6577777778</v>
          </cell>
          <cell r="S547">
            <v>42978.448611111096</v>
          </cell>
          <cell r="T547">
            <v>42978.460416666698</v>
          </cell>
          <cell r="U547">
            <v>42978.688194444403</v>
          </cell>
          <cell r="V547">
            <v>42978.688194444403</v>
          </cell>
          <cell r="W547">
            <v>43098.675590277802</v>
          </cell>
          <cell r="X547">
            <v>602000</v>
          </cell>
          <cell r="Y547">
            <v>786208.09</v>
          </cell>
          <cell r="Z547">
            <v>43098</v>
          </cell>
          <cell r="AA547">
            <v>442202</v>
          </cell>
          <cell r="AB547" t="str">
            <v>ARG_YC</v>
          </cell>
          <cell r="AC547" t="str">
            <v>Peso</v>
          </cell>
          <cell r="AD547" t="str">
            <v>Peso</v>
          </cell>
        </row>
        <row r="548">
          <cell r="A548" t="str">
            <v>FACORET SA DE CV</v>
          </cell>
          <cell r="B548" t="str">
            <v>Calificado</v>
          </cell>
          <cell r="C548" t="str">
            <v>Raúl Hernández Castrillo</v>
          </cell>
          <cell r="D548" t="str">
            <v>Raúl Alfaro Morales</v>
          </cell>
          <cell r="E548" t="str">
            <v>Lease</v>
          </cell>
          <cell r="F548" t="str">
            <v>Aprobado</v>
          </cell>
          <cell r="G548" t="str">
            <v>Tiempo Cliente Formalización</v>
          </cell>
          <cell r="H548" t="str">
            <v>Etapa de Fondeo</v>
          </cell>
          <cell r="I548" t="str">
            <v>Vendor</v>
          </cell>
          <cell r="L548">
            <v>43004.512499999997</v>
          </cell>
          <cell r="M548">
            <v>43010.544594907398</v>
          </cell>
          <cell r="N548">
            <v>43010.544594907398</v>
          </cell>
          <cell r="O548">
            <v>43020.7055092593</v>
          </cell>
          <cell r="P548">
            <v>43020.704166666699</v>
          </cell>
          <cell r="Q548">
            <v>43020.706006944398</v>
          </cell>
          <cell r="R548">
            <v>43020.7055555556</v>
          </cell>
          <cell r="S548">
            <v>43038.494444444397</v>
          </cell>
          <cell r="T548">
            <v>43038.498611111099</v>
          </cell>
          <cell r="U548">
            <v>43039.572222222203</v>
          </cell>
          <cell r="V548">
            <v>43039.572222222203</v>
          </cell>
          <cell r="W548">
            <v>43039.856168981503</v>
          </cell>
          <cell r="X548">
            <v>1499380.45</v>
          </cell>
          <cell r="Y548">
            <v>1193384.4099999999</v>
          </cell>
          <cell r="Z548">
            <v>43039</v>
          </cell>
          <cell r="AA548">
            <v>998103.41</v>
          </cell>
          <cell r="AB548" t="str">
            <v>LC_JCM</v>
          </cell>
          <cell r="AC548" t="str">
            <v>Peso</v>
          </cell>
          <cell r="AD548" t="str">
            <v>Peso</v>
          </cell>
        </row>
        <row r="549">
          <cell r="A549" t="str">
            <v>LIBER SALUS*, S.A. DE C.V.</v>
          </cell>
          <cell r="B549" t="str">
            <v>Calificado</v>
          </cell>
          <cell r="D549" t="str">
            <v>Obed Fernandez Marin</v>
          </cell>
          <cell r="E549" t="str">
            <v>Lease</v>
          </cell>
          <cell r="F549" t="str">
            <v>Aprobado</v>
          </cell>
          <cell r="G549" t="str">
            <v>Tiempo Cliente Formalización</v>
          </cell>
          <cell r="H549" t="str">
            <v>Etapa de Fondeo</v>
          </cell>
          <cell r="I549" t="str">
            <v>Clientes Recurrentes</v>
          </cell>
          <cell r="L549">
            <v>42964.535416666702</v>
          </cell>
          <cell r="M549">
            <v>43029.842928240701</v>
          </cell>
          <cell r="N549">
            <v>43029.842928240701</v>
          </cell>
          <cell r="O549">
            <v>43032.5175578704</v>
          </cell>
          <cell r="P549">
            <v>43032.517361111102</v>
          </cell>
          <cell r="Q549">
            <v>43032.518240740697</v>
          </cell>
          <cell r="R549">
            <v>43032.518425925897</v>
          </cell>
          <cell r="S549">
            <v>43039.5756944444</v>
          </cell>
          <cell r="T549">
            <v>43039.577083333301</v>
          </cell>
          <cell r="U549">
            <v>43076.806250000001</v>
          </cell>
          <cell r="V549">
            <v>43076.806250000001</v>
          </cell>
          <cell r="W549">
            <v>43095.772349537001</v>
          </cell>
          <cell r="X549">
            <v>3000000</v>
          </cell>
          <cell r="Y549">
            <v>3526465.58</v>
          </cell>
          <cell r="Z549">
            <v>43095</v>
          </cell>
          <cell r="AA549">
            <v>2382747.2200000002</v>
          </cell>
          <cell r="AB549" t="str">
            <v>ARG_CD</v>
          </cell>
          <cell r="AC549" t="str">
            <v>Peso</v>
          </cell>
          <cell r="AD549" t="str">
            <v>Peso</v>
          </cell>
        </row>
        <row r="550">
          <cell r="A550" t="str">
            <v>OLIMPIA KOLONTAI AVILA MORALES</v>
          </cell>
          <cell r="B550" t="str">
            <v>Calificado</v>
          </cell>
          <cell r="C550" t="str">
            <v>Raúl Hernández Castrillo</v>
          </cell>
          <cell r="D550" t="str">
            <v>Raúl Alfaro Morales</v>
          </cell>
          <cell r="E550" t="str">
            <v>Lease</v>
          </cell>
          <cell r="F550" t="str">
            <v>Aprobado</v>
          </cell>
          <cell r="G550" t="str">
            <v>Tiempo Cliente Formalización</v>
          </cell>
          <cell r="H550" t="str">
            <v>Etapa de Fondeo</v>
          </cell>
          <cell r="I550" t="str">
            <v>Vendor</v>
          </cell>
          <cell r="L550">
            <v>42964.6472222222</v>
          </cell>
          <cell r="M550">
            <v>42971.866747685199</v>
          </cell>
          <cell r="N550">
            <v>42971.866747685199</v>
          </cell>
          <cell r="O550">
            <v>42971.870057870401</v>
          </cell>
          <cell r="P550">
            <v>42971.869444444397</v>
          </cell>
          <cell r="Q550">
            <v>42971.870810185203</v>
          </cell>
          <cell r="R550">
            <v>42971.870810185203</v>
          </cell>
          <cell r="S550">
            <v>42978.8</v>
          </cell>
          <cell r="T550">
            <v>42978.802083333299</v>
          </cell>
          <cell r="U550">
            <v>43019.722222222197</v>
          </cell>
          <cell r="V550">
            <v>43019.722222222197</v>
          </cell>
          <cell r="W550">
            <v>43039.924386574101</v>
          </cell>
          <cell r="X550">
            <v>361843</v>
          </cell>
          <cell r="Y550">
            <v>361842.96</v>
          </cell>
          <cell r="Z550">
            <v>43039</v>
          </cell>
          <cell r="AA550">
            <v>347130</v>
          </cell>
          <cell r="AB550" t="str">
            <v>LC_JCM</v>
          </cell>
          <cell r="AC550" t="str">
            <v>Peso</v>
          </cell>
          <cell r="AD550" t="str">
            <v>Peso</v>
          </cell>
        </row>
        <row r="551">
          <cell r="A551" t="str">
            <v>DR. JUAN CARLOS ARRAZOLA VAZQUEZ</v>
          </cell>
          <cell r="B551" t="str">
            <v>Calificado</v>
          </cell>
          <cell r="C551" t="str">
            <v>Raúl Hernández Castrillo</v>
          </cell>
          <cell r="D551" t="str">
            <v>Luz Esperanza Cabañas Campos</v>
          </cell>
          <cell r="E551" t="str">
            <v>Lease</v>
          </cell>
          <cell r="F551" t="str">
            <v>Aprobado</v>
          </cell>
          <cell r="G551" t="str">
            <v>Tiempo Cliente Formalización</v>
          </cell>
          <cell r="H551" t="str">
            <v>Etapa de Fondeo</v>
          </cell>
          <cell r="I551" t="str">
            <v>Canvass</v>
          </cell>
          <cell r="L551">
            <v>42984.584027777797</v>
          </cell>
          <cell r="M551">
            <v>43004.333379629599</v>
          </cell>
          <cell r="N551">
            <v>43004.333379629599</v>
          </cell>
          <cell r="O551">
            <v>43004.335474537002</v>
          </cell>
          <cell r="P551">
            <v>43004.3347222222</v>
          </cell>
          <cell r="Q551">
            <v>43004.336516203701</v>
          </cell>
          <cell r="R551">
            <v>43004.336516203701</v>
          </cell>
          <cell r="S551">
            <v>43007.741666666698</v>
          </cell>
          <cell r="T551">
            <v>43007.747916666704</v>
          </cell>
          <cell r="U551">
            <v>43021.466666666704</v>
          </cell>
          <cell r="V551">
            <v>43021.466666666704</v>
          </cell>
          <cell r="W551">
            <v>43030.789861111101</v>
          </cell>
          <cell r="X551">
            <v>1</v>
          </cell>
          <cell r="Y551">
            <v>1854704</v>
          </cell>
          <cell r="Z551">
            <v>43030</v>
          </cell>
          <cell r="AA551">
            <v>1125200</v>
          </cell>
          <cell r="AB551" t="str">
            <v>LC_JCM</v>
          </cell>
          <cell r="AC551" t="str">
            <v>Peso</v>
          </cell>
          <cell r="AD551" t="str">
            <v>Peso</v>
          </cell>
        </row>
        <row r="552">
          <cell r="A552" t="str">
            <v>EYDER GAULTIER MARRUFO PAVIA</v>
          </cell>
          <cell r="B552" t="str">
            <v>Calificado</v>
          </cell>
          <cell r="C552" t="str">
            <v>Raúl Hernández Castrillo</v>
          </cell>
          <cell r="D552" t="str">
            <v>Raúl Alfaro Morales</v>
          </cell>
          <cell r="E552" t="str">
            <v>Lease</v>
          </cell>
          <cell r="F552" t="str">
            <v>Aprobado</v>
          </cell>
          <cell r="G552" t="str">
            <v>Tiempo Cliente Formalización</v>
          </cell>
          <cell r="H552" t="str">
            <v>Etapa de Fondeo</v>
          </cell>
          <cell r="I552" t="str">
            <v>Canvass</v>
          </cell>
          <cell r="L552">
            <v>42971.3840277778</v>
          </cell>
          <cell r="M552">
            <v>42986.454328703701</v>
          </cell>
          <cell r="N552">
            <v>43006.8128125</v>
          </cell>
          <cell r="O552">
            <v>43006.8139814815</v>
          </cell>
          <cell r="P552">
            <v>43006.8125</v>
          </cell>
          <cell r="Q552">
            <v>43006.8139814815</v>
          </cell>
          <cell r="R552">
            <v>43006.8139814815</v>
          </cell>
          <cell r="S552">
            <v>43007.776388888902</v>
          </cell>
          <cell r="T552">
            <v>43007.777777777803</v>
          </cell>
          <cell r="U552">
            <v>43034.567361111098</v>
          </cell>
          <cell r="V552">
            <v>43034.567361111098</v>
          </cell>
          <cell r="W552">
            <v>43098.701562499999</v>
          </cell>
          <cell r="X552">
            <v>709749</v>
          </cell>
          <cell r="Y552">
            <v>709747</v>
          </cell>
          <cell r="Z552">
            <v>43098</v>
          </cell>
          <cell r="AA552">
            <v>665014</v>
          </cell>
          <cell r="AB552" t="str">
            <v>LC_ES</v>
          </cell>
          <cell r="AC552" t="str">
            <v>Peso</v>
          </cell>
          <cell r="AD552" t="str">
            <v>Peso</v>
          </cell>
        </row>
        <row r="553">
          <cell r="A553" t="str">
            <v>282IK DIGITAL SA DE CV</v>
          </cell>
          <cell r="B553" t="str">
            <v>Calificado</v>
          </cell>
          <cell r="C553" t="str">
            <v>Hector Esquivel Zepeda</v>
          </cell>
          <cell r="D553" t="str">
            <v>Abel Adrian Perez Hernandez</v>
          </cell>
          <cell r="E553" t="str">
            <v>Factoring</v>
          </cell>
          <cell r="F553" t="str">
            <v>Aprobado</v>
          </cell>
          <cell r="G553" t="str">
            <v>Tiempo Cliente Formalización</v>
          </cell>
          <cell r="H553" t="str">
            <v>Etapa de Fondeo</v>
          </cell>
          <cell r="I553" t="str">
            <v>Clientes Recurrentes</v>
          </cell>
          <cell r="L553">
            <v>42976.681250000001</v>
          </cell>
          <cell r="M553">
            <v>42985.663599537002</v>
          </cell>
          <cell r="N553">
            <v>42992.675451388903</v>
          </cell>
          <cell r="O553">
            <v>42992.667870370402</v>
          </cell>
          <cell r="P553">
            <v>42992.667361111096</v>
          </cell>
          <cell r="Q553">
            <v>43000.705625000002</v>
          </cell>
          <cell r="R553">
            <v>43000.705625000002</v>
          </cell>
          <cell r="S553">
            <v>43007.463888888902</v>
          </cell>
          <cell r="T553">
            <v>43007.465277777803</v>
          </cell>
          <cell r="U553">
            <v>43013.6381944444</v>
          </cell>
          <cell r="V553">
            <v>43013.6381944444</v>
          </cell>
          <cell r="W553">
            <v>43039.854097222204</v>
          </cell>
          <cell r="X553">
            <v>6043136</v>
          </cell>
          <cell r="Y553">
            <v>6313158.4000000004</v>
          </cell>
          <cell r="Z553">
            <v>43039</v>
          </cell>
          <cell r="AA553">
            <v>3176800</v>
          </cell>
          <cell r="AB553" t="str">
            <v>LC_RC</v>
          </cell>
          <cell r="AC553" t="str">
            <v>Peso</v>
          </cell>
          <cell r="AD553" t="str">
            <v>Peso</v>
          </cell>
        </row>
        <row r="554">
          <cell r="A554" t="str">
            <v>AMIN DELGADO ARNAU</v>
          </cell>
          <cell r="B554" t="str">
            <v>Calificado</v>
          </cell>
          <cell r="C554" t="str">
            <v>Juan Carlos Monterrubio</v>
          </cell>
          <cell r="D554" t="str">
            <v>Estefany Perez Rivas Perez Rivas</v>
          </cell>
          <cell r="E554" t="str">
            <v>Lease</v>
          </cell>
          <cell r="F554" t="str">
            <v>Aprobado</v>
          </cell>
          <cell r="G554" t="str">
            <v>Tiempo Cliente Formalización</v>
          </cell>
          <cell r="H554" t="str">
            <v>Etapa de Fondeo</v>
          </cell>
          <cell r="I554" t="str">
            <v>Vendor</v>
          </cell>
          <cell r="L554">
            <v>42971.505555555603</v>
          </cell>
          <cell r="M554">
            <v>42991.480069444398</v>
          </cell>
          <cell r="N554">
            <v>42991.480069444398</v>
          </cell>
          <cell r="O554">
            <v>42996.571134259299</v>
          </cell>
          <cell r="P554">
            <v>42996.570833333302</v>
          </cell>
          <cell r="Q554">
            <v>42996.572407407402</v>
          </cell>
          <cell r="R554">
            <v>42996.572407407402</v>
          </cell>
          <cell r="S554">
            <v>43007.806944444397</v>
          </cell>
          <cell r="T554">
            <v>43007.808333333298</v>
          </cell>
          <cell r="U554">
            <v>43045.788888888899</v>
          </cell>
          <cell r="V554">
            <v>43045.788888888899</v>
          </cell>
          <cell r="W554">
            <v>43069.845358796301</v>
          </cell>
          <cell r="X554">
            <v>1492133.6</v>
          </cell>
          <cell r="Y554">
            <v>1492133.6</v>
          </cell>
          <cell r="Z554">
            <v>43069</v>
          </cell>
          <cell r="AA554">
            <v>1010000</v>
          </cell>
          <cell r="AB554" t="str">
            <v>LC_ES</v>
          </cell>
          <cell r="AC554" t="str">
            <v>Peso</v>
          </cell>
          <cell r="AD554" t="str">
            <v>Peso</v>
          </cell>
        </row>
        <row r="555">
          <cell r="A555" t="str">
            <v>MANUFACTURAS METALICAS ALME S.A C.V.</v>
          </cell>
          <cell r="B555" t="str">
            <v>Calificado</v>
          </cell>
          <cell r="C555" t="str">
            <v>Raúl Hernández Castrillo</v>
          </cell>
          <cell r="D555" t="str">
            <v>Miguel Angel Ochoa Cruces</v>
          </cell>
          <cell r="E555" t="str">
            <v>Lease</v>
          </cell>
          <cell r="F555" t="str">
            <v>Aprobado</v>
          </cell>
          <cell r="G555" t="str">
            <v>Tiempo Cliente Formalización</v>
          </cell>
          <cell r="H555" t="str">
            <v>Etapa de Fondeo</v>
          </cell>
          <cell r="I555" t="str">
            <v>Canvass</v>
          </cell>
          <cell r="L555">
            <v>42971.664583333302</v>
          </cell>
          <cell r="M555">
            <v>42975.5055671296</v>
          </cell>
          <cell r="N555">
            <v>42975.5055671296</v>
          </cell>
          <cell r="O555">
            <v>42991.481516203698</v>
          </cell>
          <cell r="P555">
            <v>42991.481249999997</v>
          </cell>
          <cell r="Q555">
            <v>42991.619849536997</v>
          </cell>
          <cell r="R555">
            <v>42991.619849536997</v>
          </cell>
          <cell r="S555">
            <v>43007.538194444402</v>
          </cell>
          <cell r="T555">
            <v>43007.545833333301</v>
          </cell>
          <cell r="U555">
            <v>43014.577777777798</v>
          </cell>
          <cell r="V555">
            <v>43014.577777777798</v>
          </cell>
          <cell r="W555">
            <v>43030.807824074102</v>
          </cell>
          <cell r="X555">
            <v>200000</v>
          </cell>
          <cell r="Y555">
            <v>2816923.12</v>
          </cell>
          <cell r="Z555">
            <v>43030</v>
          </cell>
          <cell r="AA555">
            <v>1856512</v>
          </cell>
          <cell r="AB555" t="str">
            <v>LC_JMC</v>
          </cell>
          <cell r="AC555" t="str">
            <v>Peso</v>
          </cell>
          <cell r="AD555" t="str">
            <v>Peso</v>
          </cell>
        </row>
        <row r="556">
          <cell r="A556" t="str">
            <v>MAURICIO MAGAÑA GARCIA</v>
          </cell>
          <cell r="B556" t="str">
            <v>Calificado</v>
          </cell>
          <cell r="C556" t="str">
            <v>Raúl Hernández Castrillo</v>
          </cell>
          <cell r="D556" t="str">
            <v>Raúl Alfaro Morales</v>
          </cell>
          <cell r="E556" t="str">
            <v>Lease</v>
          </cell>
          <cell r="F556" t="str">
            <v>Aprobado</v>
          </cell>
          <cell r="G556" t="str">
            <v>Tiempo Cliente Formalización</v>
          </cell>
          <cell r="H556" t="str">
            <v>Etapa de Fondeo</v>
          </cell>
          <cell r="I556" t="str">
            <v>Vendor</v>
          </cell>
          <cell r="L556">
            <v>42971.694444444402</v>
          </cell>
          <cell r="M556">
            <v>42979.593148148102</v>
          </cell>
          <cell r="N556">
            <v>42979.593148148102</v>
          </cell>
          <cell r="O556">
            <v>42979.596458333297</v>
          </cell>
          <cell r="P556">
            <v>42979.595833333296</v>
          </cell>
          <cell r="Q556">
            <v>42979.597673611097</v>
          </cell>
          <cell r="R556">
            <v>42979.597673611097</v>
          </cell>
          <cell r="S556">
            <v>43007.704166666699</v>
          </cell>
          <cell r="T556">
            <v>43007.706250000003</v>
          </cell>
          <cell r="U556">
            <v>43026.024305555598</v>
          </cell>
          <cell r="V556">
            <v>43026.024305555598</v>
          </cell>
          <cell r="W556">
            <v>43039.917233796303</v>
          </cell>
          <cell r="X556">
            <v>421387.36</v>
          </cell>
          <cell r="Y556">
            <v>571766.07999999996</v>
          </cell>
          <cell r="Z556">
            <v>43039</v>
          </cell>
          <cell r="AA556">
            <v>371766.08</v>
          </cell>
          <cell r="AB556" t="str">
            <v>LC_JCM</v>
          </cell>
          <cell r="AC556" t="str">
            <v>Peso</v>
          </cell>
          <cell r="AD556" t="str">
            <v>Peso</v>
          </cell>
        </row>
        <row r="557">
          <cell r="A557" t="str">
            <v>DAVID MAGAÑA GARCIA</v>
          </cell>
          <cell r="B557" t="str">
            <v>Calificado</v>
          </cell>
          <cell r="C557" t="str">
            <v>Raúl Hernández Castrillo</v>
          </cell>
          <cell r="D557" t="str">
            <v>Raúl Alfaro Morales</v>
          </cell>
          <cell r="E557" t="str">
            <v>Lease</v>
          </cell>
          <cell r="F557" t="str">
            <v>Aprobado</v>
          </cell>
          <cell r="G557" t="str">
            <v>Tiempo Cliente Formalización</v>
          </cell>
          <cell r="H557" t="str">
            <v>Etapa de Fondeo</v>
          </cell>
          <cell r="I557" t="str">
            <v>Vendor</v>
          </cell>
          <cell r="L557">
            <v>42971.711805555598</v>
          </cell>
          <cell r="M557">
            <v>42975.492256944402</v>
          </cell>
          <cell r="N557">
            <v>42975.492256944402</v>
          </cell>
          <cell r="O557">
            <v>42975.496493055602</v>
          </cell>
          <cell r="P557">
            <v>42975.495833333298</v>
          </cell>
          <cell r="Q557">
            <v>42975.497002314798</v>
          </cell>
          <cell r="R557">
            <v>42975.495509259301</v>
          </cell>
          <cell r="S557">
            <v>43007.729861111096</v>
          </cell>
          <cell r="T557">
            <v>43007.7319444444</v>
          </cell>
          <cell r="U557">
            <v>43026.6340277778</v>
          </cell>
          <cell r="V557">
            <v>43026.6340277778</v>
          </cell>
          <cell r="W557">
            <v>43039.910451388903</v>
          </cell>
          <cell r="X557">
            <v>666504.06999999995</v>
          </cell>
          <cell r="Y557">
            <v>666504.06000000006</v>
          </cell>
          <cell r="Z557">
            <v>43039</v>
          </cell>
          <cell r="AA557">
            <v>414153.45</v>
          </cell>
          <cell r="AB557" t="str">
            <v>LC_JCM</v>
          </cell>
          <cell r="AC557" t="str">
            <v>Peso</v>
          </cell>
          <cell r="AD557" t="str">
            <v>Peso</v>
          </cell>
        </row>
        <row r="558">
          <cell r="A558" t="str">
            <v>CONSTRUCCIONES Y TRITURADOS MADAJU SA DE CV</v>
          </cell>
          <cell r="B558" t="str">
            <v>Calificado</v>
          </cell>
          <cell r="C558" t="str">
            <v>Raúl Hernández Castrillo</v>
          </cell>
          <cell r="D558" t="str">
            <v>Angelica Banderas Ochoa</v>
          </cell>
          <cell r="E558" t="str">
            <v>Lease</v>
          </cell>
          <cell r="F558" t="str">
            <v>Aprobado</v>
          </cell>
          <cell r="G558" t="str">
            <v>Tiempo Cliente Formalización</v>
          </cell>
          <cell r="H558" t="str">
            <v>Etapa de Fondeo</v>
          </cell>
          <cell r="I558" t="str">
            <v>Comisionista</v>
          </cell>
          <cell r="L558">
            <v>42984.391666666699</v>
          </cell>
          <cell r="M558">
            <v>42986.523900462998</v>
          </cell>
          <cell r="N558">
            <v>42986.523900462998</v>
          </cell>
          <cell r="O558">
            <v>43019.467974537001</v>
          </cell>
          <cell r="P558">
            <v>43019.466666666704</v>
          </cell>
          <cell r="Q558">
            <v>43027.368912037004</v>
          </cell>
          <cell r="R558">
            <v>43027.368981481501</v>
          </cell>
          <cell r="S558">
            <v>43038.651388888902</v>
          </cell>
          <cell r="T558">
            <v>43038.654861111099</v>
          </cell>
          <cell r="U558">
            <v>43076.795833333301</v>
          </cell>
          <cell r="V558">
            <v>43076.795833333301</v>
          </cell>
          <cell r="W558">
            <v>43089.5985069444</v>
          </cell>
          <cell r="X558">
            <v>10000000</v>
          </cell>
          <cell r="Y558">
            <v>8019261.3300000001</v>
          </cell>
          <cell r="Z558">
            <v>43089</v>
          </cell>
          <cell r="AA558">
            <v>5000000</v>
          </cell>
          <cell r="AB558" t="str">
            <v>LC_RC</v>
          </cell>
          <cell r="AC558" t="str">
            <v>Peso</v>
          </cell>
          <cell r="AD558" t="str">
            <v>Peso</v>
          </cell>
        </row>
        <row r="559">
          <cell r="A559" t="str">
            <v>Abril Anel Rios Alatorre</v>
          </cell>
          <cell r="B559" t="str">
            <v>Calificado</v>
          </cell>
          <cell r="C559" t="str">
            <v>Juan Carlos Monterrubio</v>
          </cell>
          <cell r="D559" t="str">
            <v>Alejandra Karime Parra Galicia</v>
          </cell>
          <cell r="E559" t="str">
            <v>Lease</v>
          </cell>
          <cell r="F559" t="str">
            <v>Aprobado</v>
          </cell>
          <cell r="G559" t="str">
            <v>Tiempo Cliente Formalización</v>
          </cell>
          <cell r="H559" t="str">
            <v>Etapa de Fondeo</v>
          </cell>
          <cell r="I559" t="str">
            <v>Vendor</v>
          </cell>
          <cell r="L559">
            <v>42972.581944444399</v>
          </cell>
          <cell r="M559">
            <v>42979.619131944397</v>
          </cell>
          <cell r="N559">
            <v>42979.619131944397</v>
          </cell>
          <cell r="O559">
            <v>42979.621296296304</v>
          </cell>
          <cell r="P559">
            <v>42979.620833333298</v>
          </cell>
          <cell r="Q559">
            <v>42979.622048611098</v>
          </cell>
          <cell r="R559">
            <v>42979.622048611098</v>
          </cell>
          <cell r="S559">
            <v>43003.699305555601</v>
          </cell>
          <cell r="T559">
            <v>43003.704166666699</v>
          </cell>
          <cell r="U559">
            <v>43003.7055555556</v>
          </cell>
          <cell r="V559">
            <v>43003.7055555556</v>
          </cell>
          <cell r="W559">
            <v>43007.930428240703</v>
          </cell>
          <cell r="X559">
            <v>666852</v>
          </cell>
          <cell r="Y559">
            <v>621612</v>
          </cell>
          <cell r="Z559">
            <v>43007</v>
          </cell>
          <cell r="AA559">
            <v>452400</v>
          </cell>
          <cell r="AB559" t="str">
            <v>LC_GA</v>
          </cell>
          <cell r="AC559" t="str">
            <v>Peso</v>
          </cell>
          <cell r="AD559" t="str">
            <v>Peso</v>
          </cell>
        </row>
        <row r="560">
          <cell r="A560" t="str">
            <v>OFTALMO QUIRURGICOS DE CUERNAVACA</v>
          </cell>
          <cell r="B560" t="str">
            <v>Calificado</v>
          </cell>
          <cell r="C560" t="str">
            <v>Raúl Hernández Castrillo</v>
          </cell>
          <cell r="D560" t="str">
            <v>Raúl Alfaro Morales</v>
          </cell>
          <cell r="E560" t="str">
            <v>Lease</v>
          </cell>
          <cell r="F560" t="str">
            <v>Aprobado</v>
          </cell>
          <cell r="G560" t="str">
            <v>Tiempo Cliente Formalización</v>
          </cell>
          <cell r="H560" t="str">
            <v>Etapa de Fondeo</v>
          </cell>
          <cell r="I560" t="str">
            <v>Vendor</v>
          </cell>
          <cell r="L560">
            <v>42975.40625</v>
          </cell>
          <cell r="M560">
            <v>42989.686493055597</v>
          </cell>
          <cell r="N560">
            <v>42989.6875462963</v>
          </cell>
          <cell r="O560">
            <v>43005.703101851897</v>
          </cell>
          <cell r="P560">
            <v>43005.702083333301</v>
          </cell>
          <cell r="Q560">
            <v>43005.7046064815</v>
          </cell>
          <cell r="R560">
            <v>43005.7046064815</v>
          </cell>
          <cell r="S560">
            <v>43007.559722222199</v>
          </cell>
          <cell r="T560">
            <v>43007.568055555603</v>
          </cell>
          <cell r="U560">
            <v>43034.5715277778</v>
          </cell>
          <cell r="V560">
            <v>43034.5715277778</v>
          </cell>
          <cell r="W560">
            <v>43038.901319444398</v>
          </cell>
          <cell r="X560">
            <v>1945982.27</v>
          </cell>
          <cell r="Y560">
            <v>1045980.72</v>
          </cell>
          <cell r="Z560">
            <v>43038</v>
          </cell>
          <cell r="AA560">
            <v>899999.98</v>
          </cell>
          <cell r="AB560" t="str">
            <v>LC_JCM</v>
          </cell>
          <cell r="AC560" t="str">
            <v>Peso</v>
          </cell>
          <cell r="AD560" t="str">
            <v>Peso</v>
          </cell>
        </row>
        <row r="561">
          <cell r="A561" t="str">
            <v>DISTRIBUIDORA OPTICA Y SERVICIOS DE COLIMA</v>
          </cell>
          <cell r="B561" t="str">
            <v>Calificado</v>
          </cell>
          <cell r="C561" t="str">
            <v>Raúl Hernández Castrillo</v>
          </cell>
          <cell r="D561" t="str">
            <v>Raúl Alfaro Morales</v>
          </cell>
          <cell r="E561" t="str">
            <v>Lease</v>
          </cell>
          <cell r="F561" t="str">
            <v>Aprobado</v>
          </cell>
          <cell r="G561" t="str">
            <v>Tiempo Cliente Formalización</v>
          </cell>
          <cell r="H561" t="str">
            <v>Etapa de Fondeo</v>
          </cell>
          <cell r="I561" t="str">
            <v>Vendor</v>
          </cell>
          <cell r="L561">
            <v>42999.704166666699</v>
          </cell>
          <cell r="M561">
            <v>43004.696539351899</v>
          </cell>
          <cell r="N561">
            <v>43004.696689814802</v>
          </cell>
          <cell r="O561">
            <v>43006.839942129598</v>
          </cell>
          <cell r="P561">
            <v>43006.838888888902</v>
          </cell>
          <cell r="Q561">
            <v>43006.840543981503</v>
          </cell>
          <cell r="R561">
            <v>43006.840543981503</v>
          </cell>
          <cell r="S561">
            <v>43007.712500000001</v>
          </cell>
          <cell r="T561">
            <v>43007.715277777803</v>
          </cell>
          <cell r="U561">
            <v>43063.556250000001</v>
          </cell>
          <cell r="V561">
            <v>43063.556250000001</v>
          </cell>
          <cell r="W561">
            <v>43081.583680555603</v>
          </cell>
          <cell r="X561">
            <v>442320.22</v>
          </cell>
          <cell r="Y561">
            <v>754907</v>
          </cell>
          <cell r="Z561">
            <v>43081</v>
          </cell>
          <cell r="AA561">
            <v>686832.64000000001</v>
          </cell>
          <cell r="AB561" t="str">
            <v>LC_JCM</v>
          </cell>
          <cell r="AC561" t="str">
            <v>Peso</v>
          </cell>
          <cell r="AD561" t="str">
            <v>Peso</v>
          </cell>
        </row>
        <row r="562">
          <cell r="A562" t="str">
            <v>JAVIER CASTAÑEDA LOPEZ</v>
          </cell>
          <cell r="B562" t="str">
            <v>Calificado</v>
          </cell>
          <cell r="C562" t="str">
            <v>Raúl Hernández Castrillo</v>
          </cell>
          <cell r="D562" t="str">
            <v>Miguel Angel Ochoa Cruces</v>
          </cell>
          <cell r="E562" t="str">
            <v>Lease</v>
          </cell>
          <cell r="F562" t="str">
            <v>Aprobado</v>
          </cell>
          <cell r="G562" t="str">
            <v>Tiempo Cliente Formalización</v>
          </cell>
          <cell r="H562" t="str">
            <v>Etapa de Fondeo</v>
          </cell>
          <cell r="I562" t="str">
            <v>Canvass</v>
          </cell>
          <cell r="L562">
            <v>42976.479166666701</v>
          </cell>
          <cell r="M562">
            <v>42978.529039351903</v>
          </cell>
          <cell r="N562">
            <v>42978.529236111099</v>
          </cell>
          <cell r="O562">
            <v>42978.531481481499</v>
          </cell>
          <cell r="P562">
            <v>42978.53125</v>
          </cell>
          <cell r="Q562">
            <v>42978.532233796301</v>
          </cell>
          <cell r="R562">
            <v>42978.532233796301</v>
          </cell>
          <cell r="S562">
            <v>42996.982638888898</v>
          </cell>
          <cell r="T562">
            <v>42996.4868055556</v>
          </cell>
          <cell r="U562">
            <v>43061.752777777801</v>
          </cell>
          <cell r="V562">
            <v>43061.752777777801</v>
          </cell>
          <cell r="W562">
            <v>43081.589247685202</v>
          </cell>
          <cell r="X562">
            <v>1000000</v>
          </cell>
          <cell r="Y562">
            <v>1179024</v>
          </cell>
          <cell r="Z562">
            <v>43081</v>
          </cell>
          <cell r="AA562">
            <v>842160</v>
          </cell>
          <cell r="AB562" t="str">
            <v>LC_JCM</v>
          </cell>
          <cell r="AC562" t="str">
            <v>Peso</v>
          </cell>
          <cell r="AD562" t="str">
            <v>Peso</v>
          </cell>
        </row>
        <row r="563">
          <cell r="A563" t="str">
            <v>FRANCISCO JAVIER ANAYA TORRES</v>
          </cell>
          <cell r="B563" t="str">
            <v>Calificado</v>
          </cell>
          <cell r="C563" t="str">
            <v>Raúl Hernández Castrillo</v>
          </cell>
          <cell r="D563" t="str">
            <v>Luz Esperanza Cabañas Campos</v>
          </cell>
          <cell r="E563" t="str">
            <v>Lease</v>
          </cell>
          <cell r="F563" t="str">
            <v>Aprobado</v>
          </cell>
          <cell r="G563" t="str">
            <v>Tiempo Cliente Formalización</v>
          </cell>
          <cell r="H563" t="str">
            <v>Etapa de Fondeo</v>
          </cell>
          <cell r="I563" t="str">
            <v>Canvass</v>
          </cell>
          <cell r="L563">
            <v>42998.429861111101</v>
          </cell>
          <cell r="M563">
            <v>43003.470092592601</v>
          </cell>
          <cell r="N563">
            <v>43003.473414351902</v>
          </cell>
          <cell r="O563">
            <v>43003.472997685203</v>
          </cell>
          <cell r="P563">
            <v>43003.472222222197</v>
          </cell>
          <cell r="Q563">
            <v>43004.419340277796</v>
          </cell>
          <cell r="R563">
            <v>43004.419340277796</v>
          </cell>
          <cell r="S563">
            <v>43007.779166666704</v>
          </cell>
          <cell r="T563">
            <v>43007.782638888901</v>
          </cell>
          <cell r="U563">
            <v>43021.469444444403</v>
          </cell>
          <cell r="V563">
            <v>43021.469444444403</v>
          </cell>
          <cell r="W563">
            <v>43027.505578703698</v>
          </cell>
          <cell r="X563">
            <v>1</v>
          </cell>
          <cell r="Y563">
            <v>528920.01</v>
          </cell>
          <cell r="Z563">
            <v>43027</v>
          </cell>
          <cell r="AA563">
            <v>448920</v>
          </cell>
          <cell r="AB563" t="str">
            <v>LC_JCM</v>
          </cell>
          <cell r="AC563" t="str">
            <v>Peso</v>
          </cell>
          <cell r="AD563" t="str">
            <v>Peso</v>
          </cell>
        </row>
        <row r="564">
          <cell r="A564" t="str">
            <v>CREATIVIDAD Y SERVICIOS INTEGRALES EVENTUS,SA DE CV</v>
          </cell>
          <cell r="B564" t="str">
            <v>Calificado</v>
          </cell>
          <cell r="C564" t="str">
            <v>Hector Esquivel Zepeda</v>
          </cell>
          <cell r="D564" t="str">
            <v>Abel Adrian Perez Hernandez</v>
          </cell>
          <cell r="E564" t="str">
            <v>Lease</v>
          </cell>
          <cell r="F564" t="str">
            <v>Aprobado</v>
          </cell>
          <cell r="G564" t="str">
            <v>Tiempo Cliente Formalización</v>
          </cell>
          <cell r="H564" t="str">
            <v>Etapa de Fondeo</v>
          </cell>
          <cell r="I564" t="str">
            <v>Vendor</v>
          </cell>
          <cell r="L564">
            <v>42979.382638888899</v>
          </cell>
          <cell r="M564">
            <v>42986.500277777799</v>
          </cell>
          <cell r="N564">
            <v>42986.500428240703</v>
          </cell>
          <cell r="O564">
            <v>42986.502164351798</v>
          </cell>
          <cell r="P564">
            <v>42986.501388888901</v>
          </cell>
          <cell r="Q564">
            <v>42986.502523148098</v>
          </cell>
          <cell r="R564">
            <v>42986.502638888902</v>
          </cell>
          <cell r="S564">
            <v>43007.529861111099</v>
          </cell>
          <cell r="T564">
            <v>43007.536111111098</v>
          </cell>
          <cell r="U564">
            <v>43018.518750000003</v>
          </cell>
          <cell r="V564">
            <v>43018.518750000003</v>
          </cell>
          <cell r="W564">
            <v>43039.852766203701</v>
          </cell>
          <cell r="X564">
            <v>938310</v>
          </cell>
          <cell r="Y564">
            <v>938310.4</v>
          </cell>
          <cell r="Z564">
            <v>43039</v>
          </cell>
          <cell r="AA564">
            <v>781925.36</v>
          </cell>
          <cell r="AB564" t="str">
            <v>LC_RC</v>
          </cell>
          <cell r="AC564" t="str">
            <v>Peso</v>
          </cell>
          <cell r="AD564" t="str">
            <v>Peso</v>
          </cell>
        </row>
        <row r="565">
          <cell r="A565" t="str">
            <v>JOSE MANUEL VAZQUEZ PEREZ</v>
          </cell>
          <cell r="B565" t="str">
            <v>Calificado</v>
          </cell>
          <cell r="D565" t="str">
            <v>Jose Octavio Romero Valdez</v>
          </cell>
          <cell r="E565" t="str">
            <v>Lease</v>
          </cell>
          <cell r="F565" t="str">
            <v>Aprobado</v>
          </cell>
          <cell r="G565" t="str">
            <v>Tiempo Cliente Formalización</v>
          </cell>
          <cell r="H565" t="str">
            <v>Etapa de Fondeo</v>
          </cell>
          <cell r="I565" t="str">
            <v>Canvass</v>
          </cell>
          <cell r="L565">
            <v>42986.435416666704</v>
          </cell>
          <cell r="M565">
            <v>42986.436388888898</v>
          </cell>
          <cell r="N565">
            <v>42986.436388888898</v>
          </cell>
          <cell r="O565">
            <v>42986.527581018498</v>
          </cell>
          <cell r="P565">
            <v>42986.527083333298</v>
          </cell>
          <cell r="Q565">
            <v>42986.528055555602</v>
          </cell>
          <cell r="R565">
            <v>42986.528159722198</v>
          </cell>
          <cell r="S565">
            <v>43006.659722222197</v>
          </cell>
          <cell r="T565">
            <v>43006.662499999999</v>
          </cell>
          <cell r="U565">
            <v>43021.461805555598</v>
          </cell>
          <cell r="V565">
            <v>43021.461805555598</v>
          </cell>
          <cell r="W565">
            <v>43098.686157407399</v>
          </cell>
          <cell r="X565">
            <v>2400000</v>
          </cell>
          <cell r="Y565">
            <v>3249784.18</v>
          </cell>
          <cell r="Z565">
            <v>43098</v>
          </cell>
          <cell r="AA565">
            <v>2336900.04</v>
          </cell>
          <cell r="AB565" t="str">
            <v>ARG_OR</v>
          </cell>
          <cell r="AC565" t="str">
            <v>Peso</v>
          </cell>
          <cell r="AD565" t="str">
            <v>Peso</v>
          </cell>
        </row>
        <row r="566">
          <cell r="A566" t="str">
            <v>CHEVEZ RUIZ ZAMARRIPA Y CIA S.C.</v>
          </cell>
          <cell r="B566" t="str">
            <v>Calificado</v>
          </cell>
          <cell r="C566" t="str">
            <v>Raúl Hernández Castrillo</v>
          </cell>
          <cell r="D566" t="str">
            <v>Raúl Alfaro Morales</v>
          </cell>
          <cell r="E566" t="str">
            <v>Lease</v>
          </cell>
          <cell r="F566" t="str">
            <v>Aprobado</v>
          </cell>
          <cell r="G566" t="str">
            <v>Tiempo Cliente Formalización</v>
          </cell>
          <cell r="H566" t="str">
            <v>Etapa de Fondeo</v>
          </cell>
          <cell r="I566" t="str">
            <v>Canvass</v>
          </cell>
          <cell r="L566">
            <v>42985.658333333296</v>
          </cell>
          <cell r="M566">
            <v>42991.661574074104</v>
          </cell>
          <cell r="N566">
            <v>42991.661574074104</v>
          </cell>
          <cell r="O566">
            <v>42991.664236111101</v>
          </cell>
          <cell r="P566">
            <v>42991.663888888899</v>
          </cell>
          <cell r="Q566">
            <v>42991.664803240703</v>
          </cell>
          <cell r="R566">
            <v>42991.665567129603</v>
          </cell>
          <cell r="S566">
            <v>43007.478472222203</v>
          </cell>
          <cell r="T566">
            <v>43007.481249999997</v>
          </cell>
          <cell r="U566">
            <v>43031.515972222202</v>
          </cell>
          <cell r="V566">
            <v>43031.515972222202</v>
          </cell>
          <cell r="W566">
            <v>43031.926585648202</v>
          </cell>
          <cell r="X566">
            <v>2587240.7999999998</v>
          </cell>
          <cell r="Y566">
            <v>2587240.7999999998</v>
          </cell>
          <cell r="Z566">
            <v>43031</v>
          </cell>
          <cell r="AA566">
            <v>1242959.8700000001</v>
          </cell>
          <cell r="AB566" t="str">
            <v>LC_JCM</v>
          </cell>
          <cell r="AC566" t="str">
            <v>Peso</v>
          </cell>
          <cell r="AD566" t="str">
            <v>Peso</v>
          </cell>
        </row>
        <row r="567">
          <cell r="A567" t="str">
            <v>FRANCISCO SANTOS DEL PRADO ESTRADA</v>
          </cell>
          <cell r="B567" t="str">
            <v>Calificado</v>
          </cell>
          <cell r="C567" t="str">
            <v>Jose de Jesus Aguilar</v>
          </cell>
          <cell r="D567" t="str">
            <v>Jesica Anaid Cancino Velasquez</v>
          </cell>
          <cell r="E567" t="str">
            <v>Lease</v>
          </cell>
          <cell r="F567" t="str">
            <v>Aprobado</v>
          </cell>
          <cell r="G567" t="str">
            <v>Tiempo Cliente Formalización</v>
          </cell>
          <cell r="H567" t="str">
            <v>Etapa de Fondeo</v>
          </cell>
          <cell r="I567" t="str">
            <v>Vendor</v>
          </cell>
          <cell r="L567">
            <v>42984.604166666701</v>
          </cell>
          <cell r="M567">
            <v>43063.533252314803</v>
          </cell>
          <cell r="N567">
            <v>43063.533067129603</v>
          </cell>
          <cell r="O567">
            <v>43063.544479166703</v>
          </cell>
          <cell r="P567">
            <v>43063.543749999997</v>
          </cell>
          <cell r="Q567">
            <v>43063.5461574074</v>
          </cell>
          <cell r="R567">
            <v>43063.5461574074</v>
          </cell>
          <cell r="S567">
            <v>43069.422222222202</v>
          </cell>
          <cell r="T567">
            <v>43069.4243055556</v>
          </cell>
          <cell r="U567">
            <v>43069.689583333296</v>
          </cell>
          <cell r="V567">
            <v>43069.689583333296</v>
          </cell>
          <cell r="W567">
            <v>43097.862187500003</v>
          </cell>
          <cell r="X567">
            <v>1</v>
          </cell>
          <cell r="Y567">
            <v>838822.08</v>
          </cell>
          <cell r="Z567">
            <v>43097</v>
          </cell>
          <cell r="AA567">
            <v>487687.2</v>
          </cell>
          <cell r="AB567" t="str">
            <v>LC_JCM</v>
          </cell>
          <cell r="AC567" t="str">
            <v>Peso</v>
          </cell>
          <cell r="AD567" t="str">
            <v>Peso</v>
          </cell>
        </row>
        <row r="568">
          <cell r="A568" t="str">
            <v>Juan Manuel Enciso Meraz</v>
          </cell>
          <cell r="B568" t="str">
            <v>Calificado</v>
          </cell>
          <cell r="C568" t="str">
            <v>Juan Carlos Monterrubio</v>
          </cell>
          <cell r="D568" t="str">
            <v>Alejandra Karime Parra Galicia</v>
          </cell>
          <cell r="E568" t="str">
            <v>Lease</v>
          </cell>
          <cell r="F568" t="str">
            <v>Aprobado</v>
          </cell>
          <cell r="G568" t="str">
            <v>Tiempo Cliente Formalización</v>
          </cell>
          <cell r="H568" t="str">
            <v>Etapa de Fondeo</v>
          </cell>
          <cell r="I568" t="str">
            <v>Vendor</v>
          </cell>
          <cell r="L568">
            <v>42983.680555555598</v>
          </cell>
          <cell r="M568">
            <v>42985.647002314799</v>
          </cell>
          <cell r="N568">
            <v>42985.6473148148</v>
          </cell>
          <cell r="O568">
            <v>42989.807847222197</v>
          </cell>
          <cell r="P568">
            <v>42989.806944444397</v>
          </cell>
          <cell r="Q568">
            <v>42989.811898148102</v>
          </cell>
          <cell r="R568">
            <v>42989.811898148102</v>
          </cell>
          <cell r="S568">
            <v>43039.581250000003</v>
          </cell>
          <cell r="T568">
            <v>43039.634722222203</v>
          </cell>
          <cell r="U568">
            <v>43053.670138888898</v>
          </cell>
          <cell r="V568">
            <v>43053.670138888898</v>
          </cell>
          <cell r="W568">
            <v>43097.876250000001</v>
          </cell>
          <cell r="X568">
            <v>1255000</v>
          </cell>
          <cell r="Y568">
            <v>1189920</v>
          </cell>
          <cell r="Z568">
            <v>43097</v>
          </cell>
          <cell r="AA568">
            <v>793184.8</v>
          </cell>
          <cell r="AB568" t="str">
            <v>LC_GA</v>
          </cell>
          <cell r="AC568" t="str">
            <v>Peso</v>
          </cell>
          <cell r="AD568" t="str">
            <v>Peso</v>
          </cell>
        </row>
        <row r="569">
          <cell r="A569" t="str">
            <v>CONSTRUCTORA E INMOBILIARIA PATONI, S.A.</v>
          </cell>
          <cell r="B569" t="str">
            <v>Calificado</v>
          </cell>
          <cell r="D569" t="str">
            <v>Obed Fernandez Marin</v>
          </cell>
          <cell r="E569" t="str">
            <v>Lease</v>
          </cell>
          <cell r="F569" t="str">
            <v>Aprobado</v>
          </cell>
          <cell r="G569" t="str">
            <v>Tiempo Cliente Formalización</v>
          </cell>
          <cell r="H569" t="str">
            <v>Etapa de Fondeo</v>
          </cell>
          <cell r="I569" t="str">
            <v>Contact Center</v>
          </cell>
          <cell r="L569">
            <v>42983.645833333299</v>
          </cell>
          <cell r="M569">
            <v>42989.554537037002</v>
          </cell>
          <cell r="N569">
            <v>42989.554537037002</v>
          </cell>
          <cell r="O569">
            <v>42989.5620486111</v>
          </cell>
          <cell r="P569">
            <v>42989.561111111099</v>
          </cell>
          <cell r="Q569">
            <v>42989.5644791667</v>
          </cell>
          <cell r="R569">
            <v>42989.5644791667</v>
          </cell>
          <cell r="S569">
            <v>42999.719444444403</v>
          </cell>
          <cell r="T569">
            <v>42999.722222222197</v>
          </cell>
          <cell r="U569">
            <v>43003.767361111102</v>
          </cell>
          <cell r="V569">
            <v>43003.767361111102</v>
          </cell>
          <cell r="W569">
            <v>43030.8117361111</v>
          </cell>
          <cell r="X569">
            <v>1722292.5</v>
          </cell>
          <cell r="Y569">
            <v>1722292.5</v>
          </cell>
          <cell r="Z569">
            <v>43030</v>
          </cell>
          <cell r="AA569">
            <v>814703</v>
          </cell>
          <cell r="AB569" t="str">
            <v>ARG_YC</v>
          </cell>
          <cell r="AC569" t="str">
            <v>Peso</v>
          </cell>
          <cell r="AD569" t="str">
            <v>Peso</v>
          </cell>
        </row>
        <row r="570">
          <cell r="A570" t="str">
            <v>TECNOLOGIA EN ENVASES PLASTICOS S.A DE C.V</v>
          </cell>
          <cell r="B570" t="str">
            <v>Calificado</v>
          </cell>
          <cell r="C570" t="str">
            <v>Hector Esquivel Zepeda</v>
          </cell>
          <cell r="D570" t="str">
            <v>Denisse Ayala Gómez</v>
          </cell>
          <cell r="E570" t="str">
            <v>Lease</v>
          </cell>
          <cell r="F570" t="str">
            <v>Aprobado</v>
          </cell>
          <cell r="G570" t="str">
            <v>Tiempo Cliente Formalización</v>
          </cell>
          <cell r="H570" t="str">
            <v>Etapa Formalización</v>
          </cell>
          <cell r="I570" t="str">
            <v>Canvass</v>
          </cell>
          <cell r="L570">
            <v>42992.472222222197</v>
          </cell>
          <cell r="M570">
            <v>42999.492754629602</v>
          </cell>
          <cell r="N570">
            <v>42999.492754629602</v>
          </cell>
          <cell r="O570">
            <v>43012.474733796298</v>
          </cell>
          <cell r="P570">
            <v>43012.474305555603</v>
          </cell>
          <cell r="Q570">
            <v>43030.026550925897</v>
          </cell>
          <cell r="R570">
            <v>43030.026550925897</v>
          </cell>
          <cell r="S570">
            <v>43131.556944444397</v>
          </cell>
          <cell r="T570">
            <v>43131.561111111099</v>
          </cell>
          <cell r="X570">
            <v>50000000</v>
          </cell>
          <cell r="Y570">
            <v>66000000</v>
          </cell>
          <cell r="AA570">
            <v>30000000</v>
          </cell>
          <cell r="AB570" t="str">
            <v>RC_LC</v>
          </cell>
          <cell r="AC570" t="str">
            <v>Peso</v>
          </cell>
          <cell r="AD570" t="str">
            <v>Peso</v>
          </cell>
        </row>
        <row r="571">
          <cell r="A571" t="str">
            <v>MASARI INVENTION SA DE CV</v>
          </cell>
          <cell r="B571" t="str">
            <v>Calificado</v>
          </cell>
          <cell r="C571" t="str">
            <v>Gloria Alcántar Medina</v>
          </cell>
          <cell r="D571" t="str">
            <v>Karime Dánae Cazares Zepeda</v>
          </cell>
          <cell r="E571" t="str">
            <v>Loan</v>
          </cell>
          <cell r="F571" t="str">
            <v>Aprobado</v>
          </cell>
          <cell r="G571" t="str">
            <v>Tiempo Cliente Formalización</v>
          </cell>
          <cell r="H571" t="str">
            <v>Etapa de Fondeo</v>
          </cell>
          <cell r="I571" t="str">
            <v>Comisionista</v>
          </cell>
          <cell r="L571">
            <v>43060.457638888904</v>
          </cell>
          <cell r="M571">
            <v>43084.462453703702</v>
          </cell>
          <cell r="N571">
            <v>43084.4628240741</v>
          </cell>
          <cell r="O571">
            <v>43084.464687500003</v>
          </cell>
          <cell r="P571">
            <v>43084.463888888902</v>
          </cell>
          <cell r="Q571">
            <v>43084.470196759299</v>
          </cell>
          <cell r="R571">
            <v>43084.477708333303</v>
          </cell>
          <cell r="S571">
            <v>43124.8034722222</v>
          </cell>
          <cell r="T571">
            <v>43124.806944444397</v>
          </cell>
          <cell r="U571">
            <v>43125.693749999999</v>
          </cell>
          <cell r="V571">
            <v>43125.693749999999</v>
          </cell>
          <cell r="W571">
            <v>43131.873668981498</v>
          </cell>
          <cell r="X571">
            <v>58100000</v>
          </cell>
          <cell r="Y571">
            <v>58100000</v>
          </cell>
          <cell r="Z571">
            <v>43131</v>
          </cell>
          <cell r="AA571">
            <v>35000000</v>
          </cell>
          <cell r="AB571" t="str">
            <v>LC_GA</v>
          </cell>
          <cell r="AC571" t="str">
            <v>Peso</v>
          </cell>
          <cell r="AD571" t="str">
            <v>Peso</v>
          </cell>
        </row>
        <row r="572">
          <cell r="A572" t="str">
            <v>TPS CONTAINER S.A. DE C.V.</v>
          </cell>
          <cell r="B572" t="str">
            <v>Calificado</v>
          </cell>
          <cell r="C572" t="str">
            <v>Claudia Prieto Solorzano</v>
          </cell>
          <cell r="D572" t="str">
            <v>Margarita Pinzón Bautista</v>
          </cell>
          <cell r="E572" t="str">
            <v>Lease</v>
          </cell>
          <cell r="F572" t="str">
            <v>Aprobado</v>
          </cell>
          <cell r="G572" t="str">
            <v>Tiempo Cliente Formalización</v>
          </cell>
          <cell r="H572" t="str">
            <v>Etapa de Fondeo</v>
          </cell>
          <cell r="I572" t="str">
            <v>Clientes Recurrentes</v>
          </cell>
          <cell r="L572">
            <v>43075.554861111101</v>
          </cell>
          <cell r="M572">
            <v>43080.701319444401</v>
          </cell>
          <cell r="N572">
            <v>43083.584594907399</v>
          </cell>
          <cell r="O572">
            <v>43080.701319444401</v>
          </cell>
          <cell r="P572">
            <v>43080.7006944444</v>
          </cell>
          <cell r="Q572">
            <v>43083.591736111099</v>
          </cell>
          <cell r="R572">
            <v>43083.591736111099</v>
          </cell>
          <cell r="S572">
            <v>43097.775694444397</v>
          </cell>
          <cell r="T572">
            <v>43097.777083333298</v>
          </cell>
          <cell r="U572">
            <v>43097.779861111099</v>
          </cell>
          <cell r="V572">
            <v>43097.779861111099</v>
          </cell>
          <cell r="W572">
            <v>43098.725115740701</v>
          </cell>
          <cell r="X572">
            <v>1000000</v>
          </cell>
          <cell r="Y572">
            <v>587784.4</v>
          </cell>
          <cell r="Z572">
            <v>43098</v>
          </cell>
          <cell r="AA572">
            <v>368200</v>
          </cell>
          <cell r="AB572" t="str">
            <v>ARG_CP</v>
          </cell>
          <cell r="AC572" t="str">
            <v>Peso</v>
          </cell>
          <cell r="AD572" t="str">
            <v>Peso</v>
          </cell>
        </row>
        <row r="573">
          <cell r="A573" t="str">
            <v>Maria Elena Gutierrez Saucedo</v>
          </cell>
          <cell r="B573" t="str">
            <v>Calificado</v>
          </cell>
          <cell r="C573" t="str">
            <v>Juan Carlos Monterrubio</v>
          </cell>
          <cell r="D573" t="str">
            <v>Alejandra Karime Parra Galicia</v>
          </cell>
          <cell r="E573" t="str">
            <v>Lease</v>
          </cell>
          <cell r="F573" t="str">
            <v>Aprobado</v>
          </cell>
          <cell r="G573" t="str">
            <v>Tiempo Cliente Formalización</v>
          </cell>
          <cell r="H573" t="str">
            <v>Etapa de Fondeo</v>
          </cell>
          <cell r="I573" t="str">
            <v>Vendor</v>
          </cell>
          <cell r="L573">
            <v>42998.384722222203</v>
          </cell>
          <cell r="M573">
            <v>43024.692094907397</v>
          </cell>
          <cell r="N573">
            <v>43024.692094907397</v>
          </cell>
          <cell r="O573">
            <v>43024.693773148101</v>
          </cell>
          <cell r="P573">
            <v>43024.693055555603</v>
          </cell>
          <cell r="Q573">
            <v>43024.694756944402</v>
          </cell>
          <cell r="R573">
            <v>43024.694756944402</v>
          </cell>
          <cell r="S573">
            <v>43028.5131944444</v>
          </cell>
          <cell r="T573">
            <v>43028.514583333301</v>
          </cell>
          <cell r="U573">
            <v>43033.713194444397</v>
          </cell>
          <cell r="V573">
            <v>43033.713194444397</v>
          </cell>
          <cell r="W573">
            <v>43069.844282407401</v>
          </cell>
          <cell r="X573">
            <v>636064</v>
          </cell>
          <cell r="Y573">
            <v>636063.99</v>
          </cell>
          <cell r="Z573">
            <v>43069</v>
          </cell>
          <cell r="AA573">
            <v>538107.46</v>
          </cell>
          <cell r="AB573" t="str">
            <v>LC_GA</v>
          </cell>
          <cell r="AC573" t="str">
            <v>Peso</v>
          </cell>
          <cell r="AD573" t="str">
            <v>Peso</v>
          </cell>
        </row>
        <row r="574">
          <cell r="A574" t="str">
            <v>Impoxport Logistic, SA de CV</v>
          </cell>
          <cell r="B574" t="str">
            <v>Calificado</v>
          </cell>
          <cell r="D574" t="str">
            <v>Laura Sabina Stringlo Camacho</v>
          </cell>
          <cell r="E574" t="str">
            <v>Lease</v>
          </cell>
          <cell r="F574" t="str">
            <v>Aprobado</v>
          </cell>
          <cell r="G574" t="str">
            <v>Tiempo Cliente Formalización</v>
          </cell>
          <cell r="H574" t="str">
            <v>Etapa de Fondeo</v>
          </cell>
          <cell r="I574" t="str">
            <v>Canvass</v>
          </cell>
          <cell r="J574" t="str">
            <v>Crédito</v>
          </cell>
          <cell r="K574">
            <v>43033.470752314803</v>
          </cell>
          <cell r="L574">
            <v>42999.4375</v>
          </cell>
          <cell r="M574">
            <v>43003.476458333302</v>
          </cell>
          <cell r="N574">
            <v>43003.477083333302</v>
          </cell>
          <cell r="O574">
            <v>43021.457708333299</v>
          </cell>
          <cell r="P574">
            <v>43021.456944444399</v>
          </cell>
          <cell r="Q574">
            <v>43033.470752314803</v>
          </cell>
          <cell r="R574">
            <v>43063.398414351897</v>
          </cell>
          <cell r="S574">
            <v>43069.675000000003</v>
          </cell>
          <cell r="T574">
            <v>43069.677083333299</v>
          </cell>
          <cell r="U574">
            <v>43074.561111111099</v>
          </cell>
          <cell r="V574">
            <v>43074.561111111099</v>
          </cell>
          <cell r="W574">
            <v>43095.776539351798</v>
          </cell>
          <cell r="X574">
            <v>4000000</v>
          </cell>
          <cell r="Y574">
            <v>6452227.7699999996</v>
          </cell>
          <cell r="Z574">
            <v>43095</v>
          </cell>
          <cell r="AA574">
            <v>4013964.54</v>
          </cell>
          <cell r="AB574" t="str">
            <v>ARG_ML</v>
          </cell>
          <cell r="AC574" t="str">
            <v>Peso</v>
          </cell>
          <cell r="AD574" t="str">
            <v>Peso</v>
          </cell>
        </row>
        <row r="575">
          <cell r="A575" t="str">
            <v>Cardiosistem s.a de c.v.</v>
          </cell>
          <cell r="B575" t="str">
            <v>Calificado</v>
          </cell>
          <cell r="C575" t="str">
            <v>Raúl Hernández Castrillo</v>
          </cell>
          <cell r="D575" t="str">
            <v>Miguel Angel Ochoa Cruces</v>
          </cell>
          <cell r="E575" t="str">
            <v>Lease</v>
          </cell>
          <cell r="F575" t="str">
            <v>Aprobado</v>
          </cell>
          <cell r="G575" t="str">
            <v>Tiempo Cliente Formalización</v>
          </cell>
          <cell r="H575" t="str">
            <v>Etapa de Fondeo</v>
          </cell>
          <cell r="I575" t="str">
            <v>Vendor</v>
          </cell>
          <cell r="L575">
            <v>43013.5493055556</v>
          </cell>
          <cell r="M575">
            <v>43026.458344907398</v>
          </cell>
          <cell r="N575">
            <v>43026.458564814799</v>
          </cell>
          <cell r="O575">
            <v>43026.458344907398</v>
          </cell>
          <cell r="P575">
            <v>43026.456944444399</v>
          </cell>
          <cell r="Q575">
            <v>43030.415081018502</v>
          </cell>
          <cell r="R575">
            <v>43030.415081018502</v>
          </cell>
          <cell r="S575">
            <v>43038.773611111101</v>
          </cell>
          <cell r="T575">
            <v>43038.779861111099</v>
          </cell>
          <cell r="U575">
            <v>43095.806944444397</v>
          </cell>
          <cell r="V575">
            <v>43095.806944444397</v>
          </cell>
          <cell r="W575">
            <v>43095.807974536998</v>
          </cell>
          <cell r="X575">
            <v>800000</v>
          </cell>
          <cell r="Y575">
            <v>1097239.26</v>
          </cell>
          <cell r="Z575">
            <v>43095</v>
          </cell>
          <cell r="AA575">
            <v>783742.4</v>
          </cell>
          <cell r="AB575" t="str">
            <v>LC_JMC</v>
          </cell>
          <cell r="AC575" t="str">
            <v>Peso</v>
          </cell>
          <cell r="AD575" t="str">
            <v>Peso</v>
          </cell>
        </row>
        <row r="576">
          <cell r="A576" t="str">
            <v>MAYELI FUENTES</v>
          </cell>
          <cell r="B576" t="str">
            <v>Calificado</v>
          </cell>
          <cell r="C576" t="str">
            <v>Juan Carlos Monterrubio</v>
          </cell>
          <cell r="D576" t="str">
            <v>Berenice Montes de Oca Montes de Oca</v>
          </cell>
          <cell r="E576" t="str">
            <v>Lease</v>
          </cell>
          <cell r="F576" t="str">
            <v>Aprobado</v>
          </cell>
          <cell r="G576" t="str">
            <v>Tiempo Cliente Formalización</v>
          </cell>
          <cell r="H576" t="str">
            <v>Etapa de Fondeo</v>
          </cell>
          <cell r="I576" t="str">
            <v>Vendor</v>
          </cell>
          <cell r="L576">
            <v>42999.656944444403</v>
          </cell>
          <cell r="M576">
            <v>43005.683865740699</v>
          </cell>
          <cell r="N576">
            <v>43005.684120370403</v>
          </cell>
          <cell r="O576">
            <v>43005.683865740699</v>
          </cell>
          <cell r="P576">
            <v>43005.682638888902</v>
          </cell>
          <cell r="Q576">
            <v>43006.5690509259</v>
          </cell>
          <cell r="R576">
            <v>43006.5690509259</v>
          </cell>
          <cell r="S576">
            <v>43007.769444444399</v>
          </cell>
          <cell r="T576">
            <v>43007.771527777797</v>
          </cell>
          <cell r="U576">
            <v>43033.7097222222</v>
          </cell>
          <cell r="V576">
            <v>43033.7097222222</v>
          </cell>
          <cell r="W576">
            <v>43098.700636574104</v>
          </cell>
          <cell r="X576">
            <v>1122304.8</v>
          </cell>
          <cell r="Y576">
            <v>1223800</v>
          </cell>
          <cell r="Z576">
            <v>43098</v>
          </cell>
          <cell r="AA576">
            <v>725000</v>
          </cell>
          <cell r="AB576" t="str">
            <v>LC_JCM</v>
          </cell>
          <cell r="AC576" t="str">
            <v>Peso</v>
          </cell>
          <cell r="AD576" t="str">
            <v>Peso</v>
          </cell>
        </row>
        <row r="577">
          <cell r="A577" t="str">
            <v>DENMSI GARCIA BENAVENTE</v>
          </cell>
          <cell r="B577" t="str">
            <v>Calificado</v>
          </cell>
          <cell r="C577" t="str">
            <v>Juan Carlos Monterrubio</v>
          </cell>
          <cell r="D577" t="str">
            <v>Estefany Perez Rivas Perez Rivas</v>
          </cell>
          <cell r="E577" t="str">
            <v>Lease</v>
          </cell>
          <cell r="F577" t="str">
            <v>Aprobado</v>
          </cell>
          <cell r="G577" t="str">
            <v>Tiempo Cliente Formalización</v>
          </cell>
          <cell r="H577" t="str">
            <v>Etapa de Fondeo</v>
          </cell>
          <cell r="I577" t="str">
            <v>Vendor</v>
          </cell>
          <cell r="L577">
            <v>43007.4152777778</v>
          </cell>
          <cell r="M577">
            <v>43020.708124999997</v>
          </cell>
          <cell r="N577">
            <v>43020.707638888904</v>
          </cell>
          <cell r="O577">
            <v>43020.709710648101</v>
          </cell>
          <cell r="P577">
            <v>43020.709027777797</v>
          </cell>
          <cell r="Q577">
            <v>43032.5775810185</v>
          </cell>
          <cell r="R577">
            <v>43032.5775810185</v>
          </cell>
          <cell r="S577">
            <v>43039.691666666702</v>
          </cell>
          <cell r="T577">
            <v>43039.694444444402</v>
          </cell>
          <cell r="U577">
            <v>43070.777777777803</v>
          </cell>
          <cell r="V577">
            <v>43070.777777777803</v>
          </cell>
          <cell r="W577">
            <v>43070.779236111099</v>
          </cell>
          <cell r="X577">
            <v>851000</v>
          </cell>
          <cell r="Y577">
            <v>850777.54</v>
          </cell>
          <cell r="Z577">
            <v>43070</v>
          </cell>
          <cell r="AA577">
            <v>551021.72</v>
          </cell>
          <cell r="AB577" t="str">
            <v>LC_ES</v>
          </cell>
          <cell r="AC577" t="str">
            <v>Peso</v>
          </cell>
          <cell r="AD577" t="str">
            <v>Peso</v>
          </cell>
        </row>
        <row r="578">
          <cell r="A578" t="str">
            <v>JACOBO MINA SC</v>
          </cell>
          <cell r="B578" t="str">
            <v>Calificado</v>
          </cell>
          <cell r="D578" t="str">
            <v>Fabian Bocanegra Cabrera</v>
          </cell>
          <cell r="E578" t="str">
            <v>Loan</v>
          </cell>
          <cell r="F578" t="str">
            <v>Aprobado</v>
          </cell>
          <cell r="G578" t="str">
            <v>Tiempo Cliente Formalización</v>
          </cell>
          <cell r="H578" t="str">
            <v>Etapa de Fondeo</v>
          </cell>
          <cell r="I578" t="str">
            <v>Comisionista</v>
          </cell>
          <cell r="L578">
            <v>43006.435416666704</v>
          </cell>
          <cell r="M578">
            <v>43007.474768518499</v>
          </cell>
          <cell r="N578">
            <v>43007.475995370398</v>
          </cell>
          <cell r="O578">
            <v>43026.6820717593</v>
          </cell>
          <cell r="P578">
            <v>43026.680555555598</v>
          </cell>
          <cell r="Q578">
            <v>43026.6820717593</v>
          </cell>
          <cell r="R578">
            <v>43026.683773148201</v>
          </cell>
          <cell r="S578">
            <v>43053.564583333296</v>
          </cell>
          <cell r="T578">
            <v>43053.568749999999</v>
          </cell>
          <cell r="U578">
            <v>43053.572222222203</v>
          </cell>
          <cell r="V578">
            <v>43053.572222222203</v>
          </cell>
          <cell r="W578">
            <v>43069.846273148098</v>
          </cell>
          <cell r="X578">
            <v>1620000</v>
          </cell>
          <cell r="Y578">
            <v>3144016.95</v>
          </cell>
          <cell r="Z578">
            <v>43069</v>
          </cell>
          <cell r="AA578">
            <v>1620000</v>
          </cell>
          <cell r="AB578" t="str">
            <v>ARG_GV</v>
          </cell>
          <cell r="AC578" t="str">
            <v>Peso</v>
          </cell>
          <cell r="AD578" t="str">
            <v>Peso</v>
          </cell>
        </row>
        <row r="579">
          <cell r="A579" t="str">
            <v>CLÍNICA FUTURA, S.A. DE C.V.</v>
          </cell>
          <cell r="B579" t="str">
            <v>Calificado</v>
          </cell>
          <cell r="C579" t="str">
            <v>Raúl Hernández Castrillo</v>
          </cell>
          <cell r="D579" t="str">
            <v>Luz Esperanza Cabañas Campos</v>
          </cell>
          <cell r="E579" t="str">
            <v>Lease</v>
          </cell>
          <cell r="F579" t="str">
            <v>Aprobado</v>
          </cell>
          <cell r="G579" t="str">
            <v>Tiempo Cliente Formalización</v>
          </cell>
          <cell r="H579" t="str">
            <v>Etapa Formalización</v>
          </cell>
          <cell r="I579" t="str">
            <v>Canvass</v>
          </cell>
          <cell r="L579">
            <v>43020.414583333302</v>
          </cell>
          <cell r="M579">
            <v>43028.3928703704</v>
          </cell>
          <cell r="N579">
            <v>43028.3928703704</v>
          </cell>
          <cell r="O579">
            <v>43062.573321759301</v>
          </cell>
          <cell r="P579">
            <v>43062.572916666701</v>
          </cell>
          <cell r="Q579">
            <v>43067.662881944401</v>
          </cell>
          <cell r="R579">
            <v>43067.6629398148</v>
          </cell>
          <cell r="S579">
            <v>43069.694444444402</v>
          </cell>
          <cell r="T579">
            <v>43069.697916666701</v>
          </cell>
          <cell r="X579">
            <v>230000</v>
          </cell>
          <cell r="Y579">
            <v>4555328</v>
          </cell>
          <cell r="AA579">
            <v>2959580</v>
          </cell>
          <cell r="AB579" t="str">
            <v>LC_JCM</v>
          </cell>
          <cell r="AC579" t="str">
            <v>Peso</v>
          </cell>
          <cell r="AD579" t="str">
            <v>Peso</v>
          </cell>
        </row>
        <row r="580">
          <cell r="A580" t="str">
            <v>BERNARDO GOLDZWEIG HANS</v>
          </cell>
          <cell r="B580" t="str">
            <v>Calificado</v>
          </cell>
          <cell r="C580" t="str">
            <v>Juan Carlos Monterrubio</v>
          </cell>
          <cell r="D580" t="str">
            <v>Jesica Anaid Cancino Velasquez</v>
          </cell>
          <cell r="E580" t="str">
            <v>Lease</v>
          </cell>
          <cell r="F580" t="str">
            <v>Aprobado</v>
          </cell>
          <cell r="G580" t="str">
            <v>Etapa 1 - Acreditación</v>
          </cell>
          <cell r="H580" t="str">
            <v>Etapa de Fondeo</v>
          </cell>
          <cell r="I580" t="str">
            <v>Vendor</v>
          </cell>
          <cell r="L580">
            <v>43005.504861111098</v>
          </cell>
          <cell r="M580">
            <v>43007.756423611099</v>
          </cell>
          <cell r="N580">
            <v>43007.758055555598</v>
          </cell>
          <cell r="O580">
            <v>43007.761828703697</v>
          </cell>
          <cell r="P580">
            <v>43007.761111111096</v>
          </cell>
          <cell r="Q580">
            <v>43007.762106481503</v>
          </cell>
          <cell r="R580">
            <v>43007.762499999997</v>
          </cell>
          <cell r="S580">
            <v>43007.762499999997</v>
          </cell>
          <cell r="T580">
            <v>43007.765277777798</v>
          </cell>
          <cell r="U580">
            <v>43045.782638888901</v>
          </cell>
          <cell r="V580">
            <v>43045.782638888901</v>
          </cell>
          <cell r="W580">
            <v>43069.8418634259</v>
          </cell>
          <cell r="X580">
            <v>622761.6</v>
          </cell>
          <cell r="Y580">
            <v>586761.92000000004</v>
          </cell>
          <cell r="Z580">
            <v>43069</v>
          </cell>
          <cell r="AA580">
            <v>362070.8</v>
          </cell>
          <cell r="AB580" t="str">
            <v>LC_JCM</v>
          </cell>
          <cell r="AC580" t="str">
            <v>Peso</v>
          </cell>
          <cell r="AD580" t="str">
            <v>Peso</v>
          </cell>
        </row>
        <row r="581">
          <cell r="A581" t="str">
            <v>GONZALEZ TRUCKING, S.A. DE C.V.</v>
          </cell>
          <cell r="B581" t="str">
            <v>Calificado</v>
          </cell>
          <cell r="C581" t="str">
            <v>Claudia Prieto Solorzano</v>
          </cell>
          <cell r="D581" t="str">
            <v>Brenda Campuzano Hernandez</v>
          </cell>
          <cell r="E581" t="str">
            <v>Remex</v>
          </cell>
          <cell r="F581" t="str">
            <v>Aprobado</v>
          </cell>
          <cell r="G581" t="str">
            <v>Tiempo Cliente Formalización</v>
          </cell>
          <cell r="H581" t="str">
            <v>Etapa de Fondeo</v>
          </cell>
          <cell r="I581" t="str">
            <v>Comisionista</v>
          </cell>
          <cell r="L581">
            <v>43019.652083333298</v>
          </cell>
          <cell r="M581">
            <v>43035.700648148202</v>
          </cell>
          <cell r="N581">
            <v>43035.700648148202</v>
          </cell>
          <cell r="O581">
            <v>43035.707951388897</v>
          </cell>
          <cell r="P581">
            <v>43035.707638888904</v>
          </cell>
          <cell r="Q581">
            <v>43040.897731481498</v>
          </cell>
          <cell r="R581">
            <v>43040.897731481498</v>
          </cell>
          <cell r="S581">
            <v>43069.6965277778</v>
          </cell>
          <cell r="T581">
            <v>43069.7006944444</v>
          </cell>
          <cell r="U581">
            <v>43129.569444444402</v>
          </cell>
          <cell r="V581">
            <v>43129.569444444402</v>
          </cell>
          <cell r="X581">
            <v>10000000</v>
          </cell>
          <cell r="Y581">
            <v>40355880.960000001</v>
          </cell>
          <cell r="AA581">
            <v>20710339.809999999</v>
          </cell>
          <cell r="AB581" t="str">
            <v>ARG_CP</v>
          </cell>
          <cell r="AC581" t="str">
            <v>Peso</v>
          </cell>
          <cell r="AD581" t="str">
            <v>Peso</v>
          </cell>
        </row>
        <row r="582">
          <cell r="A582" t="str">
            <v>ENRIQUE ALBERTO ALVARADO MENA</v>
          </cell>
          <cell r="B582" t="str">
            <v>Calificado</v>
          </cell>
          <cell r="C582" t="str">
            <v>Raúl Hernández Castrillo</v>
          </cell>
          <cell r="D582" t="str">
            <v>Raúl Alfaro Morales</v>
          </cell>
          <cell r="E582" t="str">
            <v>Lease</v>
          </cell>
          <cell r="F582" t="str">
            <v>Aprobado</v>
          </cell>
          <cell r="G582" t="str">
            <v>Tiempo Cliente Formalización</v>
          </cell>
          <cell r="H582" t="str">
            <v>Etapa de Fondeo</v>
          </cell>
          <cell r="I582" t="str">
            <v>Vendor</v>
          </cell>
          <cell r="L582">
            <v>43012.701388888898</v>
          </cell>
          <cell r="M582">
            <v>43029.9448148148</v>
          </cell>
          <cell r="N582">
            <v>43029.9448148148</v>
          </cell>
          <cell r="O582">
            <v>43029.947893518503</v>
          </cell>
          <cell r="P582">
            <v>43029.947222222203</v>
          </cell>
          <cell r="Q582">
            <v>43029.949108796303</v>
          </cell>
          <cell r="R582">
            <v>43029.949108796303</v>
          </cell>
          <cell r="S582">
            <v>43038.723611111098</v>
          </cell>
          <cell r="T582">
            <v>43038.739583333299</v>
          </cell>
          <cell r="U582">
            <v>43039.584027777797</v>
          </cell>
          <cell r="V582">
            <v>43039.584027777797</v>
          </cell>
          <cell r="W582">
            <v>43039.863553240699</v>
          </cell>
          <cell r="X582">
            <v>379455.96</v>
          </cell>
          <cell r="Y582">
            <v>269455.95</v>
          </cell>
          <cell r="Z582">
            <v>43039</v>
          </cell>
          <cell r="AA582">
            <v>225363.19</v>
          </cell>
          <cell r="AB582" t="str">
            <v>LC_JCM</v>
          </cell>
          <cell r="AC582" t="str">
            <v>Peso</v>
          </cell>
          <cell r="AD582" t="str">
            <v>Peso</v>
          </cell>
        </row>
        <row r="583">
          <cell r="A583" t="str">
            <v>JOEL MARTIN MADERA GAMBOA</v>
          </cell>
          <cell r="B583" t="str">
            <v>Calificado</v>
          </cell>
          <cell r="C583" t="str">
            <v>Jose de Jesus Aguilar</v>
          </cell>
          <cell r="D583" t="str">
            <v>Berenice Montes de Oca Montes de Oca</v>
          </cell>
          <cell r="E583" t="str">
            <v>Lease</v>
          </cell>
          <cell r="F583" t="str">
            <v>Aprobado</v>
          </cell>
          <cell r="G583" t="str">
            <v>Tiempo Cliente Formalización</v>
          </cell>
          <cell r="H583" t="str">
            <v>Etapa de Fondeo</v>
          </cell>
          <cell r="I583" t="str">
            <v>Vendor</v>
          </cell>
          <cell r="L583">
            <v>43012.697222222203</v>
          </cell>
          <cell r="M583">
            <v>43033.620555555601</v>
          </cell>
          <cell r="N583">
            <v>43033.620555555601</v>
          </cell>
          <cell r="O583">
            <v>43033.652291666702</v>
          </cell>
          <cell r="P583">
            <v>43033.652083333298</v>
          </cell>
          <cell r="Q583">
            <v>43033.653738425899</v>
          </cell>
          <cell r="R583">
            <v>43033.653738425899</v>
          </cell>
          <cell r="S583">
            <v>43069.396527777797</v>
          </cell>
          <cell r="T583">
            <v>43069.399305555598</v>
          </cell>
          <cell r="U583">
            <v>43075.561805555597</v>
          </cell>
          <cell r="V583">
            <v>43075.561805555597</v>
          </cell>
          <cell r="X583">
            <v>296746.56</v>
          </cell>
          <cell r="Y583">
            <v>201617.28</v>
          </cell>
          <cell r="AA583">
            <v>148248</v>
          </cell>
          <cell r="AB583" t="str">
            <v>LC_JCM</v>
          </cell>
          <cell r="AC583" t="str">
            <v>Peso</v>
          </cell>
          <cell r="AD583" t="str">
            <v>Peso</v>
          </cell>
        </row>
        <row r="584">
          <cell r="A584" t="str">
            <v>HOSPITAL LA CARLOTA, S.C.</v>
          </cell>
          <cell r="B584" t="str">
            <v>Calificado</v>
          </cell>
          <cell r="C584" t="str">
            <v>Raúl Hernández Castrillo</v>
          </cell>
          <cell r="D584" t="str">
            <v>Raúl Alfaro Morales</v>
          </cell>
          <cell r="E584" t="str">
            <v>Lease</v>
          </cell>
          <cell r="F584" t="str">
            <v>Aprobado</v>
          </cell>
          <cell r="G584" t="str">
            <v>Tiempo Cliente Formalización</v>
          </cell>
          <cell r="H584" t="str">
            <v>Etapa de Fondeo</v>
          </cell>
          <cell r="I584" t="str">
            <v>Vendor</v>
          </cell>
          <cell r="L584">
            <v>43018.670138888898</v>
          </cell>
          <cell r="M584">
            <v>43018.6694444444</v>
          </cell>
          <cell r="N584">
            <v>43018.671284722201</v>
          </cell>
          <cell r="O584">
            <v>43018.670902777798</v>
          </cell>
          <cell r="P584">
            <v>43018.670138888898</v>
          </cell>
          <cell r="Q584">
            <v>43018.671944444402</v>
          </cell>
          <cell r="R584">
            <v>43018.671944444402</v>
          </cell>
          <cell r="S584">
            <v>43038.451388888898</v>
          </cell>
          <cell r="T584">
            <v>43038.4555555556</v>
          </cell>
          <cell r="U584">
            <v>43038.537499999999</v>
          </cell>
          <cell r="V584">
            <v>43038.537499999999</v>
          </cell>
          <cell r="W584">
            <v>43039.850983796299</v>
          </cell>
          <cell r="X584">
            <v>2394196.46</v>
          </cell>
          <cell r="Y584">
            <v>1722925.96</v>
          </cell>
          <cell r="Z584">
            <v>43039</v>
          </cell>
          <cell r="AA584">
            <v>1440993</v>
          </cell>
          <cell r="AB584" t="str">
            <v>LC_JCM</v>
          </cell>
          <cell r="AC584" t="str">
            <v>Peso</v>
          </cell>
          <cell r="AD584" t="str">
            <v>Peso</v>
          </cell>
        </row>
        <row r="585">
          <cell r="A585" t="str">
            <v>ACARREOS Y CONSTRUCCIONES VIKSOL SA DE CV</v>
          </cell>
          <cell r="B585" t="str">
            <v>Calificado</v>
          </cell>
          <cell r="C585" t="str">
            <v>Gloria Alcántar Medina</v>
          </cell>
          <cell r="D585" t="str">
            <v>Evelin Cortes Valadez</v>
          </cell>
          <cell r="E585" t="str">
            <v>Lease</v>
          </cell>
          <cell r="F585" t="str">
            <v>Aprobado</v>
          </cell>
          <cell r="G585" t="str">
            <v>Tiempo Cliente Formalización</v>
          </cell>
          <cell r="H585" t="str">
            <v>Etapa de Fondeo</v>
          </cell>
          <cell r="I585" t="str">
            <v>Comisionista</v>
          </cell>
          <cell r="L585">
            <v>43042.501388888901</v>
          </cell>
          <cell r="M585">
            <v>43046.452060185198</v>
          </cell>
          <cell r="N585">
            <v>43046.454016203701</v>
          </cell>
          <cell r="O585">
            <v>43046.454016203701</v>
          </cell>
          <cell r="P585">
            <v>43046.453472222202</v>
          </cell>
          <cell r="Q585">
            <v>43061.517858796302</v>
          </cell>
          <cell r="R585">
            <v>43067.575370370403</v>
          </cell>
          <cell r="S585">
            <v>43069.623611111099</v>
          </cell>
          <cell r="T585">
            <v>43069.626388888901</v>
          </cell>
          <cell r="U585">
            <v>43098.586111111101</v>
          </cell>
          <cell r="V585">
            <v>43098.586111111101</v>
          </cell>
          <cell r="X585">
            <v>1</v>
          </cell>
          <cell r="Y585">
            <v>0</v>
          </cell>
          <cell r="Z585">
            <v>43098</v>
          </cell>
          <cell r="AA585">
            <v>4000000</v>
          </cell>
          <cell r="AB585" t="str">
            <v>LC_GA</v>
          </cell>
          <cell r="AC585" t="str">
            <v>Peso</v>
          </cell>
          <cell r="AD585" t="str">
            <v>Peso</v>
          </cell>
        </row>
        <row r="586">
          <cell r="A586" t="str">
            <v>Adriana Flores Prado</v>
          </cell>
          <cell r="B586" t="str">
            <v>Calificado</v>
          </cell>
          <cell r="D586" t="str">
            <v>Juan Carlos Calva Diaz</v>
          </cell>
          <cell r="E586" t="str">
            <v>Lease</v>
          </cell>
          <cell r="F586" t="str">
            <v>Aprobado</v>
          </cell>
          <cell r="G586" t="str">
            <v>Tiempo Cliente Formalización</v>
          </cell>
          <cell r="H586" t="str">
            <v>Etapa de Fondeo</v>
          </cell>
          <cell r="I586" t="str">
            <v>Comisionista</v>
          </cell>
          <cell r="L586">
            <v>43045.460416666698</v>
          </cell>
          <cell r="M586">
            <v>43067.5010763889</v>
          </cell>
          <cell r="N586">
            <v>43067.501354166699</v>
          </cell>
          <cell r="O586">
            <v>43067.503807870402</v>
          </cell>
          <cell r="P586">
            <v>43067.502777777801</v>
          </cell>
          <cell r="Q586">
            <v>43076.835856481499</v>
          </cell>
          <cell r="R586">
            <v>43076.835856481499</v>
          </cell>
          <cell r="S586">
            <v>43088.782638888901</v>
          </cell>
          <cell r="T586">
            <v>43088.784027777801</v>
          </cell>
          <cell r="U586">
            <v>43095.982638888898</v>
          </cell>
          <cell r="V586">
            <v>43095.982638888898</v>
          </cell>
          <cell r="W586">
            <v>43098.7184837963</v>
          </cell>
          <cell r="X586">
            <v>30000</v>
          </cell>
          <cell r="Y586">
            <v>4826135.6900000004</v>
          </cell>
          <cell r="Z586">
            <v>43098</v>
          </cell>
          <cell r="AA586">
            <v>3000000</v>
          </cell>
          <cell r="AB586" t="str">
            <v>ARG_ML</v>
          </cell>
          <cell r="AC586" t="str">
            <v>Peso</v>
          </cell>
          <cell r="AD586" t="str">
            <v>Peso</v>
          </cell>
        </row>
        <row r="587">
          <cell r="A587" t="str">
            <v>Amelia Rodriguez Trejo</v>
          </cell>
          <cell r="B587" t="str">
            <v>Calificado</v>
          </cell>
          <cell r="C587" t="str">
            <v>Juan Carlos Monterrubio</v>
          </cell>
          <cell r="D587" t="str">
            <v>Alejandra Karime Parra Galicia</v>
          </cell>
          <cell r="E587" t="str">
            <v>Lease</v>
          </cell>
          <cell r="F587" t="str">
            <v>Aprobado</v>
          </cell>
          <cell r="G587" t="str">
            <v>Tiempo Cliente Formalización</v>
          </cell>
          <cell r="H587" t="str">
            <v>Etapa de Fondeo</v>
          </cell>
          <cell r="I587" t="str">
            <v>Vendor</v>
          </cell>
          <cell r="L587">
            <v>43018.536805555603</v>
          </cell>
          <cell r="M587">
            <v>43028.495706018497</v>
          </cell>
          <cell r="N587">
            <v>43028.498206018499</v>
          </cell>
          <cell r="O587">
            <v>43028.502372685201</v>
          </cell>
          <cell r="P587">
            <v>43028.501388888901</v>
          </cell>
          <cell r="Q587">
            <v>43028.504594907397</v>
          </cell>
          <cell r="R587">
            <v>43028.504675925898</v>
          </cell>
          <cell r="S587">
            <v>43054.6965277778</v>
          </cell>
          <cell r="T587">
            <v>43054.698611111096</v>
          </cell>
          <cell r="U587">
            <v>43069.815277777801</v>
          </cell>
          <cell r="V587">
            <v>43069.815277777801</v>
          </cell>
          <cell r="W587">
            <v>43097.861296296302</v>
          </cell>
          <cell r="X587">
            <v>476328</v>
          </cell>
          <cell r="Y587">
            <v>476328</v>
          </cell>
          <cell r="Z587">
            <v>43097</v>
          </cell>
          <cell r="AA587">
            <v>380588.21</v>
          </cell>
          <cell r="AB587" t="str">
            <v>LC_GA</v>
          </cell>
          <cell r="AC587" t="str">
            <v>Peso</v>
          </cell>
          <cell r="AD587" t="str">
            <v>Peso</v>
          </cell>
        </row>
        <row r="588">
          <cell r="A588" t="str">
            <v>AVANCE MEDICO INNOVADOR SC</v>
          </cell>
          <cell r="B588" t="str">
            <v>Calificado</v>
          </cell>
          <cell r="C588" t="str">
            <v>Juan Carlos Monterrubio</v>
          </cell>
          <cell r="D588" t="str">
            <v>Estefany Perez Rivas Perez Rivas</v>
          </cell>
          <cell r="E588" t="str">
            <v>Lease</v>
          </cell>
          <cell r="F588" t="str">
            <v>Aprobado</v>
          </cell>
          <cell r="G588" t="str">
            <v>Tiempo Cliente Formalización</v>
          </cell>
          <cell r="H588" t="str">
            <v>Etapa de Fondeo</v>
          </cell>
          <cell r="I588" t="str">
            <v>Vendor</v>
          </cell>
          <cell r="L588">
            <v>43026.540972222203</v>
          </cell>
          <cell r="M588">
            <v>43033.413009259297</v>
          </cell>
          <cell r="N588">
            <v>43033.4153240741</v>
          </cell>
          <cell r="O588">
            <v>43033.4153240741</v>
          </cell>
          <cell r="P588">
            <v>43033.414583333302</v>
          </cell>
          <cell r="Q588">
            <v>43033.895891203698</v>
          </cell>
          <cell r="R588">
            <v>43033.895891203698</v>
          </cell>
          <cell r="S588">
            <v>43039.747916666704</v>
          </cell>
          <cell r="T588">
            <v>43039.749305555597</v>
          </cell>
          <cell r="U588">
            <v>43097.872916666704</v>
          </cell>
          <cell r="V588">
            <v>43097.872916666704</v>
          </cell>
          <cell r="W588">
            <v>43097.874270833301</v>
          </cell>
          <cell r="X588">
            <v>2139175.6800000002</v>
          </cell>
          <cell r="Y588">
            <v>2139176.2400000002</v>
          </cell>
          <cell r="Z588">
            <v>43097</v>
          </cell>
          <cell r="AA588">
            <v>1273318.74</v>
          </cell>
          <cell r="AB588" t="str">
            <v>LC_ES</v>
          </cell>
          <cell r="AC588" t="str">
            <v>Peso</v>
          </cell>
          <cell r="AD588" t="str">
            <v>Peso</v>
          </cell>
        </row>
        <row r="589">
          <cell r="A589" t="str">
            <v>KARL CONTRERAS ACEVEDO</v>
          </cell>
          <cell r="B589" t="str">
            <v>Calificado</v>
          </cell>
          <cell r="C589" t="str">
            <v>Juan Carlos Monterrubio</v>
          </cell>
          <cell r="D589" t="str">
            <v>Estefany Perez Rivas Perez Rivas</v>
          </cell>
          <cell r="E589" t="str">
            <v>Lease</v>
          </cell>
          <cell r="F589" t="str">
            <v>Aprobado</v>
          </cell>
          <cell r="G589" t="str">
            <v>Tiempo Cliente Formalización</v>
          </cell>
          <cell r="H589" t="str">
            <v>Etapa de Fondeo</v>
          </cell>
          <cell r="I589" t="str">
            <v>Vendor</v>
          </cell>
          <cell r="L589">
            <v>43025.654166666704</v>
          </cell>
          <cell r="M589">
            <v>43029.996354166702</v>
          </cell>
          <cell r="N589">
            <v>43029.996354166702</v>
          </cell>
          <cell r="O589">
            <v>43033.692291666703</v>
          </cell>
          <cell r="P589">
            <v>43033.691666666702</v>
          </cell>
          <cell r="Q589">
            <v>43033.692164351902</v>
          </cell>
          <cell r="R589">
            <v>43033.692800925899</v>
          </cell>
          <cell r="S589">
            <v>43039.472222222197</v>
          </cell>
          <cell r="T589">
            <v>43039.475694444402</v>
          </cell>
          <cell r="U589">
            <v>43089.434722222199</v>
          </cell>
          <cell r="V589">
            <v>43089.434722222199</v>
          </cell>
          <cell r="W589">
            <v>43095.746053240699</v>
          </cell>
          <cell r="X589">
            <v>1175257.6000000001</v>
          </cell>
          <cell r="Y589">
            <v>1787655.6</v>
          </cell>
          <cell r="Z589">
            <v>43095</v>
          </cell>
          <cell r="AA589">
            <v>1405389.62</v>
          </cell>
          <cell r="AB589" t="str">
            <v>LC_ES</v>
          </cell>
          <cell r="AC589" t="str">
            <v>Peso</v>
          </cell>
          <cell r="AD589" t="str">
            <v>Peso</v>
          </cell>
        </row>
        <row r="590">
          <cell r="A590" t="str">
            <v>TECNOCARGO DE MEXICO, S.A. DE C.V.</v>
          </cell>
          <cell r="B590" t="str">
            <v>Calificado</v>
          </cell>
          <cell r="C590" t="str">
            <v>Claudia Prieto Solorzano</v>
          </cell>
          <cell r="D590" t="str">
            <v>Brenda Campuzano Hernandez</v>
          </cell>
          <cell r="E590" t="str">
            <v>Remex</v>
          </cell>
          <cell r="F590" t="str">
            <v>Aprobado</v>
          </cell>
          <cell r="G590" t="str">
            <v>Tiempo Cliente Formalización</v>
          </cell>
          <cell r="H590" t="str">
            <v>Etapa de Fondeo</v>
          </cell>
          <cell r="I590" t="str">
            <v>Comisionista</v>
          </cell>
          <cell r="L590">
            <v>43031.542361111096</v>
          </cell>
          <cell r="M590">
            <v>43035.5761458333</v>
          </cell>
          <cell r="N590">
            <v>43035.578472222202</v>
          </cell>
          <cell r="O590">
            <v>43035.582361111097</v>
          </cell>
          <cell r="P590">
            <v>43035.581944444399</v>
          </cell>
          <cell r="Q590">
            <v>43038.473287036999</v>
          </cell>
          <cell r="R590">
            <v>43038.475370370397</v>
          </cell>
          <cell r="S590">
            <v>43063.4243055556</v>
          </cell>
          <cell r="T590">
            <v>43063.430555555598</v>
          </cell>
          <cell r="U590">
            <v>43066.458333333299</v>
          </cell>
          <cell r="V590">
            <v>43066.458333333299</v>
          </cell>
          <cell r="W590">
            <v>43088.696192129602</v>
          </cell>
          <cell r="X590">
            <v>1000000</v>
          </cell>
          <cell r="Y590">
            <v>4249538</v>
          </cell>
          <cell r="Z590">
            <v>43088</v>
          </cell>
          <cell r="AA590">
            <v>2876966</v>
          </cell>
          <cell r="AB590" t="str">
            <v>ARG_CP</v>
          </cell>
          <cell r="AC590" t="str">
            <v>Peso</v>
          </cell>
          <cell r="AD590" t="str">
            <v>Peso</v>
          </cell>
        </row>
        <row r="591">
          <cell r="A591" t="str">
            <v>APLICACIONES Y SOLUCIONES MEDICAS SA DE CV</v>
          </cell>
          <cell r="B591" t="str">
            <v>Calificado</v>
          </cell>
          <cell r="C591" t="str">
            <v>Jose de Jesus Aguilar Lozano</v>
          </cell>
          <cell r="D591" t="str">
            <v>Estefany Perez Rivas Perez Rivas</v>
          </cell>
          <cell r="E591" t="str">
            <v>Loan</v>
          </cell>
          <cell r="F591" t="str">
            <v>Aprobado</v>
          </cell>
          <cell r="G591" t="str">
            <v>Tiempo Cliente Formalización</v>
          </cell>
          <cell r="H591" t="str">
            <v>Etapa de Fondeo</v>
          </cell>
          <cell r="I591" t="str">
            <v>Clientes Recurrentes</v>
          </cell>
          <cell r="L591">
            <v>43024.55</v>
          </cell>
          <cell r="M591">
            <v>43028.516423611101</v>
          </cell>
          <cell r="N591">
            <v>43028.527905092596</v>
          </cell>
          <cell r="O591">
            <v>43033.825451388897</v>
          </cell>
          <cell r="P591">
            <v>43033.824305555601</v>
          </cell>
          <cell r="Q591">
            <v>43067.532476851899</v>
          </cell>
          <cell r="R591">
            <v>43067.533530092602</v>
          </cell>
          <cell r="S591">
            <v>43069.479166666701</v>
          </cell>
          <cell r="T591">
            <v>43069.488194444399</v>
          </cell>
          <cell r="U591">
            <v>43098.756249999999</v>
          </cell>
          <cell r="V591">
            <v>43098.756249999999</v>
          </cell>
          <cell r="W591">
            <v>43098.763923611099</v>
          </cell>
          <cell r="X591">
            <v>2340000</v>
          </cell>
          <cell r="Y591">
            <v>3000000</v>
          </cell>
          <cell r="Z591">
            <v>43098</v>
          </cell>
          <cell r="AA591">
            <v>3597866.03</v>
          </cell>
          <cell r="AB591" t="str">
            <v>LC_ES</v>
          </cell>
          <cell r="AC591" t="str">
            <v>Peso</v>
          </cell>
          <cell r="AD591" t="str">
            <v>Peso</v>
          </cell>
        </row>
        <row r="592">
          <cell r="A592" t="str">
            <v>AURUM BUSINESS DEVELOPMENT S.A DE C.V</v>
          </cell>
          <cell r="B592" t="str">
            <v>Calificado</v>
          </cell>
          <cell r="C592" t="str">
            <v>Luis Alfonso Ramírez</v>
          </cell>
          <cell r="D592" t="str">
            <v>Lizandro Guadalupe Aquino Juarez</v>
          </cell>
          <cell r="E592" t="str">
            <v>Renting</v>
          </cell>
          <cell r="F592" t="str">
            <v>Aprobado</v>
          </cell>
          <cell r="G592" t="str">
            <v>Tiempo Cliente Formalización</v>
          </cell>
          <cell r="H592" t="str">
            <v>Etapa de Fondeo</v>
          </cell>
          <cell r="I592" t="str">
            <v>Comisionista</v>
          </cell>
          <cell r="L592">
            <v>43025.469444444403</v>
          </cell>
          <cell r="M592">
            <v>43039.739537037</v>
          </cell>
          <cell r="N592">
            <v>43039.739537037</v>
          </cell>
          <cell r="O592">
            <v>43039.739537037</v>
          </cell>
          <cell r="P592">
            <v>43039.738888888904</v>
          </cell>
          <cell r="Q592">
            <v>43039.740023148202</v>
          </cell>
          <cell r="R592">
            <v>43039.740601851903</v>
          </cell>
          <cell r="S592">
            <v>43039.7409722222</v>
          </cell>
          <cell r="T592">
            <v>43039.744444444397</v>
          </cell>
          <cell r="U592">
            <v>43082.547916666699</v>
          </cell>
          <cell r="V592">
            <v>43082.547916666699</v>
          </cell>
          <cell r="W592">
            <v>43089.552418981497</v>
          </cell>
          <cell r="X592">
            <v>1700000</v>
          </cell>
          <cell r="Y592">
            <v>2655464.7999999998</v>
          </cell>
          <cell r="Z592">
            <v>43089</v>
          </cell>
          <cell r="AA592">
            <v>1870000</v>
          </cell>
          <cell r="AB592" t="str">
            <v>ARG_YC</v>
          </cell>
          <cell r="AC592" t="str">
            <v>Peso</v>
          </cell>
          <cell r="AD592" t="str">
            <v>Peso</v>
          </cell>
        </row>
        <row r="593">
          <cell r="A593" t="str">
            <v>ROBERTO GUILLERMO CASTRO BARRETO MADRIGAL</v>
          </cell>
          <cell r="B593" t="str">
            <v>Calificado</v>
          </cell>
          <cell r="C593" t="str">
            <v>Raúl Hernández Castrillo</v>
          </cell>
          <cell r="D593" t="str">
            <v>Luz Esperanza Cabañas Campos</v>
          </cell>
          <cell r="E593" t="str">
            <v>Lease</v>
          </cell>
          <cell r="F593" t="str">
            <v>Aprobado</v>
          </cell>
          <cell r="G593" t="str">
            <v>Tiempo Cliente Formalización</v>
          </cell>
          <cell r="H593" t="str">
            <v>Etapa Formalización</v>
          </cell>
          <cell r="I593" t="str">
            <v>Canvass</v>
          </cell>
          <cell r="L593">
            <v>43083.426388888904</v>
          </cell>
          <cell r="M593">
            <v>43089.542847222197</v>
          </cell>
          <cell r="N593">
            <v>43089.542847222197</v>
          </cell>
          <cell r="O593">
            <v>43154.462361111102</v>
          </cell>
          <cell r="P593">
            <v>43154.460416666698</v>
          </cell>
          <cell r="Q593">
            <v>43154.464791666702</v>
          </cell>
          <cell r="R593">
            <v>43154.464791666702</v>
          </cell>
          <cell r="S593">
            <v>43159.686111111099</v>
          </cell>
          <cell r="T593">
            <v>43159.810416666704</v>
          </cell>
          <cell r="X593">
            <v>570000</v>
          </cell>
          <cell r="Y593">
            <v>884448</v>
          </cell>
          <cell r="AB593" t="str">
            <v>LC_JCM</v>
          </cell>
          <cell r="AC593" t="str">
            <v>Peso</v>
          </cell>
          <cell r="AD593" t="str">
            <v>Peso</v>
          </cell>
        </row>
        <row r="594">
          <cell r="A594" t="str">
            <v>BRENDA YARELI RAMIREZ EUGENIO</v>
          </cell>
          <cell r="B594" t="str">
            <v>Calificado</v>
          </cell>
          <cell r="C594" t="str">
            <v>Raúl Hernández Castrillo</v>
          </cell>
          <cell r="D594" t="str">
            <v>Luz Esperanza Cabañas Campos</v>
          </cell>
          <cell r="E594" t="str">
            <v>Lease</v>
          </cell>
          <cell r="F594" t="str">
            <v>Aprobado</v>
          </cell>
          <cell r="G594" t="str">
            <v>Tiempo Cliente Formalización</v>
          </cell>
          <cell r="H594" t="str">
            <v>Etapa de Fondeo</v>
          </cell>
          <cell r="I594" t="str">
            <v>Vendor</v>
          </cell>
          <cell r="L594">
            <v>43031.5402777778</v>
          </cell>
          <cell r="M594">
            <v>43032.7030787037</v>
          </cell>
          <cell r="N594">
            <v>43032.7030787037</v>
          </cell>
          <cell r="O594">
            <v>43042.512060185203</v>
          </cell>
          <cell r="P594">
            <v>43042.511805555601</v>
          </cell>
          <cell r="Q594">
            <v>43042.5152662037</v>
          </cell>
          <cell r="R594">
            <v>43042.5152662037</v>
          </cell>
          <cell r="S594">
            <v>43075.813194444403</v>
          </cell>
          <cell r="T594">
            <v>43075.813888888901</v>
          </cell>
          <cell r="U594">
            <v>43075.818055555603</v>
          </cell>
          <cell r="V594">
            <v>43075.818055555603</v>
          </cell>
          <cell r="W594">
            <v>43095.788946759298</v>
          </cell>
          <cell r="X594">
            <v>1</v>
          </cell>
          <cell r="Y594">
            <v>643271.06000000006</v>
          </cell>
          <cell r="Z594">
            <v>43095</v>
          </cell>
          <cell r="AA594">
            <v>378394.74</v>
          </cell>
          <cell r="AB594" t="str">
            <v>LC_JCM</v>
          </cell>
          <cell r="AC594" t="str">
            <v>Peso</v>
          </cell>
          <cell r="AD594" t="str">
            <v>Peso</v>
          </cell>
        </row>
        <row r="595">
          <cell r="A595" t="str">
            <v>GP LOGISTICS S.A DE C.V</v>
          </cell>
          <cell r="B595" t="str">
            <v>Calificado</v>
          </cell>
          <cell r="C595" t="str">
            <v>Hector Esquivel Zepeda</v>
          </cell>
          <cell r="D595" t="str">
            <v>Denisse Ayala Gómez</v>
          </cell>
          <cell r="E595" t="str">
            <v>Lease</v>
          </cell>
          <cell r="F595" t="str">
            <v>Aprobado</v>
          </cell>
          <cell r="G595" t="str">
            <v>Tiempo Cliente Formalización</v>
          </cell>
          <cell r="H595" t="str">
            <v>Etapa Formalización</v>
          </cell>
          <cell r="I595" t="str">
            <v>Canvass</v>
          </cell>
          <cell r="L595">
            <v>43039.395138888904</v>
          </cell>
          <cell r="M595">
            <v>43046.555277777799</v>
          </cell>
          <cell r="N595">
            <v>43046.5554513889</v>
          </cell>
          <cell r="O595">
            <v>43158.868460648097</v>
          </cell>
          <cell r="P595">
            <v>43158.867361111101</v>
          </cell>
          <cell r="Q595">
            <v>43158.869386574101</v>
          </cell>
          <cell r="R595">
            <v>43158.869386574101</v>
          </cell>
          <cell r="S595">
            <v>43159.699305555601</v>
          </cell>
          <cell r="T595">
            <v>43159.702083333301</v>
          </cell>
          <cell r="X595">
            <v>20000000</v>
          </cell>
          <cell r="Y595">
            <v>4500000</v>
          </cell>
          <cell r="AA595">
            <v>4500000</v>
          </cell>
          <cell r="AB595" t="str">
            <v>RC_LC</v>
          </cell>
          <cell r="AC595" t="str">
            <v>Peso</v>
          </cell>
          <cell r="AD595" t="str">
            <v>Peso</v>
          </cell>
        </row>
        <row r="596">
          <cell r="A596" t="str">
            <v>SISTEMAS KINEDYNE, S.A. DE C.V.</v>
          </cell>
          <cell r="B596" t="str">
            <v>Calificado</v>
          </cell>
          <cell r="C596" t="str">
            <v>Claudia Prieto Solorzano</v>
          </cell>
          <cell r="D596" t="str">
            <v>Margarita Pinzón Bautista</v>
          </cell>
          <cell r="E596" t="str">
            <v>Lease</v>
          </cell>
          <cell r="F596" t="str">
            <v>Aprobado</v>
          </cell>
          <cell r="G596" t="str">
            <v>Tiempo Cliente Formalización</v>
          </cell>
          <cell r="H596" t="str">
            <v>Etapa de Fondeo</v>
          </cell>
          <cell r="I596" t="str">
            <v>Comisionista</v>
          </cell>
          <cell r="L596">
            <v>43035.579166666699</v>
          </cell>
          <cell r="M596">
            <v>43045.625937500001</v>
          </cell>
          <cell r="N596">
            <v>43045.627141203702</v>
          </cell>
          <cell r="O596">
            <v>43045.632974537002</v>
          </cell>
          <cell r="P596">
            <v>43045.628472222197</v>
          </cell>
          <cell r="Q596">
            <v>43046.372175925899</v>
          </cell>
          <cell r="R596">
            <v>43046.373680555596</v>
          </cell>
          <cell r="S596">
            <v>43065.6159722222</v>
          </cell>
          <cell r="T596">
            <v>43065.619444444397</v>
          </cell>
          <cell r="U596">
            <v>43067.442361111098</v>
          </cell>
          <cell r="V596">
            <v>43067.442361111098</v>
          </cell>
          <cell r="W596">
            <v>43069.775601851798</v>
          </cell>
          <cell r="X596">
            <v>3000000</v>
          </cell>
          <cell r="Y596">
            <v>0</v>
          </cell>
          <cell r="Z596">
            <v>43069</v>
          </cell>
          <cell r="AA596">
            <v>1130101</v>
          </cell>
          <cell r="AB596" t="str">
            <v>ARG_CP</v>
          </cell>
          <cell r="AC596" t="str">
            <v>Peso</v>
          </cell>
          <cell r="AD596" t="str">
            <v>Peso</v>
          </cell>
        </row>
        <row r="597">
          <cell r="A597" t="str">
            <v>RAYMUNDO ERNESTO LANDA CORRAL</v>
          </cell>
          <cell r="B597" t="str">
            <v>Calificado</v>
          </cell>
          <cell r="C597" t="str">
            <v>Raúl Hernández Castrillo</v>
          </cell>
          <cell r="D597" t="str">
            <v>Luz Esperanza Cabañas Campos</v>
          </cell>
          <cell r="E597" t="str">
            <v>Lease</v>
          </cell>
          <cell r="F597" t="str">
            <v>Aprobado</v>
          </cell>
          <cell r="G597" t="str">
            <v>Tiempo Cliente Formalización</v>
          </cell>
          <cell r="H597" t="str">
            <v>Etapa Formalización</v>
          </cell>
          <cell r="I597" t="str">
            <v>Vendor</v>
          </cell>
          <cell r="L597">
            <v>43053.507638888899</v>
          </cell>
          <cell r="M597">
            <v>43067.690729166701</v>
          </cell>
          <cell r="N597">
            <v>43067.690729166701</v>
          </cell>
          <cell r="O597">
            <v>43067.693032407398</v>
          </cell>
          <cell r="P597">
            <v>43067.692361111098</v>
          </cell>
          <cell r="Q597">
            <v>43067.693854166697</v>
          </cell>
          <cell r="R597">
            <v>43067.693958333301</v>
          </cell>
          <cell r="S597">
            <v>43069.498611111099</v>
          </cell>
          <cell r="T597">
            <v>43069.500694444403</v>
          </cell>
          <cell r="X597">
            <v>279604</v>
          </cell>
          <cell r="Y597">
            <v>324340.64</v>
          </cell>
          <cell r="AA597">
            <v>324340.64</v>
          </cell>
          <cell r="AB597" t="str">
            <v>LC_JCM</v>
          </cell>
          <cell r="AC597" t="str">
            <v>Peso</v>
          </cell>
          <cell r="AD597" t="str">
            <v>Peso</v>
          </cell>
        </row>
        <row r="598">
          <cell r="A598" t="str">
            <v>GONZALO ALONSO CARDENAS LUGO</v>
          </cell>
          <cell r="B598" t="str">
            <v>Calificado</v>
          </cell>
          <cell r="C598" t="str">
            <v>Jose de Jesus Aguilar</v>
          </cell>
          <cell r="D598" t="str">
            <v>Berenice Montes de Oca Montes de Oca</v>
          </cell>
          <cell r="E598" t="str">
            <v>Lease</v>
          </cell>
          <cell r="F598" t="str">
            <v>Aprobado</v>
          </cell>
          <cell r="G598" t="str">
            <v>Tiempo Cliente Formalización</v>
          </cell>
          <cell r="H598" t="str">
            <v>Etapa de Fondeo</v>
          </cell>
          <cell r="I598" t="str">
            <v>Vendor</v>
          </cell>
          <cell r="L598">
            <v>43045.516666666699</v>
          </cell>
          <cell r="M598">
            <v>43047.704212962999</v>
          </cell>
          <cell r="N598">
            <v>43047.704212962999</v>
          </cell>
          <cell r="O598">
            <v>43067.6166435185</v>
          </cell>
          <cell r="P598">
            <v>43067.6159722222</v>
          </cell>
          <cell r="Q598">
            <v>43067.6191203704</v>
          </cell>
          <cell r="R598">
            <v>43067.6191203704</v>
          </cell>
          <cell r="S598">
            <v>43069.661111111098</v>
          </cell>
          <cell r="T598">
            <v>43069.663888888899</v>
          </cell>
          <cell r="U598">
            <v>43087.531944444403</v>
          </cell>
          <cell r="V598">
            <v>43087.531944444403</v>
          </cell>
          <cell r="X598">
            <v>514056.11</v>
          </cell>
          <cell r="Y598">
            <v>514056</v>
          </cell>
          <cell r="AA598">
            <v>298869.82</v>
          </cell>
          <cell r="AB598" t="str">
            <v>LC_JCM</v>
          </cell>
          <cell r="AC598" t="str">
            <v>Peso</v>
          </cell>
          <cell r="AD598" t="str">
            <v>Peso</v>
          </cell>
        </row>
        <row r="599">
          <cell r="A599" t="str">
            <v>camfri s.a. de c.v.</v>
          </cell>
          <cell r="B599" t="str">
            <v>Calificado</v>
          </cell>
          <cell r="C599" t="str">
            <v>Claudia Prieto Solorzano</v>
          </cell>
          <cell r="D599" t="str">
            <v>Ana Fabiola Rosas Guzman</v>
          </cell>
          <cell r="E599" t="str">
            <v>Lease</v>
          </cell>
          <cell r="F599" t="str">
            <v>Aprobado</v>
          </cell>
          <cell r="G599" t="str">
            <v>Tiempo Cliente Formalización</v>
          </cell>
          <cell r="H599" t="str">
            <v>Etapa Formalización</v>
          </cell>
          <cell r="I599" t="str">
            <v>Canvass</v>
          </cell>
          <cell r="L599">
            <v>43063.676388888904</v>
          </cell>
          <cell r="M599">
            <v>43063.6798263889</v>
          </cell>
          <cell r="N599">
            <v>43063.682442129597</v>
          </cell>
          <cell r="O599">
            <v>43103.486053240696</v>
          </cell>
          <cell r="P599">
            <v>43103.485416666699</v>
          </cell>
          <cell r="Q599">
            <v>43103.487384259301</v>
          </cell>
          <cell r="R599">
            <v>43103.487384259301</v>
          </cell>
          <cell r="S599">
            <v>43159.727083333302</v>
          </cell>
          <cell r="T599">
            <v>43159.739583333299</v>
          </cell>
          <cell r="X599">
            <v>6000000</v>
          </cell>
          <cell r="Y599">
            <v>10749632.92</v>
          </cell>
          <cell r="AB599" t="str">
            <v>ARG_CP</v>
          </cell>
          <cell r="AC599" t="str">
            <v>Peso</v>
          </cell>
          <cell r="AD599" t="str">
            <v>Peso</v>
          </cell>
        </row>
        <row r="600">
          <cell r="A600" t="str">
            <v>Giovanna Di Bella Pacheco</v>
          </cell>
          <cell r="B600" t="str">
            <v>Calificado</v>
          </cell>
          <cell r="C600" t="str">
            <v>Juan Carlos Monterrubio</v>
          </cell>
          <cell r="D600" t="str">
            <v>Alejandra Karime Parra Galicia</v>
          </cell>
          <cell r="E600" t="str">
            <v>Lease</v>
          </cell>
          <cell r="F600" t="str">
            <v>Aprobado</v>
          </cell>
          <cell r="G600" t="str">
            <v>Tiempo Cliente Formalización</v>
          </cell>
          <cell r="H600" t="str">
            <v>Etapa de Fondeo</v>
          </cell>
          <cell r="I600" t="str">
            <v>Vendor</v>
          </cell>
          <cell r="L600">
            <v>43045.463888888902</v>
          </cell>
          <cell r="M600">
            <v>43047.5299421296</v>
          </cell>
          <cell r="N600">
            <v>43047.531574074099</v>
          </cell>
          <cell r="O600">
            <v>43047.5299421296</v>
          </cell>
          <cell r="P600">
            <v>43047.529166666704</v>
          </cell>
          <cell r="Q600">
            <v>43054.636655092603</v>
          </cell>
          <cell r="R600">
            <v>43054.637199074103</v>
          </cell>
          <cell r="S600">
            <v>43075.829861111102</v>
          </cell>
          <cell r="T600">
            <v>43075.831250000003</v>
          </cell>
          <cell r="U600">
            <v>43080.690972222197</v>
          </cell>
          <cell r="V600">
            <v>43080.690972222197</v>
          </cell>
          <cell r="W600">
            <v>43095.779212963003</v>
          </cell>
          <cell r="X600">
            <v>1556119</v>
          </cell>
          <cell r="Y600">
            <v>1556119</v>
          </cell>
          <cell r="Z600">
            <v>43095</v>
          </cell>
          <cell r="AA600">
            <v>1032400</v>
          </cell>
          <cell r="AB600" t="str">
            <v>LC_GA</v>
          </cell>
          <cell r="AC600" t="str">
            <v>Peso</v>
          </cell>
          <cell r="AD600" t="str">
            <v>Peso</v>
          </cell>
        </row>
        <row r="601">
          <cell r="A601" t="str">
            <v>ALONSO GARCIA FERNANDEZ</v>
          </cell>
          <cell r="B601" t="str">
            <v>Calificado</v>
          </cell>
          <cell r="C601" t="str">
            <v>Jose de Jesus Aguilar</v>
          </cell>
          <cell r="D601" t="str">
            <v>Jesica Anaid Cancino Velasquez</v>
          </cell>
          <cell r="E601" t="str">
            <v>Lease</v>
          </cell>
          <cell r="F601" t="str">
            <v>Aprobado</v>
          </cell>
          <cell r="G601" t="str">
            <v>Tiempo Cliente Formalización</v>
          </cell>
          <cell r="H601" t="str">
            <v>Etapa de Fondeo</v>
          </cell>
          <cell r="I601" t="str">
            <v>Vendor</v>
          </cell>
          <cell r="L601">
            <v>43048.506944444402</v>
          </cell>
          <cell r="M601">
            <v>43053.561712962997</v>
          </cell>
          <cell r="N601">
            <v>43053.561712962997</v>
          </cell>
          <cell r="O601">
            <v>43055.509282407402</v>
          </cell>
          <cell r="P601">
            <v>43055.5090277778</v>
          </cell>
          <cell r="Q601">
            <v>43055.511712963002</v>
          </cell>
          <cell r="R601">
            <v>43055.511712963002</v>
          </cell>
          <cell r="S601">
            <v>43069.665972222203</v>
          </cell>
          <cell r="T601">
            <v>43069.668749999997</v>
          </cell>
          <cell r="U601">
            <v>43074.552777777797</v>
          </cell>
          <cell r="V601">
            <v>43074.552777777797</v>
          </cell>
          <cell r="W601">
            <v>43095.797384259298</v>
          </cell>
          <cell r="X601">
            <v>1000000</v>
          </cell>
          <cell r="Y601">
            <v>1104088.68</v>
          </cell>
          <cell r="Z601">
            <v>43095</v>
          </cell>
          <cell r="AA601">
            <v>716940.80000000005</v>
          </cell>
          <cell r="AB601" t="str">
            <v>LC_JCM</v>
          </cell>
          <cell r="AC601" t="str">
            <v>Peso</v>
          </cell>
          <cell r="AD601" t="str">
            <v>Peso</v>
          </cell>
        </row>
        <row r="602">
          <cell r="A602" t="str">
            <v>LABORATORIO DE ANALISIS CLINICOS Y CENTRO DE IMAGEN SANTA MARIA S.A DE C.V</v>
          </cell>
          <cell r="B602" t="str">
            <v>Calificado</v>
          </cell>
          <cell r="C602" t="str">
            <v>Gloria Alcántar Medina</v>
          </cell>
          <cell r="D602" t="str">
            <v>Karime Dánae Cazares Zepeda</v>
          </cell>
          <cell r="E602" t="str">
            <v>Lease</v>
          </cell>
          <cell r="F602" t="str">
            <v>Aprobado</v>
          </cell>
          <cell r="G602" t="str">
            <v>Tiempo Cliente Formalización</v>
          </cell>
          <cell r="H602" t="str">
            <v>Etapa de Fondeo</v>
          </cell>
          <cell r="I602" t="str">
            <v>Comisionista</v>
          </cell>
          <cell r="L602">
            <v>43053.539583333302</v>
          </cell>
          <cell r="M602">
            <v>43068.807152777801</v>
          </cell>
          <cell r="N602">
            <v>43068.807152777801</v>
          </cell>
          <cell r="O602">
            <v>43068.809699074103</v>
          </cell>
          <cell r="P602">
            <v>43068.809027777803</v>
          </cell>
          <cell r="Q602">
            <v>43068.811261574097</v>
          </cell>
          <cell r="R602">
            <v>43068.811261574097</v>
          </cell>
          <cell r="S602">
            <v>43069.635416666701</v>
          </cell>
          <cell r="T602">
            <v>43069.657638888901</v>
          </cell>
          <cell r="U602">
            <v>43087.540972222203</v>
          </cell>
          <cell r="V602">
            <v>43087.540972222203</v>
          </cell>
          <cell r="X602">
            <v>4500000</v>
          </cell>
          <cell r="Y602">
            <v>7812016.0599999996</v>
          </cell>
          <cell r="AA602">
            <v>4340008.92</v>
          </cell>
          <cell r="AB602" t="str">
            <v>LC_GA</v>
          </cell>
          <cell r="AC602" t="str">
            <v>Peso</v>
          </cell>
          <cell r="AD602" t="str">
            <v>Peso</v>
          </cell>
        </row>
        <row r="603">
          <cell r="A603" t="str">
            <v>CENTRO DE ESTUDIOS ESPECIALIZADOS DE XALAPA SC</v>
          </cell>
          <cell r="B603" t="str">
            <v>Calificado</v>
          </cell>
          <cell r="C603" t="str">
            <v>Jose de Jesus Aguilar Lozano</v>
          </cell>
          <cell r="D603" t="str">
            <v>Estefany Perez Rivas Perez Rivas</v>
          </cell>
          <cell r="E603" t="str">
            <v>Lease</v>
          </cell>
          <cell r="F603" t="str">
            <v>Aprobado</v>
          </cell>
          <cell r="G603" t="str">
            <v>Tiempo Cliente Formalización</v>
          </cell>
          <cell r="H603" t="str">
            <v>Etapa Formalización</v>
          </cell>
          <cell r="I603" t="str">
            <v>Vendor</v>
          </cell>
          <cell r="L603">
            <v>43052.468055555597</v>
          </cell>
          <cell r="M603">
            <v>43067.5859837963</v>
          </cell>
          <cell r="N603">
            <v>43067.586736111101</v>
          </cell>
          <cell r="O603">
            <v>43075.601932870399</v>
          </cell>
          <cell r="P603">
            <v>43075.601388888899</v>
          </cell>
          <cell r="Q603">
            <v>43075.602974537003</v>
          </cell>
          <cell r="R603">
            <v>43075.602974537003</v>
          </cell>
          <cell r="S603">
            <v>43097.655555555597</v>
          </cell>
          <cell r="T603">
            <v>43097.656944444403</v>
          </cell>
          <cell r="X603">
            <v>1594690.9</v>
          </cell>
          <cell r="Y603">
            <v>1501343.14</v>
          </cell>
          <cell r="AA603">
            <v>872372.5</v>
          </cell>
          <cell r="AB603" t="str">
            <v>LC_JCM</v>
          </cell>
          <cell r="AC603" t="str">
            <v>Peso</v>
          </cell>
          <cell r="AD603" t="str">
            <v>Peso</v>
          </cell>
        </row>
        <row r="604">
          <cell r="A604" t="str">
            <v>ADMINISTRADORA GALENO, S.A. DE C.V.</v>
          </cell>
          <cell r="B604" t="str">
            <v>Calificado</v>
          </cell>
          <cell r="C604" t="str">
            <v>Raúl Hernández Castrillo</v>
          </cell>
          <cell r="D604" t="str">
            <v>Luz Esperanza Cabañas Campos</v>
          </cell>
          <cell r="E604" t="str">
            <v>Lease</v>
          </cell>
          <cell r="F604" t="str">
            <v>Aprobado</v>
          </cell>
          <cell r="G604" t="str">
            <v>Tiempo Cliente Formalización</v>
          </cell>
          <cell r="H604" t="str">
            <v>Etapa de Fondeo</v>
          </cell>
          <cell r="I604" t="str">
            <v>Vendor</v>
          </cell>
          <cell r="L604">
            <v>43054.6652777778</v>
          </cell>
          <cell r="M604">
            <v>43062.550810185203</v>
          </cell>
          <cell r="N604">
            <v>43062.553229166697</v>
          </cell>
          <cell r="O604">
            <v>43062.550810185203</v>
          </cell>
          <cell r="P604">
            <v>43062.55</v>
          </cell>
          <cell r="Q604">
            <v>43063.649074074099</v>
          </cell>
          <cell r="R604">
            <v>43063.651782407404</v>
          </cell>
          <cell r="S604">
            <v>43095.7097222222</v>
          </cell>
          <cell r="T604">
            <v>43095.710416666698</v>
          </cell>
          <cell r="U604">
            <v>43126.846527777801</v>
          </cell>
          <cell r="V604">
            <v>43126.846527777801</v>
          </cell>
          <cell r="X604">
            <v>1</v>
          </cell>
          <cell r="Y604">
            <v>1621539.25</v>
          </cell>
          <cell r="AA604">
            <v>953846.62</v>
          </cell>
          <cell r="AB604" t="str">
            <v>LC_JMC</v>
          </cell>
          <cell r="AC604" t="str">
            <v>Peso</v>
          </cell>
          <cell r="AD604" t="str">
            <v>Peso</v>
          </cell>
        </row>
        <row r="605">
          <cell r="A605" t="str">
            <v>JORGE LUIS BECERRIL VAZQUEZ</v>
          </cell>
          <cell r="B605" t="str">
            <v>Calificado</v>
          </cell>
          <cell r="C605" t="str">
            <v>Raúl Hernández Castrillo</v>
          </cell>
          <cell r="D605" t="str">
            <v>Raúl Alfaro Morales</v>
          </cell>
          <cell r="E605" t="str">
            <v>Lease</v>
          </cell>
          <cell r="F605" t="str">
            <v>Aprobado</v>
          </cell>
          <cell r="G605" t="str">
            <v>Tiempo Cliente Formalización</v>
          </cell>
          <cell r="H605" t="str">
            <v>Etapa de Fondeo</v>
          </cell>
          <cell r="I605" t="str">
            <v>Vendor</v>
          </cell>
          <cell r="L605">
            <v>43054.653472222199</v>
          </cell>
          <cell r="M605">
            <v>43070.758900462999</v>
          </cell>
          <cell r="N605">
            <v>43070.758900462999</v>
          </cell>
          <cell r="O605">
            <v>43070.760729166701</v>
          </cell>
          <cell r="P605">
            <v>43070.760416666701</v>
          </cell>
          <cell r="Q605">
            <v>43070.761585648201</v>
          </cell>
          <cell r="R605">
            <v>43070.761597222197</v>
          </cell>
          <cell r="S605">
            <v>43096.479861111096</v>
          </cell>
          <cell r="T605">
            <v>43096.488194444399</v>
          </cell>
          <cell r="U605">
            <v>43161.581944444399</v>
          </cell>
          <cell r="V605">
            <v>43161.581944444399</v>
          </cell>
          <cell r="X605">
            <v>1558378.8</v>
          </cell>
          <cell r="Y605">
            <v>1772938.08</v>
          </cell>
          <cell r="AA605">
            <v>1129260</v>
          </cell>
          <cell r="AB605" t="str">
            <v>LC_JCM</v>
          </cell>
          <cell r="AC605" t="str">
            <v>Peso</v>
          </cell>
          <cell r="AD605" t="str">
            <v>Peso</v>
          </cell>
        </row>
        <row r="606">
          <cell r="A606" t="str">
            <v>ALLAN EFRAIN ALATORRE ORDAZ</v>
          </cell>
          <cell r="B606" t="str">
            <v>Calificado</v>
          </cell>
          <cell r="C606" t="str">
            <v>Jose de Jesus Aguilar Lozano</v>
          </cell>
          <cell r="D606" t="str">
            <v>Estefany Perez Rivas Perez Rivas</v>
          </cell>
          <cell r="E606" t="str">
            <v>Lease</v>
          </cell>
          <cell r="F606" t="str">
            <v>Aprobado</v>
          </cell>
          <cell r="G606" t="str">
            <v>Tiempo Cliente Formalización</v>
          </cell>
          <cell r="H606" t="str">
            <v>Etapa de Fondeo</v>
          </cell>
          <cell r="I606" t="str">
            <v>Vendor</v>
          </cell>
          <cell r="L606">
            <v>43056.382638888899</v>
          </cell>
          <cell r="M606">
            <v>43062.644444444399</v>
          </cell>
          <cell r="N606">
            <v>43062.645266203697</v>
          </cell>
          <cell r="O606">
            <v>43062.648958333302</v>
          </cell>
          <cell r="P606">
            <v>43062.648611111101</v>
          </cell>
          <cell r="Q606">
            <v>43066.683078703703</v>
          </cell>
          <cell r="R606">
            <v>43066.683078703703</v>
          </cell>
          <cell r="S606">
            <v>43069.525000000001</v>
          </cell>
          <cell r="T606">
            <v>43069.5444444444</v>
          </cell>
          <cell r="U606">
            <v>43087.578472222202</v>
          </cell>
          <cell r="V606">
            <v>43087.578472222202</v>
          </cell>
          <cell r="W606">
            <v>43095.745115740698</v>
          </cell>
          <cell r="X606">
            <v>1003767.01</v>
          </cell>
          <cell r="Y606">
            <v>1003767</v>
          </cell>
          <cell r="Z606">
            <v>43095</v>
          </cell>
          <cell r="AA606">
            <v>638853.75</v>
          </cell>
          <cell r="AB606" t="str">
            <v>LC_JCM</v>
          </cell>
          <cell r="AC606" t="str">
            <v>Peso</v>
          </cell>
          <cell r="AD606" t="str">
            <v>Peso</v>
          </cell>
        </row>
        <row r="607">
          <cell r="A607" t="str">
            <v>RAFAEL CEBALLOS QUIROZ</v>
          </cell>
          <cell r="B607" t="str">
            <v>Calificado</v>
          </cell>
          <cell r="C607" t="str">
            <v>Jose de Jesus Aguilar Lozano</v>
          </cell>
          <cell r="D607" t="str">
            <v>Estefany Perez Rivas Perez Rivas</v>
          </cell>
          <cell r="E607" t="str">
            <v>Lease</v>
          </cell>
          <cell r="F607" t="str">
            <v>Aprobado</v>
          </cell>
          <cell r="G607" t="str">
            <v>Tiempo Cliente Formalización</v>
          </cell>
          <cell r="H607" t="str">
            <v>Etapa de Fondeo</v>
          </cell>
          <cell r="I607" t="str">
            <v>Vendor</v>
          </cell>
          <cell r="L607">
            <v>43056.443749999999</v>
          </cell>
          <cell r="M607">
            <v>43067.673125000001</v>
          </cell>
          <cell r="N607">
            <v>43067.673125000001</v>
          </cell>
          <cell r="O607">
            <v>43067.677407407398</v>
          </cell>
          <cell r="P607">
            <v>43067.677083333299</v>
          </cell>
          <cell r="Q607">
            <v>43068.672476851898</v>
          </cell>
          <cell r="R607">
            <v>43068.672476851898</v>
          </cell>
          <cell r="S607">
            <v>43080.809027777803</v>
          </cell>
          <cell r="T607">
            <v>43080.824305555601</v>
          </cell>
          <cell r="U607">
            <v>43087.55</v>
          </cell>
          <cell r="V607">
            <v>43087.55</v>
          </cell>
          <cell r="W607">
            <v>43095.770578703698</v>
          </cell>
          <cell r="X607">
            <v>1658748</v>
          </cell>
          <cell r="Y607">
            <v>13182888.060000001</v>
          </cell>
          <cell r="Z607">
            <v>43095</v>
          </cell>
          <cell r="AA607">
            <v>10000000</v>
          </cell>
          <cell r="AB607" t="str">
            <v>LC_JCM</v>
          </cell>
          <cell r="AC607" t="str">
            <v>Peso</v>
          </cell>
          <cell r="AD607" t="str">
            <v>Peso</v>
          </cell>
        </row>
        <row r="608">
          <cell r="A608" t="str">
            <v>DAMARIS ELIZABETH MONARREZ MANRIQUEZ</v>
          </cell>
          <cell r="B608" t="str">
            <v>Calificado</v>
          </cell>
          <cell r="C608" t="str">
            <v>Jose de Jesus Aguilar Lozano</v>
          </cell>
          <cell r="D608" t="str">
            <v>Estefany Perez Rivas Perez Rivas</v>
          </cell>
          <cell r="E608" t="str">
            <v>Lease</v>
          </cell>
          <cell r="F608" t="str">
            <v>Aprobado</v>
          </cell>
          <cell r="G608" t="str">
            <v>Tiempo Cliente Formalización</v>
          </cell>
          <cell r="H608" t="str">
            <v>Etapa de Fondeo</v>
          </cell>
          <cell r="I608" t="str">
            <v>Vendor</v>
          </cell>
          <cell r="L608">
            <v>43061.563194444403</v>
          </cell>
          <cell r="M608">
            <v>43063.698043981502</v>
          </cell>
          <cell r="N608">
            <v>43063.698043981502</v>
          </cell>
          <cell r="O608">
            <v>43073.584560185198</v>
          </cell>
          <cell r="P608">
            <v>43073.584027777797</v>
          </cell>
          <cell r="Q608">
            <v>43073.585416666698</v>
          </cell>
          <cell r="R608">
            <v>43073.585740740702</v>
          </cell>
          <cell r="S608">
            <v>43080.804166666698</v>
          </cell>
          <cell r="T608">
            <v>43080.805555555598</v>
          </cell>
          <cell r="U608">
            <v>43087.567361111098</v>
          </cell>
          <cell r="V608">
            <v>43087.567361111098</v>
          </cell>
          <cell r="X608">
            <v>1628337</v>
          </cell>
          <cell r="Y608">
            <v>1580944.96</v>
          </cell>
          <cell r="AA608">
            <v>1042229.12</v>
          </cell>
          <cell r="AB608" t="str">
            <v>LC_JCM</v>
          </cell>
          <cell r="AC608" t="str">
            <v>Peso</v>
          </cell>
          <cell r="AD608" t="str">
            <v>Peso</v>
          </cell>
        </row>
        <row r="609">
          <cell r="A609" t="str">
            <v>RICARDO DAVID RAMOS DENA</v>
          </cell>
          <cell r="B609" t="str">
            <v>Calificado</v>
          </cell>
          <cell r="C609" t="str">
            <v>Jose de Jesus Aguilar Lozano</v>
          </cell>
          <cell r="D609" t="str">
            <v>Estefany Perez Rivas Perez Rivas</v>
          </cell>
          <cell r="E609" t="str">
            <v>Lease</v>
          </cell>
          <cell r="F609" t="str">
            <v>Aprobado</v>
          </cell>
          <cell r="G609" t="str">
            <v>Tiempo Cliente Formalización</v>
          </cell>
          <cell r="H609" t="str">
            <v>Etapa de Fondeo</v>
          </cell>
          <cell r="I609" t="str">
            <v>Vendor</v>
          </cell>
          <cell r="L609">
            <v>43062.453472222202</v>
          </cell>
          <cell r="M609">
            <v>43095.446898148097</v>
          </cell>
          <cell r="N609">
            <v>43095.446898148097</v>
          </cell>
          <cell r="O609">
            <v>43095.448819444398</v>
          </cell>
          <cell r="P609">
            <v>43095.447916666701</v>
          </cell>
          <cell r="Q609">
            <v>43095.449513888903</v>
          </cell>
          <cell r="R609">
            <v>43095.449513888903</v>
          </cell>
          <cell r="S609">
            <v>43097.620138888902</v>
          </cell>
          <cell r="T609">
            <v>43097.621527777803</v>
          </cell>
          <cell r="U609">
            <v>43115.690277777801</v>
          </cell>
          <cell r="V609">
            <v>43115.690277777801</v>
          </cell>
          <cell r="W609">
            <v>43126.871354166702</v>
          </cell>
          <cell r="X609">
            <v>607608</v>
          </cell>
          <cell r="Y609">
            <v>607608</v>
          </cell>
          <cell r="Z609">
            <v>43126</v>
          </cell>
          <cell r="AA609">
            <v>337560</v>
          </cell>
          <cell r="AB609" t="str">
            <v>LC_JCM</v>
          </cell>
          <cell r="AC609" t="str">
            <v>Peso</v>
          </cell>
          <cell r="AD609" t="str">
            <v>Peso</v>
          </cell>
        </row>
        <row r="610">
          <cell r="A610" t="str">
            <v>CENTRO DE EDUCACION TECNOLOGICA Y ARTE, SC</v>
          </cell>
          <cell r="B610" t="str">
            <v>Calificado</v>
          </cell>
          <cell r="C610" t="str">
            <v>Raúl Hernández Castrillo</v>
          </cell>
          <cell r="D610" t="str">
            <v>Avril Adriana Sanchez Campuzano</v>
          </cell>
          <cell r="E610" t="str">
            <v>Lease</v>
          </cell>
          <cell r="F610" t="str">
            <v>Aprobado</v>
          </cell>
          <cell r="G610" t="str">
            <v>Tiempo Cliente Formalización</v>
          </cell>
          <cell r="H610" t="str">
            <v>Etapa de Fondeo</v>
          </cell>
          <cell r="I610" t="str">
            <v>Canvass</v>
          </cell>
          <cell r="L610">
            <v>43062.5090277778</v>
          </cell>
          <cell r="M610">
            <v>43080.4774189815</v>
          </cell>
          <cell r="N610">
            <v>43080.4774189815</v>
          </cell>
          <cell r="O610">
            <v>43080.481620370403</v>
          </cell>
          <cell r="P610">
            <v>43080.481249999997</v>
          </cell>
          <cell r="Q610">
            <v>43080.4840625</v>
          </cell>
          <cell r="R610">
            <v>43080.484120370398</v>
          </cell>
          <cell r="S610">
            <v>43083.6694444444</v>
          </cell>
          <cell r="T610">
            <v>43083.670138888898</v>
          </cell>
          <cell r="U610">
            <v>43119.711805555598</v>
          </cell>
          <cell r="V610">
            <v>43119.711805555598</v>
          </cell>
          <cell r="W610">
            <v>43131.868078703701</v>
          </cell>
          <cell r="X610">
            <v>4800000</v>
          </cell>
          <cell r="Y610">
            <v>3507840</v>
          </cell>
          <cell r="Z610">
            <v>43131</v>
          </cell>
          <cell r="AA610">
            <v>2192400</v>
          </cell>
          <cell r="AB610" t="str">
            <v>LC_RC</v>
          </cell>
          <cell r="AC610" t="str">
            <v>Peso</v>
          </cell>
          <cell r="AD610" t="str">
            <v>Peso</v>
          </cell>
        </row>
        <row r="611">
          <cell r="A611" t="str">
            <v>CIRUGIA OFTALMICA AMBULATORIA, S.C.</v>
          </cell>
          <cell r="B611" t="str">
            <v>Calificado</v>
          </cell>
          <cell r="C611" t="str">
            <v>Raúl Hernández Castrillo</v>
          </cell>
          <cell r="D611" t="str">
            <v>Raúl Alfaro Morales</v>
          </cell>
          <cell r="E611" t="str">
            <v>Lease</v>
          </cell>
          <cell r="F611" t="str">
            <v>Aprobado</v>
          </cell>
          <cell r="G611" t="str">
            <v>Tiempo Cliente Formalización</v>
          </cell>
          <cell r="H611" t="str">
            <v>Etapa de Fondeo</v>
          </cell>
          <cell r="I611" t="str">
            <v>Vendor</v>
          </cell>
          <cell r="L611">
            <v>43062.686805555597</v>
          </cell>
          <cell r="M611">
            <v>43076.682974536998</v>
          </cell>
          <cell r="N611">
            <v>43076.687928240703</v>
          </cell>
          <cell r="O611">
            <v>43076.697870370401</v>
          </cell>
          <cell r="P611">
            <v>43076.697222222203</v>
          </cell>
          <cell r="Q611">
            <v>43076.699699074103</v>
          </cell>
          <cell r="R611">
            <v>43076.689664351798</v>
          </cell>
          <cell r="S611">
            <v>43095.722222222197</v>
          </cell>
          <cell r="T611">
            <v>43095.723611111098</v>
          </cell>
          <cell r="U611">
            <v>43097.756944444402</v>
          </cell>
          <cell r="V611">
            <v>43097.756944444402</v>
          </cell>
          <cell r="W611">
            <v>43098.720497685201</v>
          </cell>
          <cell r="X611">
            <v>9729448.8000000007</v>
          </cell>
          <cell r="Y611">
            <v>9309313.7599999998</v>
          </cell>
          <cell r="Z611">
            <v>43098</v>
          </cell>
          <cell r="AA611">
            <v>6008800</v>
          </cell>
          <cell r="AB611" t="str">
            <v>LC_JCM</v>
          </cell>
          <cell r="AC611" t="str">
            <v>Peso</v>
          </cell>
          <cell r="AD611" t="str">
            <v>Peso</v>
          </cell>
        </row>
        <row r="612">
          <cell r="A612" t="str">
            <v>MARCIAL HERNANDEZ CORELLA</v>
          </cell>
          <cell r="B612" t="str">
            <v>Calificado</v>
          </cell>
          <cell r="C612" t="str">
            <v>Raul Hernández Castrillo</v>
          </cell>
          <cell r="D612" t="str">
            <v>Raúl Alfaro Morales</v>
          </cell>
          <cell r="E612" t="str">
            <v>Lease</v>
          </cell>
          <cell r="F612" t="str">
            <v>Aprobado</v>
          </cell>
          <cell r="G612" t="str">
            <v>Tiempo Cliente Formalización</v>
          </cell>
          <cell r="H612" t="str">
            <v>Etapa Formalización</v>
          </cell>
          <cell r="I612" t="str">
            <v>Vendor</v>
          </cell>
          <cell r="L612">
            <v>43066.664583333302</v>
          </cell>
          <cell r="M612">
            <v>43098.742615740703</v>
          </cell>
          <cell r="N612">
            <v>43098.746620370403</v>
          </cell>
          <cell r="O612">
            <v>43098.747916666704</v>
          </cell>
          <cell r="R612">
            <v>43098.749293981498</v>
          </cell>
          <cell r="S612">
            <v>43159.693749999999</v>
          </cell>
          <cell r="T612">
            <v>43159.697222222203</v>
          </cell>
          <cell r="X612">
            <v>810144</v>
          </cell>
          <cell r="Y612">
            <v>1311785.28</v>
          </cell>
          <cell r="AA612">
            <v>642528</v>
          </cell>
          <cell r="AB612" t="str">
            <v>LC_JCM</v>
          </cell>
          <cell r="AC612" t="str">
            <v>Peso</v>
          </cell>
          <cell r="AD612" t="str">
            <v>Peso</v>
          </cell>
        </row>
        <row r="613">
          <cell r="A613" t="str">
            <v>LUIS ALFONSO CASTILLO ZAPATA</v>
          </cell>
          <cell r="B613" t="str">
            <v>Calificado</v>
          </cell>
          <cell r="C613" t="str">
            <v>Jose de Jesus Aguilar</v>
          </cell>
          <cell r="D613" t="str">
            <v>Berenice Montes de Oca Montes de Oca</v>
          </cell>
          <cell r="E613" t="str">
            <v>Lease</v>
          </cell>
          <cell r="F613" t="str">
            <v>Aprobado</v>
          </cell>
          <cell r="G613" t="str">
            <v>Tiempo Cliente Formalización</v>
          </cell>
          <cell r="H613" t="str">
            <v>Etapa de Fondeo</v>
          </cell>
          <cell r="I613" t="str">
            <v>Vendor</v>
          </cell>
          <cell r="L613">
            <v>43076.400694444397</v>
          </cell>
          <cell r="M613">
            <v>43091.53875</v>
          </cell>
          <cell r="N613">
            <v>43091.53875</v>
          </cell>
          <cell r="O613">
            <v>43091.540520833303</v>
          </cell>
          <cell r="P613">
            <v>43091.5402777778</v>
          </cell>
          <cell r="Q613">
            <v>43091.541388888902</v>
          </cell>
          <cell r="R613">
            <v>43091.541388888902</v>
          </cell>
          <cell r="S613">
            <v>43091.546527777798</v>
          </cell>
          <cell r="T613">
            <v>43091.547222222202</v>
          </cell>
          <cell r="U613">
            <v>43096.5090277778</v>
          </cell>
          <cell r="V613">
            <v>43096.5090277778</v>
          </cell>
          <cell r="X613">
            <v>860000</v>
          </cell>
          <cell r="Y613">
            <v>860000</v>
          </cell>
          <cell r="AA613">
            <v>500000</v>
          </cell>
          <cell r="AB613" t="str">
            <v>LC_JCM</v>
          </cell>
          <cell r="AC613" t="str">
            <v>Peso</v>
          </cell>
          <cell r="AD613" t="str">
            <v>Peso</v>
          </cell>
        </row>
        <row r="614">
          <cell r="A614" t="str">
            <v>JOSE CONCEPCION DZUL COSGAYA</v>
          </cell>
          <cell r="B614" t="str">
            <v>Calificado</v>
          </cell>
          <cell r="C614" t="str">
            <v>Jose de Jesus Aguilar</v>
          </cell>
          <cell r="D614" t="str">
            <v>Berenice Montes de Oca Montes de Oca</v>
          </cell>
          <cell r="E614" t="str">
            <v>Lease</v>
          </cell>
          <cell r="F614" t="str">
            <v>Aprobado</v>
          </cell>
          <cell r="G614" t="str">
            <v>Tiempo Cliente Formalización</v>
          </cell>
          <cell r="H614" t="str">
            <v>Etapa de Fondeo</v>
          </cell>
          <cell r="I614" t="str">
            <v>Vendor</v>
          </cell>
          <cell r="L614">
            <v>43070.4597222222</v>
          </cell>
          <cell r="M614">
            <v>43091.5171990741</v>
          </cell>
          <cell r="N614">
            <v>43091.5171990741</v>
          </cell>
          <cell r="O614">
            <v>43091.523321759298</v>
          </cell>
          <cell r="P614">
            <v>43091.522916666698</v>
          </cell>
          <cell r="Q614">
            <v>43091.524131944403</v>
          </cell>
          <cell r="R614">
            <v>43091.524131944403</v>
          </cell>
          <cell r="S614">
            <v>43091.530555555597</v>
          </cell>
          <cell r="T614">
            <v>43091.531944444403</v>
          </cell>
          <cell r="U614">
            <v>43096.5222222222</v>
          </cell>
          <cell r="V614">
            <v>43096.5222222222</v>
          </cell>
          <cell r="X614">
            <v>688000</v>
          </cell>
          <cell r="Y614">
            <v>688000</v>
          </cell>
          <cell r="AA614">
            <v>400000</v>
          </cell>
          <cell r="AB614" t="str">
            <v>LC_JCM</v>
          </cell>
          <cell r="AC614" t="str">
            <v>Peso</v>
          </cell>
          <cell r="AD614" t="str">
            <v>Peso</v>
          </cell>
        </row>
        <row r="615">
          <cell r="A615" t="str">
            <v>DR. CESAR DIAZ ESPINOSA DE LOS MONTEROS</v>
          </cell>
          <cell r="B615" t="str">
            <v>Calificado</v>
          </cell>
          <cell r="C615" t="str">
            <v>Raúl Hernández Castrillo</v>
          </cell>
          <cell r="D615" t="str">
            <v>Miguel Angel Ochoa Cruces</v>
          </cell>
          <cell r="E615" t="str">
            <v>Lease</v>
          </cell>
          <cell r="F615" t="str">
            <v>Aprobado</v>
          </cell>
          <cell r="G615" t="str">
            <v>Tiempo Cliente Formalización</v>
          </cell>
          <cell r="H615" t="str">
            <v>Etapa de Fondeo</v>
          </cell>
          <cell r="I615" t="str">
            <v>Vendor</v>
          </cell>
          <cell r="L615">
            <v>43073.686805555597</v>
          </cell>
          <cell r="M615">
            <v>43087.792175925897</v>
          </cell>
          <cell r="N615">
            <v>43087.792175925897</v>
          </cell>
          <cell r="O615">
            <v>43087.794513888897</v>
          </cell>
          <cell r="P615">
            <v>43087.793749999997</v>
          </cell>
          <cell r="Q615">
            <v>43087.795671296299</v>
          </cell>
          <cell r="R615">
            <v>43087.795671296299</v>
          </cell>
          <cell r="S615">
            <v>43096.647916666698</v>
          </cell>
          <cell r="T615">
            <v>43096.649305555598</v>
          </cell>
          <cell r="U615">
            <v>43096.734027777798</v>
          </cell>
          <cell r="V615">
            <v>43096.734027777798</v>
          </cell>
          <cell r="W615">
            <v>43098.739861111098</v>
          </cell>
          <cell r="X615">
            <v>1000000</v>
          </cell>
          <cell r="Y615">
            <v>2080100</v>
          </cell>
          <cell r="Z615">
            <v>43098</v>
          </cell>
          <cell r="AA615">
            <v>1550000</v>
          </cell>
          <cell r="AB615" t="str">
            <v>LC_JCM</v>
          </cell>
          <cell r="AC615" t="str">
            <v>Peso</v>
          </cell>
          <cell r="AD615" t="str">
            <v>Peso</v>
          </cell>
        </row>
        <row r="616">
          <cell r="A616" t="str">
            <v>SERVICIOS DE AUDIO E ILUMINACION DE MEXICO SA DE CV</v>
          </cell>
          <cell r="B616" t="str">
            <v>Calificado</v>
          </cell>
          <cell r="C616" t="str">
            <v>Hector Esquivel Zepeda</v>
          </cell>
          <cell r="D616" t="str">
            <v>Abel Adrian Perez Hernandez</v>
          </cell>
          <cell r="E616" t="str">
            <v>Lease</v>
          </cell>
          <cell r="F616" t="str">
            <v>Aprobado</v>
          </cell>
          <cell r="G616" t="str">
            <v>Tiempo Cliente Formalización</v>
          </cell>
          <cell r="H616" t="str">
            <v>Etapa de Fondeo</v>
          </cell>
          <cell r="I616" t="str">
            <v>Vendor</v>
          </cell>
          <cell r="L616">
            <v>43068.537499999999</v>
          </cell>
          <cell r="M616">
            <v>43098.489907407398</v>
          </cell>
          <cell r="N616">
            <v>43098.489155092597</v>
          </cell>
          <cell r="O616">
            <v>43098.492025462998</v>
          </cell>
          <cell r="P616">
            <v>43098.4909722222</v>
          </cell>
          <cell r="Q616">
            <v>43098.491493055597</v>
          </cell>
          <cell r="R616">
            <v>43098.492025462998</v>
          </cell>
          <cell r="S616">
            <v>43098.491666666698</v>
          </cell>
          <cell r="T616">
            <v>43098.494444444397</v>
          </cell>
          <cell r="U616">
            <v>43117.513888888898</v>
          </cell>
          <cell r="V616">
            <v>43117.513888888898</v>
          </cell>
          <cell r="W616">
            <v>43131.827546296299</v>
          </cell>
          <cell r="X616">
            <v>9578105</v>
          </cell>
          <cell r="Y616">
            <v>10986881.92</v>
          </cell>
          <cell r="Z616">
            <v>43131</v>
          </cell>
          <cell r="AA616">
            <v>7914049.8200000003</v>
          </cell>
          <cell r="AB616" t="str">
            <v>LC_RC</v>
          </cell>
          <cell r="AC616" t="str">
            <v>Peso</v>
          </cell>
          <cell r="AD616" t="str">
            <v>Peso</v>
          </cell>
        </row>
        <row r="617">
          <cell r="A617" t="str">
            <v>INSTITUTO INGLES MEXICANO SC</v>
          </cell>
          <cell r="B617" t="str">
            <v>Calificado</v>
          </cell>
          <cell r="C617" t="str">
            <v>Jose Octavio Romero Valdez</v>
          </cell>
          <cell r="D617" t="str">
            <v>Jose Octavio Romero Valdez</v>
          </cell>
          <cell r="E617" t="str">
            <v>Lease</v>
          </cell>
          <cell r="F617" t="str">
            <v>Aprobado</v>
          </cell>
          <cell r="G617" t="str">
            <v>Tiempo Cliente Formalización</v>
          </cell>
          <cell r="H617" t="str">
            <v>Etapa Formalización</v>
          </cell>
          <cell r="I617" t="str">
            <v>Canvass</v>
          </cell>
          <cell r="L617">
            <v>43070.507638888899</v>
          </cell>
          <cell r="M617">
            <v>43102.710972222201</v>
          </cell>
          <cell r="N617">
            <v>43102.710972222201</v>
          </cell>
          <cell r="O617">
            <v>43102.7172685185</v>
          </cell>
          <cell r="P617">
            <v>43102.716666666704</v>
          </cell>
          <cell r="Q617">
            <v>43102.718958333302</v>
          </cell>
          <cell r="R617">
            <v>43102.718958333302</v>
          </cell>
          <cell r="S617">
            <v>43131.717361111099</v>
          </cell>
          <cell r="T617">
            <v>43131.719444444403</v>
          </cell>
          <cell r="X617">
            <v>10625000</v>
          </cell>
          <cell r="Y617">
            <v>27672600</v>
          </cell>
          <cell r="AA617">
            <v>12325000</v>
          </cell>
          <cell r="AB617" t="str">
            <v>ARG_OR</v>
          </cell>
          <cell r="AC617" t="str">
            <v>Peso</v>
          </cell>
          <cell r="AD617" t="str">
            <v>Peso</v>
          </cell>
        </row>
        <row r="618">
          <cell r="A618" t="str">
            <v>ARIADNE SERRANO RIOS</v>
          </cell>
          <cell r="B618" t="str">
            <v>Calificado</v>
          </cell>
          <cell r="C618" t="str">
            <v>Raúl Hernández Castrillo</v>
          </cell>
          <cell r="D618" t="str">
            <v>Raúl Alfaro Morales</v>
          </cell>
          <cell r="E618" t="str">
            <v>Lease</v>
          </cell>
          <cell r="F618" t="str">
            <v>Aprobado</v>
          </cell>
          <cell r="G618" t="str">
            <v>Tiempo Cliente Formalización</v>
          </cell>
          <cell r="H618" t="str">
            <v>Etapa de Fondeo</v>
          </cell>
          <cell r="I618" t="str">
            <v>Vendor</v>
          </cell>
          <cell r="L618">
            <v>43068.685416666704</v>
          </cell>
          <cell r="M618">
            <v>43077.386365740698</v>
          </cell>
          <cell r="N618">
            <v>43077.386365740698</v>
          </cell>
          <cell r="O618">
            <v>43077.391238425902</v>
          </cell>
          <cell r="P618">
            <v>43077.390972222202</v>
          </cell>
          <cell r="Q618">
            <v>43084.574305555601</v>
          </cell>
          <cell r="R618">
            <v>43084.574305555601</v>
          </cell>
          <cell r="S618">
            <v>43095.660416666702</v>
          </cell>
          <cell r="T618">
            <v>43095.661805555603</v>
          </cell>
          <cell r="U618">
            <v>43097.761805555601</v>
          </cell>
          <cell r="V618">
            <v>43097.761805555601</v>
          </cell>
          <cell r="W618">
            <v>43131.8136226852</v>
          </cell>
          <cell r="X618">
            <v>269934.59999999998</v>
          </cell>
          <cell r="Y618">
            <v>616155.68000000005</v>
          </cell>
          <cell r="Z618">
            <v>43131</v>
          </cell>
          <cell r="AA618">
            <v>586815</v>
          </cell>
          <cell r="AB618" t="str">
            <v>LC_JCM</v>
          </cell>
          <cell r="AC618" t="str">
            <v>Peso</v>
          </cell>
          <cell r="AD618" t="str">
            <v>Peso</v>
          </cell>
        </row>
        <row r="619">
          <cell r="A619" t="str">
            <v>RVISSIONS PLUSS SA DE CV</v>
          </cell>
          <cell r="B619" t="str">
            <v>Calificado</v>
          </cell>
          <cell r="C619" t="str">
            <v>Raul Hernández Castrillo</v>
          </cell>
          <cell r="D619" t="str">
            <v>Raúl Alfaro Morales</v>
          </cell>
          <cell r="E619" t="str">
            <v>Lease</v>
          </cell>
          <cell r="F619" t="str">
            <v>Aprobado</v>
          </cell>
          <cell r="G619" t="str">
            <v>Tiempo Cliente Formalización</v>
          </cell>
          <cell r="H619" t="str">
            <v>Etapa Formalización</v>
          </cell>
          <cell r="I619" t="str">
            <v>Vendor</v>
          </cell>
          <cell r="L619">
            <v>43076.697222222203</v>
          </cell>
          <cell r="M619">
            <v>43102.791793981502</v>
          </cell>
          <cell r="N619">
            <v>43102.791793981502</v>
          </cell>
          <cell r="O619">
            <v>43102.793553240699</v>
          </cell>
          <cell r="P619">
            <v>43102.793055555601</v>
          </cell>
          <cell r="Q619">
            <v>43102.794768518499</v>
          </cell>
          <cell r="R619">
            <v>43102.794768518499</v>
          </cell>
          <cell r="S619">
            <v>43159.557638888902</v>
          </cell>
          <cell r="T619">
            <v>43159.559027777803</v>
          </cell>
          <cell r="X619">
            <v>452978.54</v>
          </cell>
          <cell r="Y619">
            <v>892290.29</v>
          </cell>
          <cell r="AA619">
            <v>703382.82</v>
          </cell>
          <cell r="AB619" t="str">
            <v>LC_JCM</v>
          </cell>
          <cell r="AC619" t="str">
            <v>Peso</v>
          </cell>
          <cell r="AD619" t="str">
            <v>Peso</v>
          </cell>
        </row>
        <row r="620">
          <cell r="A620" t="str">
            <v>MARGARITA MORAN RAMIREZ</v>
          </cell>
          <cell r="B620" t="str">
            <v>Calificado</v>
          </cell>
          <cell r="C620" t="str">
            <v>Jose de Jesus Aguilar</v>
          </cell>
          <cell r="D620" t="str">
            <v>Jesica Anaid Cancino Velasquez</v>
          </cell>
          <cell r="E620" t="str">
            <v>Lease</v>
          </cell>
          <cell r="F620" t="str">
            <v>Aprobado</v>
          </cell>
          <cell r="G620" t="str">
            <v>Tiempo Cliente Formalización</v>
          </cell>
          <cell r="H620" t="str">
            <v>Etapa de Fondeo</v>
          </cell>
          <cell r="I620" t="str">
            <v>Vendor</v>
          </cell>
          <cell r="L620">
            <v>43070.438888888901</v>
          </cell>
          <cell r="M620">
            <v>43077.527233796303</v>
          </cell>
          <cell r="N620">
            <v>43077.537013888897</v>
          </cell>
          <cell r="O620">
            <v>43077.551666666703</v>
          </cell>
          <cell r="P620">
            <v>43077.551388888904</v>
          </cell>
          <cell r="Q620">
            <v>43084.590335648201</v>
          </cell>
          <cell r="R620">
            <v>43084.5921296296</v>
          </cell>
          <cell r="S620">
            <v>43084.093055555597</v>
          </cell>
          <cell r="T620">
            <v>43084.595138888901</v>
          </cell>
          <cell r="U620">
            <v>43084.595138888901</v>
          </cell>
          <cell r="V620">
            <v>43084.595138888901</v>
          </cell>
          <cell r="W620">
            <v>43095.742824074099</v>
          </cell>
          <cell r="X620">
            <v>1000000</v>
          </cell>
          <cell r="Y620">
            <v>1647294.84</v>
          </cell>
          <cell r="Z620">
            <v>43095</v>
          </cell>
          <cell r="AA620">
            <v>1069671.96</v>
          </cell>
          <cell r="AB620" t="str">
            <v>LC_JCM</v>
          </cell>
          <cell r="AC620" t="str">
            <v>Peso</v>
          </cell>
          <cell r="AD620" t="str">
            <v>Peso</v>
          </cell>
        </row>
        <row r="621">
          <cell r="A621" t="str">
            <v>CARLOS FRANCISCO RANGEL VELAZQUEZ</v>
          </cell>
          <cell r="B621" t="str">
            <v>Calificado</v>
          </cell>
          <cell r="C621" t="str">
            <v>Jose de Jesus Aguilar</v>
          </cell>
          <cell r="D621" t="str">
            <v>Berenice Montes de Oca Montes de Oca</v>
          </cell>
          <cell r="E621" t="str">
            <v>Credit</v>
          </cell>
          <cell r="F621" t="str">
            <v>Aprobado</v>
          </cell>
          <cell r="G621" t="str">
            <v>Tiempo Cliente Formalización</v>
          </cell>
          <cell r="H621" t="str">
            <v>Etapa de Fondeo</v>
          </cell>
          <cell r="I621" t="str">
            <v>Vendor</v>
          </cell>
          <cell r="L621">
            <v>43073.413194444402</v>
          </cell>
          <cell r="M621">
            <v>43075.6697569444</v>
          </cell>
          <cell r="N621">
            <v>43075.669907407399</v>
          </cell>
          <cell r="O621">
            <v>43075.669907407399</v>
          </cell>
          <cell r="P621">
            <v>43075.668749999997</v>
          </cell>
          <cell r="Q621">
            <v>43077.679074074098</v>
          </cell>
          <cell r="R621">
            <v>43077.679918981499</v>
          </cell>
          <cell r="S621">
            <v>43098.384722222203</v>
          </cell>
          <cell r="T621">
            <v>43098.411805555603</v>
          </cell>
          <cell r="U621">
            <v>43111.531944444403</v>
          </cell>
          <cell r="V621">
            <v>43111.531944444403</v>
          </cell>
          <cell r="X621">
            <v>625240</v>
          </cell>
          <cell r="Y621">
            <v>644191.12</v>
          </cell>
          <cell r="AA621">
            <v>406000</v>
          </cell>
          <cell r="AB621" t="str">
            <v>LC_JCM</v>
          </cell>
          <cell r="AC621" t="str">
            <v>Peso</v>
          </cell>
          <cell r="AD621" t="str">
            <v>Peso</v>
          </cell>
        </row>
        <row r="622">
          <cell r="A622" t="str">
            <v>JUAN ANTONIO GALLARDO ZAMBRANO</v>
          </cell>
          <cell r="B622" t="str">
            <v>Calificado</v>
          </cell>
          <cell r="C622" t="str">
            <v>Raul Hernández Castrillo</v>
          </cell>
          <cell r="D622" t="str">
            <v>Raúl Alfaro Morales</v>
          </cell>
          <cell r="E622" t="str">
            <v>Lease</v>
          </cell>
          <cell r="F622" t="str">
            <v>Aprobado</v>
          </cell>
          <cell r="G622" t="str">
            <v>Tiempo Cliente Formalización</v>
          </cell>
          <cell r="H622" t="str">
            <v>Etapa Formalización</v>
          </cell>
          <cell r="I622" t="str">
            <v>Vendor</v>
          </cell>
          <cell r="L622">
            <v>43147.665972222203</v>
          </cell>
          <cell r="M622">
            <v>43151.439212963</v>
          </cell>
          <cell r="N622">
            <v>43151.439212963</v>
          </cell>
          <cell r="O622">
            <v>43151.441319444399</v>
          </cell>
          <cell r="P622">
            <v>43151.440277777801</v>
          </cell>
          <cell r="Q622">
            <v>43151.441990740699</v>
          </cell>
          <cell r="R622">
            <v>43151.442129629599</v>
          </cell>
          <cell r="S622">
            <v>43159.552083333299</v>
          </cell>
          <cell r="T622">
            <v>43159.554861111101</v>
          </cell>
          <cell r="X622">
            <v>460554.26</v>
          </cell>
          <cell r="Y622">
            <v>460554.25</v>
          </cell>
          <cell r="AA622">
            <v>430424.5</v>
          </cell>
          <cell r="AB622" t="str">
            <v>LC_JCM</v>
          </cell>
          <cell r="AC622" t="str">
            <v>Peso</v>
          </cell>
          <cell r="AD622" t="str">
            <v>Peso</v>
          </cell>
        </row>
        <row r="623">
          <cell r="A623" t="str">
            <v>FRANCISCO JAVIER HERNANDEZ MALERVA</v>
          </cell>
          <cell r="B623" t="str">
            <v>Calificado</v>
          </cell>
          <cell r="C623" t="str">
            <v>Jose de Jesus Aguilar Lozano</v>
          </cell>
          <cell r="D623" t="str">
            <v>Berenice Montes de Oca Montes de Oca</v>
          </cell>
          <cell r="E623" t="str">
            <v>Lease</v>
          </cell>
          <cell r="F623" t="str">
            <v>Aprobado</v>
          </cell>
          <cell r="G623" t="str">
            <v>Tiempo Cliente Formalización</v>
          </cell>
          <cell r="H623" t="str">
            <v>Etapa de Fondeo</v>
          </cell>
          <cell r="I623" t="str">
            <v>Vendor</v>
          </cell>
          <cell r="L623">
            <v>43102.452777777798</v>
          </cell>
          <cell r="M623">
            <v>43108.496261574102</v>
          </cell>
          <cell r="N623">
            <v>43108.496261574102</v>
          </cell>
          <cell r="O623">
            <v>43108.504004629598</v>
          </cell>
          <cell r="P623">
            <v>43108.503472222197</v>
          </cell>
          <cell r="Q623">
            <v>43111.505266203698</v>
          </cell>
          <cell r="R623">
            <v>43111.505266203698</v>
          </cell>
          <cell r="S623">
            <v>43131.511111111096</v>
          </cell>
          <cell r="T623">
            <v>43131.512499999997</v>
          </cell>
          <cell r="U623">
            <v>43137.626388888901</v>
          </cell>
          <cell r="V623">
            <v>43137.626388888901</v>
          </cell>
          <cell r="X623">
            <v>619200</v>
          </cell>
          <cell r="Y623">
            <v>619200</v>
          </cell>
          <cell r="AA623">
            <v>360000</v>
          </cell>
          <cell r="AB623" t="str">
            <v>LC_JCM</v>
          </cell>
          <cell r="AC623" t="str">
            <v>Peso</v>
          </cell>
          <cell r="AD623" t="str">
            <v>Peso</v>
          </cell>
        </row>
        <row r="624">
          <cell r="A624" t="str">
            <v>CLINICA INTEGRAL DE IMAGEN DE CHOLULA S.A DE C.V</v>
          </cell>
          <cell r="B624" t="str">
            <v>Calificado</v>
          </cell>
          <cell r="C624" t="str">
            <v>Jose de Jesus Aguilar</v>
          </cell>
          <cell r="D624" t="str">
            <v>Berenice Montes de Oca Montes de Oca</v>
          </cell>
          <cell r="E624" t="str">
            <v>Lease</v>
          </cell>
          <cell r="F624" t="str">
            <v>Aprobado</v>
          </cell>
          <cell r="G624" t="str">
            <v>Tiempo Cliente Formalización</v>
          </cell>
          <cell r="H624" t="str">
            <v>Etapa de Fondeo</v>
          </cell>
          <cell r="I624" t="str">
            <v>Vendor</v>
          </cell>
          <cell r="L624">
            <v>43077.440972222197</v>
          </cell>
          <cell r="M624">
            <v>43088.615289351903</v>
          </cell>
          <cell r="N624">
            <v>43088.615289351903</v>
          </cell>
          <cell r="O624">
            <v>43088.617349537002</v>
          </cell>
          <cell r="P624">
            <v>43088.616666666698</v>
          </cell>
          <cell r="Q624">
            <v>43088.618217592601</v>
          </cell>
          <cell r="R624">
            <v>43088.618217592601</v>
          </cell>
          <cell r="S624">
            <v>43098.471527777801</v>
          </cell>
          <cell r="T624">
            <v>43098.474305555603</v>
          </cell>
          <cell r="U624">
            <v>43119.420833333301</v>
          </cell>
          <cell r="V624">
            <v>43119.420833333301</v>
          </cell>
          <cell r="W624">
            <v>43126.867789351898</v>
          </cell>
          <cell r="X624">
            <v>1616800</v>
          </cell>
          <cell r="Y624">
            <v>1472800</v>
          </cell>
          <cell r="Z624">
            <v>43126</v>
          </cell>
          <cell r="AA624">
            <v>940000</v>
          </cell>
          <cell r="AB624" t="str">
            <v>LC_JCM</v>
          </cell>
          <cell r="AC624" t="str">
            <v>Peso</v>
          </cell>
          <cell r="AD624" t="str">
            <v>Peso</v>
          </cell>
        </row>
        <row r="625">
          <cell r="A625" t="str">
            <v>Jorge Alberto Cantu Ruiz</v>
          </cell>
          <cell r="B625" t="str">
            <v>Calificado</v>
          </cell>
          <cell r="C625" t="str">
            <v>Juan Carlos Monterrubio</v>
          </cell>
          <cell r="D625" t="str">
            <v>Alejandra Karime Parra Galicia</v>
          </cell>
          <cell r="E625" t="str">
            <v>Lease</v>
          </cell>
          <cell r="F625" t="str">
            <v>Aprobado</v>
          </cell>
          <cell r="G625" t="str">
            <v>Tiempo Cliente Formalización</v>
          </cell>
          <cell r="H625" t="str">
            <v>Etapa de Fondeo</v>
          </cell>
          <cell r="I625" t="str">
            <v>Vendor</v>
          </cell>
          <cell r="L625">
            <v>43073.694444444402</v>
          </cell>
          <cell r="M625">
            <v>43102.728148148097</v>
          </cell>
          <cell r="N625">
            <v>43102.728148148097</v>
          </cell>
          <cell r="O625">
            <v>43102.730590277803</v>
          </cell>
          <cell r="P625">
            <v>43102.729861111096</v>
          </cell>
          <cell r="Q625">
            <v>43102.731331018498</v>
          </cell>
          <cell r="R625">
            <v>43102.731331018498</v>
          </cell>
          <cell r="S625">
            <v>43158.500694444403</v>
          </cell>
          <cell r="T625">
            <v>43158.502083333296</v>
          </cell>
          <cell r="U625">
            <v>43160.740277777797</v>
          </cell>
          <cell r="V625">
            <v>43160.740277777797</v>
          </cell>
          <cell r="X625">
            <v>1407288</v>
          </cell>
          <cell r="Y625">
            <v>1784560</v>
          </cell>
          <cell r="AA625">
            <v>1330543.2</v>
          </cell>
          <cell r="AB625" t="str">
            <v>LC_GA</v>
          </cell>
          <cell r="AC625" t="str">
            <v>Peso</v>
          </cell>
          <cell r="AD625" t="str">
            <v>Peso</v>
          </cell>
        </row>
        <row r="626">
          <cell r="A626" t="str">
            <v>AURORA DE LA PAZ OROZCO</v>
          </cell>
          <cell r="B626" t="str">
            <v>Calificado</v>
          </cell>
          <cell r="C626" t="str">
            <v>Jose de Jesus Aguilar</v>
          </cell>
          <cell r="D626" t="str">
            <v>Jesica Anaid Cancino Velasquez</v>
          </cell>
          <cell r="E626" t="str">
            <v>Lease</v>
          </cell>
          <cell r="F626" t="str">
            <v>Aprobado</v>
          </cell>
          <cell r="G626" t="str">
            <v>Tiempo Cliente Formalización</v>
          </cell>
          <cell r="H626" t="str">
            <v>Etapa de Fondeo</v>
          </cell>
          <cell r="I626" t="str">
            <v>Clientes Recurrentes</v>
          </cell>
          <cell r="L626">
            <v>43076.666666666701</v>
          </cell>
          <cell r="M626">
            <v>43098.3445138889</v>
          </cell>
          <cell r="N626">
            <v>43098.351238425901</v>
          </cell>
          <cell r="O626">
            <v>43098.355208333298</v>
          </cell>
          <cell r="P626">
            <v>43098.354861111096</v>
          </cell>
          <cell r="R626">
            <v>43098.356481481504</v>
          </cell>
          <cell r="S626">
            <v>43098.357638888898</v>
          </cell>
          <cell r="T626">
            <v>43098.361111111102</v>
          </cell>
          <cell r="U626">
            <v>43112.464583333298</v>
          </cell>
          <cell r="V626">
            <v>43112.464583333298</v>
          </cell>
          <cell r="W626">
            <v>43131.875219907401</v>
          </cell>
          <cell r="X626">
            <v>1000000</v>
          </cell>
          <cell r="Y626">
            <v>2060000</v>
          </cell>
          <cell r="Z626">
            <v>43131</v>
          </cell>
          <cell r="AA626">
            <v>1400000</v>
          </cell>
          <cell r="AB626" t="str">
            <v>LC_JCM</v>
          </cell>
          <cell r="AC626" t="str">
            <v>Peso</v>
          </cell>
          <cell r="AD626" t="str">
            <v>Peso</v>
          </cell>
        </row>
        <row r="627">
          <cell r="A627" t="str">
            <v>RODOLFO ROMERO HERNANDEZ</v>
          </cell>
          <cell r="B627" t="str">
            <v>Calificado</v>
          </cell>
          <cell r="C627" t="str">
            <v>Jose de Jesus Aguilar</v>
          </cell>
          <cell r="D627" t="str">
            <v>Berenice Montes de Oca Montes de Oca</v>
          </cell>
          <cell r="E627" t="str">
            <v>Lease</v>
          </cell>
          <cell r="F627" t="str">
            <v>Aprobado</v>
          </cell>
          <cell r="G627" t="str">
            <v>Tiempo Cliente Formalización</v>
          </cell>
          <cell r="H627" t="str">
            <v>Etapa de Fondeo</v>
          </cell>
          <cell r="I627" t="str">
            <v>Vendor</v>
          </cell>
          <cell r="L627">
            <v>43073.459027777797</v>
          </cell>
          <cell r="M627">
            <v>43095.562013888899</v>
          </cell>
          <cell r="N627">
            <v>43095.562013888899</v>
          </cell>
          <cell r="O627">
            <v>43095.5645717593</v>
          </cell>
          <cell r="P627">
            <v>43095.563888888901</v>
          </cell>
          <cell r="Q627">
            <v>43095.566076388903</v>
          </cell>
          <cell r="R627">
            <v>43095.566076388903</v>
          </cell>
          <cell r="S627">
            <v>43098.418749999997</v>
          </cell>
          <cell r="T627">
            <v>43098.429166666698</v>
          </cell>
          <cell r="U627">
            <v>43111.529861111099</v>
          </cell>
          <cell r="V627">
            <v>43111.529861111099</v>
          </cell>
          <cell r="X627">
            <v>770000</v>
          </cell>
          <cell r="Y627">
            <v>770000</v>
          </cell>
          <cell r="AA627">
            <v>500000</v>
          </cell>
          <cell r="AB627" t="str">
            <v>LC_JMC</v>
          </cell>
          <cell r="AC627" t="str">
            <v>Peso</v>
          </cell>
          <cell r="AD627" t="str">
            <v>Peso</v>
          </cell>
        </row>
        <row r="628">
          <cell r="A628" t="str">
            <v>CLINICA CLC SC</v>
          </cell>
          <cell r="B628" t="str">
            <v>Calificado</v>
          </cell>
          <cell r="C628" t="str">
            <v>Raul Hernández Castrillo</v>
          </cell>
          <cell r="D628" t="str">
            <v>Raúl Alfaro Morales</v>
          </cell>
          <cell r="E628" t="str">
            <v>Lease</v>
          </cell>
          <cell r="F628" t="str">
            <v>Aprobado</v>
          </cell>
          <cell r="G628" t="str">
            <v>Tiempo Cliente Formalización</v>
          </cell>
          <cell r="H628" t="str">
            <v>Etapa Formalización</v>
          </cell>
          <cell r="I628" t="str">
            <v>Vendor</v>
          </cell>
          <cell r="L628">
            <v>43074.566666666702</v>
          </cell>
          <cell r="M628">
            <v>43080.680671296301</v>
          </cell>
          <cell r="N628">
            <v>43080.680671296301</v>
          </cell>
          <cell r="O628">
            <v>43103.500520833302</v>
          </cell>
          <cell r="P628">
            <v>43103.5</v>
          </cell>
          <cell r="Q628">
            <v>43103.502083333296</v>
          </cell>
          <cell r="R628">
            <v>43103.502604166701</v>
          </cell>
          <cell r="S628">
            <v>43159.676388888904</v>
          </cell>
          <cell r="T628">
            <v>43159.6784722222</v>
          </cell>
          <cell r="X628">
            <v>483297.53</v>
          </cell>
          <cell r="Y628">
            <v>1319236</v>
          </cell>
          <cell r="AA628">
            <v>1319236</v>
          </cell>
          <cell r="AB628" t="str">
            <v>LC_JCM</v>
          </cell>
          <cell r="AC628" t="str">
            <v>Peso</v>
          </cell>
          <cell r="AD628" t="str">
            <v>Peso</v>
          </cell>
        </row>
        <row r="629">
          <cell r="A629" t="str">
            <v>MC TECH&amp;ADV, S.A. DE C.V.</v>
          </cell>
          <cell r="B629" t="str">
            <v>Calificado</v>
          </cell>
          <cell r="C629" t="str">
            <v>Hector Esquivel Zepeda</v>
          </cell>
          <cell r="D629" t="str">
            <v>Daniel Ventura Ibarra</v>
          </cell>
          <cell r="E629" t="str">
            <v>Lease</v>
          </cell>
          <cell r="F629" t="str">
            <v>Aprobado</v>
          </cell>
          <cell r="G629" t="str">
            <v>Tiempo Cliente Formalización</v>
          </cell>
          <cell r="H629" t="str">
            <v>Etapa de Fondeo</v>
          </cell>
          <cell r="I629" t="str">
            <v>Canvass</v>
          </cell>
          <cell r="L629">
            <v>43075.45</v>
          </cell>
          <cell r="M629">
            <v>43084.449120370402</v>
          </cell>
          <cell r="N629">
            <v>43084.450300925899</v>
          </cell>
          <cell r="O629">
            <v>43084.453807870399</v>
          </cell>
          <cell r="P629">
            <v>43084.453472222202</v>
          </cell>
          <cell r="Q629">
            <v>43084.455254629604</v>
          </cell>
          <cell r="R629">
            <v>43084.478576388901</v>
          </cell>
          <cell r="S629">
            <v>43098.564583333296</v>
          </cell>
          <cell r="T629">
            <v>43098.568055555603</v>
          </cell>
          <cell r="U629">
            <v>43126.686111111099</v>
          </cell>
          <cell r="V629">
            <v>43126.686111111099</v>
          </cell>
          <cell r="W629">
            <v>43131.930972222202</v>
          </cell>
          <cell r="X629">
            <v>1</v>
          </cell>
          <cell r="Y629">
            <v>3705256.7</v>
          </cell>
          <cell r="Z629">
            <v>43131</v>
          </cell>
          <cell r="AA629">
            <v>2058476.03</v>
          </cell>
          <cell r="AB629" t="str">
            <v>LC_RC</v>
          </cell>
          <cell r="AC629" t="str">
            <v>Peso</v>
          </cell>
          <cell r="AD629" t="str">
            <v>Peso</v>
          </cell>
        </row>
        <row r="630">
          <cell r="A630" t="str">
            <v>RANDOX MEXICO SA DE CV</v>
          </cell>
          <cell r="B630" t="str">
            <v>Calificado</v>
          </cell>
          <cell r="C630" t="str">
            <v>Benjamin Mauricio Laureano Magdaleno</v>
          </cell>
          <cell r="D630" t="str">
            <v>Eduardo De la fuente Reyes</v>
          </cell>
          <cell r="E630" t="str">
            <v>Lease</v>
          </cell>
          <cell r="F630" t="str">
            <v>Aprobado</v>
          </cell>
          <cell r="G630" t="str">
            <v>Tiempo Cliente Formalización</v>
          </cell>
          <cell r="H630" t="str">
            <v>Etapa de Fondeo</v>
          </cell>
          <cell r="I630" t="str">
            <v>Canvass</v>
          </cell>
          <cell r="L630">
            <v>43077.474999999999</v>
          </cell>
          <cell r="M630">
            <v>43105.477164351898</v>
          </cell>
          <cell r="N630">
            <v>43105.477083333302</v>
          </cell>
          <cell r="O630">
            <v>43105.479085648098</v>
          </cell>
          <cell r="P630">
            <v>43105.478472222203</v>
          </cell>
          <cell r="Q630">
            <v>43116.461932870399</v>
          </cell>
          <cell r="R630">
            <v>43116.462696759299</v>
          </cell>
          <cell r="S630">
            <v>43125.754166666702</v>
          </cell>
          <cell r="T630">
            <v>43125.756249999999</v>
          </cell>
          <cell r="U630">
            <v>43130.875</v>
          </cell>
          <cell r="V630">
            <v>43130.875</v>
          </cell>
          <cell r="W630">
            <v>43132.760023148097</v>
          </cell>
          <cell r="X630">
            <v>3000000</v>
          </cell>
          <cell r="Y630">
            <v>5407099.2000000002</v>
          </cell>
          <cell r="Z630">
            <v>43132</v>
          </cell>
          <cell r="AA630">
            <v>3000000</v>
          </cell>
          <cell r="AB630" t="str">
            <v>ARG_ML</v>
          </cell>
          <cell r="AC630" t="str">
            <v>Peso</v>
          </cell>
          <cell r="AD630" t="str">
            <v>Peso</v>
          </cell>
        </row>
        <row r="631">
          <cell r="A631" t="str">
            <v>Elizabeth Ramirez Cooremans</v>
          </cell>
          <cell r="B631" t="str">
            <v>Calificado</v>
          </cell>
          <cell r="C631" t="str">
            <v>Juan Carlos Monterrubio</v>
          </cell>
          <cell r="D631" t="str">
            <v>Alejandra Karime Parra Galicia</v>
          </cell>
          <cell r="E631" t="str">
            <v>Lease</v>
          </cell>
          <cell r="F631" t="str">
            <v>Aprobado</v>
          </cell>
          <cell r="G631" t="str">
            <v>Tiempo Cliente Formalización</v>
          </cell>
          <cell r="H631" t="str">
            <v>Etapa Formalización</v>
          </cell>
          <cell r="I631" t="str">
            <v>Vendor</v>
          </cell>
          <cell r="L631">
            <v>43076.734027777798</v>
          </cell>
          <cell r="M631">
            <v>43102.747696759303</v>
          </cell>
          <cell r="N631">
            <v>43102.747696759303</v>
          </cell>
          <cell r="O631">
            <v>43102.749108796299</v>
          </cell>
          <cell r="P631">
            <v>43102.748611111099</v>
          </cell>
          <cell r="Q631">
            <v>43102.750381944403</v>
          </cell>
          <cell r="R631">
            <v>43102.750381944403</v>
          </cell>
          <cell r="S631">
            <v>43159.775694444397</v>
          </cell>
          <cell r="T631">
            <v>43159.779861111099</v>
          </cell>
          <cell r="X631">
            <v>209353</v>
          </cell>
          <cell r="Y631">
            <v>408238.79</v>
          </cell>
          <cell r="AA631">
            <v>372648.82</v>
          </cell>
          <cell r="AB631" t="str">
            <v>LC_GA</v>
          </cell>
          <cell r="AC631" t="str">
            <v>Peso</v>
          </cell>
          <cell r="AD631" t="str">
            <v>Peso</v>
          </cell>
        </row>
        <row r="632">
          <cell r="A632" t="str">
            <v>Guadalupe Ramirez Valdez</v>
          </cell>
          <cell r="B632" t="str">
            <v>Calificado</v>
          </cell>
          <cell r="C632" t="str">
            <v>Juan Carlos Monterrubio</v>
          </cell>
          <cell r="D632" t="str">
            <v>Alejandra Karime Parra Galicia</v>
          </cell>
          <cell r="E632" t="str">
            <v>Lease</v>
          </cell>
          <cell r="F632" t="str">
            <v>Aprobado</v>
          </cell>
          <cell r="G632" t="str">
            <v>Tiempo Cliente Formalización</v>
          </cell>
          <cell r="H632" t="str">
            <v>Etapa de Fondeo</v>
          </cell>
          <cell r="I632" t="str">
            <v>Vendor</v>
          </cell>
          <cell r="L632">
            <v>43076.577083333301</v>
          </cell>
          <cell r="M632">
            <v>43080.696261574099</v>
          </cell>
          <cell r="N632">
            <v>43103.485069444403</v>
          </cell>
          <cell r="O632">
            <v>43103.488831018498</v>
          </cell>
          <cell r="P632">
            <v>43103.488194444399</v>
          </cell>
          <cell r="Q632">
            <v>43104.577083333301</v>
          </cell>
          <cell r="R632">
            <v>43104.577175925901</v>
          </cell>
          <cell r="S632">
            <v>43118.649305555598</v>
          </cell>
          <cell r="T632">
            <v>43118.650694444397</v>
          </cell>
          <cell r="U632">
            <v>43123.477083333302</v>
          </cell>
          <cell r="V632">
            <v>43123.477083333302</v>
          </cell>
          <cell r="W632">
            <v>43131.878969907397</v>
          </cell>
          <cell r="X632">
            <v>1449968</v>
          </cell>
          <cell r="Y632">
            <v>1341968</v>
          </cell>
          <cell r="Z632">
            <v>43131</v>
          </cell>
          <cell r="AA632">
            <v>989503.2</v>
          </cell>
          <cell r="AB632" t="str">
            <v>LC_GA</v>
          </cell>
          <cell r="AC632" t="str">
            <v>Peso</v>
          </cell>
          <cell r="AD632" t="str">
            <v>Peso</v>
          </cell>
        </row>
        <row r="633">
          <cell r="A633" t="str">
            <v>CEVISAL INTEGRAL, S.C.</v>
          </cell>
          <cell r="B633" t="str">
            <v>Calificado</v>
          </cell>
          <cell r="C633" t="str">
            <v>Raúl Hernández Castrillo</v>
          </cell>
          <cell r="D633" t="str">
            <v>Raúl Alfaro Morales</v>
          </cell>
          <cell r="E633" t="str">
            <v>Credit</v>
          </cell>
          <cell r="F633" t="str">
            <v>Aprobado</v>
          </cell>
          <cell r="G633" t="str">
            <v>Tiempo Cliente Formalización</v>
          </cell>
          <cell r="H633" t="str">
            <v>Etapa de Fondeo</v>
          </cell>
          <cell r="I633" t="str">
            <v>Vendor</v>
          </cell>
          <cell r="L633">
            <v>43076.500694444403</v>
          </cell>
          <cell r="M633">
            <v>43090.5137384259</v>
          </cell>
          <cell r="N633">
            <v>43090.5137384259</v>
          </cell>
          <cell r="O633">
            <v>43090.516053240703</v>
          </cell>
          <cell r="P633">
            <v>43090.515277777798</v>
          </cell>
          <cell r="Q633">
            <v>43090.528946759303</v>
          </cell>
          <cell r="R633">
            <v>43090.528946759303</v>
          </cell>
          <cell r="S633">
            <v>43090.582638888904</v>
          </cell>
          <cell r="T633">
            <v>43090.584027777797</v>
          </cell>
          <cell r="U633">
            <v>43090.736111111102</v>
          </cell>
          <cell r="V633">
            <v>43090.736111111102</v>
          </cell>
          <cell r="X633">
            <v>1071067.72</v>
          </cell>
          <cell r="Y633">
            <v>1071067.72</v>
          </cell>
          <cell r="AB633" t="str">
            <v>LC_JCM</v>
          </cell>
          <cell r="AC633" t="str">
            <v>Peso</v>
          </cell>
          <cell r="AD633" t="str">
            <v>Peso</v>
          </cell>
        </row>
        <row r="634">
          <cell r="A634" t="str">
            <v>IMPRESORA RIVAS SA DE CV</v>
          </cell>
          <cell r="B634" t="str">
            <v>Calificado</v>
          </cell>
          <cell r="C634" t="str">
            <v>Jose Octavio Romero Valdez</v>
          </cell>
          <cell r="D634" t="str">
            <v>Jose Octavio Romero Valdez</v>
          </cell>
          <cell r="E634" t="str">
            <v>Lease</v>
          </cell>
          <cell r="F634" t="str">
            <v>Aprobado</v>
          </cell>
          <cell r="G634" t="str">
            <v>Tiempo Cliente Formalización</v>
          </cell>
          <cell r="H634" t="str">
            <v>Etapa de Fondeo</v>
          </cell>
          <cell r="I634" t="str">
            <v>Canvass</v>
          </cell>
          <cell r="L634">
            <v>43080.528472222199</v>
          </cell>
          <cell r="M634">
            <v>43084.741805555597</v>
          </cell>
          <cell r="N634">
            <v>43084.741805555597</v>
          </cell>
          <cell r="O634">
            <v>43108.6863773148</v>
          </cell>
          <cell r="P634">
            <v>43108.685416666704</v>
          </cell>
          <cell r="Q634">
            <v>43110.476886574099</v>
          </cell>
          <cell r="R634">
            <v>43110.477430555598</v>
          </cell>
          <cell r="S634">
            <v>43123.690972222197</v>
          </cell>
          <cell r="T634">
            <v>43123.693749999999</v>
          </cell>
          <cell r="U634">
            <v>43126.688888888901</v>
          </cell>
          <cell r="V634">
            <v>43126.688888888901</v>
          </cell>
          <cell r="W634">
            <v>43132.767060185201</v>
          </cell>
          <cell r="X634">
            <v>10000000</v>
          </cell>
          <cell r="Y634">
            <v>18582343.09</v>
          </cell>
          <cell r="Z634">
            <v>43132</v>
          </cell>
          <cell r="AA634">
            <v>11600000</v>
          </cell>
          <cell r="AB634" t="str">
            <v>ARG_OR</v>
          </cell>
          <cell r="AC634" t="str">
            <v>Peso</v>
          </cell>
          <cell r="AD634" t="str">
            <v>Peso</v>
          </cell>
        </row>
        <row r="635">
          <cell r="A635" t="str">
            <v>ADOLFO MUSSALI CASSAB</v>
          </cell>
          <cell r="B635" t="str">
            <v>Calificado</v>
          </cell>
          <cell r="C635" t="str">
            <v>Claudia Prieto Solorzano</v>
          </cell>
          <cell r="D635" t="str">
            <v>Claudia Cristina Prieto Solorzano</v>
          </cell>
          <cell r="E635" t="str">
            <v>Lease</v>
          </cell>
          <cell r="F635" t="str">
            <v>Aprobado</v>
          </cell>
          <cell r="G635" t="str">
            <v>Tiempo Cliente Formalización</v>
          </cell>
          <cell r="H635" t="str">
            <v>Etapa de Fondeo</v>
          </cell>
          <cell r="I635" t="str">
            <v>Canvass</v>
          </cell>
          <cell r="L635">
            <v>43081.407638888901</v>
          </cell>
          <cell r="M635">
            <v>43102.809513888897</v>
          </cell>
          <cell r="N635">
            <v>43102.809513888897</v>
          </cell>
          <cell r="O635">
            <v>43102.8129976852</v>
          </cell>
          <cell r="P635">
            <v>43102.8125</v>
          </cell>
          <cell r="Q635">
            <v>43102.813923611102</v>
          </cell>
          <cell r="R635">
            <v>43102.813923611102</v>
          </cell>
          <cell r="S635">
            <v>43126.859027777798</v>
          </cell>
          <cell r="T635">
            <v>43126.861111111102</v>
          </cell>
          <cell r="U635">
            <v>43129.550694444399</v>
          </cell>
          <cell r="V635">
            <v>43129.550694444399</v>
          </cell>
          <cell r="W635">
            <v>43131.863657407397</v>
          </cell>
          <cell r="X635">
            <v>430000</v>
          </cell>
          <cell r="Y635">
            <v>15828450.369999999</v>
          </cell>
          <cell r="Z635">
            <v>43131</v>
          </cell>
          <cell r="AA635">
            <v>8776740.4499999993</v>
          </cell>
          <cell r="AB635" t="str">
            <v>ARG_CP</v>
          </cell>
          <cell r="AC635" t="str">
            <v>Peso</v>
          </cell>
          <cell r="AD635" t="str">
            <v>Peso</v>
          </cell>
        </row>
        <row r="636">
          <cell r="A636" t="str">
            <v>I.T.R. Integracion, SA de CV</v>
          </cell>
          <cell r="B636" t="str">
            <v>Calificado</v>
          </cell>
          <cell r="C636" t="str">
            <v>Carlos Alberto Duran Garcia</v>
          </cell>
          <cell r="D636" t="str">
            <v>Juan Carlos Calva Diaz</v>
          </cell>
          <cell r="E636" t="str">
            <v>Lease</v>
          </cell>
          <cell r="F636" t="str">
            <v>Aprobado</v>
          </cell>
          <cell r="G636" t="str">
            <v>Tiempo Cliente Formalización</v>
          </cell>
          <cell r="H636" t="str">
            <v>Etapa de Fondeo</v>
          </cell>
          <cell r="I636" t="str">
            <v>Comisionista</v>
          </cell>
          <cell r="L636">
            <v>43087.375694444403</v>
          </cell>
          <cell r="M636">
            <v>43108.375439814801</v>
          </cell>
          <cell r="N636">
            <v>43108.375439814801</v>
          </cell>
          <cell r="O636">
            <v>43112.568287037</v>
          </cell>
          <cell r="P636">
            <v>43112.567361111098</v>
          </cell>
          <cell r="Q636">
            <v>43117.747326388897</v>
          </cell>
          <cell r="R636">
            <v>43117.747326388897</v>
          </cell>
          <cell r="S636">
            <v>43131.734722222202</v>
          </cell>
          <cell r="T636">
            <v>43131.737500000003</v>
          </cell>
          <cell r="U636">
            <v>43145.486111111102</v>
          </cell>
          <cell r="V636">
            <v>43145.486111111102</v>
          </cell>
          <cell r="W636">
            <v>43161.780624999999</v>
          </cell>
          <cell r="X636">
            <v>4000000</v>
          </cell>
          <cell r="Y636">
            <v>6400000.0800000001</v>
          </cell>
          <cell r="Z636">
            <v>43161</v>
          </cell>
          <cell r="AA636">
            <v>4000000</v>
          </cell>
          <cell r="AB636" t="str">
            <v>ARG_ML</v>
          </cell>
          <cell r="AC636" t="str">
            <v>Peso</v>
          </cell>
          <cell r="AD636" t="str">
            <v>Peso</v>
          </cell>
        </row>
        <row r="637">
          <cell r="A637" t="str">
            <v>GMVIALDI, S.A. DE C.V.</v>
          </cell>
          <cell r="B637" t="str">
            <v>Calificado</v>
          </cell>
          <cell r="C637" t="str">
            <v>Luis Miguel Gonzalez Luquez</v>
          </cell>
          <cell r="D637" t="str">
            <v>Brenda Duran Diaz</v>
          </cell>
          <cell r="E637" t="str">
            <v>Lease</v>
          </cell>
          <cell r="F637" t="str">
            <v>Aprobado</v>
          </cell>
          <cell r="G637" t="str">
            <v>Tiempo Cliente Formalización</v>
          </cell>
          <cell r="H637" t="str">
            <v>Etapa Formalización</v>
          </cell>
          <cell r="I637" t="str">
            <v>Canvass</v>
          </cell>
          <cell r="L637">
            <v>43087.463194444397</v>
          </cell>
          <cell r="M637">
            <v>43102.842812499999</v>
          </cell>
          <cell r="N637">
            <v>43102.842812499999</v>
          </cell>
          <cell r="O637">
            <v>43157.535682870403</v>
          </cell>
          <cell r="P637">
            <v>43157.534722222197</v>
          </cell>
          <cell r="Q637">
            <v>43157.537071759303</v>
          </cell>
          <cell r="R637">
            <v>43157.537071759303</v>
          </cell>
          <cell r="S637">
            <v>43159.793055555601</v>
          </cell>
          <cell r="T637">
            <v>43159.797222222202</v>
          </cell>
          <cell r="X637">
            <v>20000000</v>
          </cell>
          <cell r="Y637">
            <v>30631353.199999999</v>
          </cell>
          <cell r="AA637">
            <v>22300072</v>
          </cell>
          <cell r="AB637" t="str">
            <v>ARG_LG</v>
          </cell>
          <cell r="AC637" t="str">
            <v>Peso</v>
          </cell>
          <cell r="AD637" t="str">
            <v>Peso</v>
          </cell>
        </row>
        <row r="638">
          <cell r="A638" t="str">
            <v>NALLELY CASTILLO ROTONDA</v>
          </cell>
          <cell r="B638" t="str">
            <v>Calificado</v>
          </cell>
          <cell r="C638" t="str">
            <v>Jose de Jesus Aguilar Lozano</v>
          </cell>
          <cell r="D638" t="str">
            <v>Jesica Anaid Cancino Velasquez</v>
          </cell>
          <cell r="E638" t="str">
            <v>Lease</v>
          </cell>
          <cell r="F638" t="str">
            <v>Aprobado</v>
          </cell>
          <cell r="G638" t="str">
            <v>Tiempo Cliente Formalización</v>
          </cell>
          <cell r="H638" t="str">
            <v>Etapa de Fondeo</v>
          </cell>
          <cell r="I638" t="str">
            <v>Vendor</v>
          </cell>
          <cell r="L638">
            <v>43096.480555555601</v>
          </cell>
          <cell r="M638">
            <v>43103.417071759301</v>
          </cell>
          <cell r="N638">
            <v>43103.417500000003</v>
          </cell>
          <cell r="O638">
            <v>43103.420763888898</v>
          </cell>
          <cell r="P638">
            <v>43103.420138888898</v>
          </cell>
          <cell r="Q638">
            <v>43110.714756944399</v>
          </cell>
          <cell r="R638">
            <v>43110.714756944399</v>
          </cell>
          <cell r="S638">
            <v>43130.892361111102</v>
          </cell>
          <cell r="T638">
            <v>43130.897916666698</v>
          </cell>
          <cell r="U638">
            <v>43137.629166666702</v>
          </cell>
          <cell r="V638">
            <v>43137.629166666702</v>
          </cell>
          <cell r="W638">
            <v>43161.781759259298</v>
          </cell>
          <cell r="X638">
            <v>400000</v>
          </cell>
          <cell r="Y638">
            <v>534149.99</v>
          </cell>
          <cell r="Z638">
            <v>43161</v>
          </cell>
          <cell r="AA638">
            <v>449999.99</v>
          </cell>
          <cell r="AB638" t="str">
            <v>LC_JCM</v>
          </cell>
          <cell r="AC638" t="str">
            <v>Peso</v>
          </cell>
          <cell r="AD638" t="str">
            <v>Peso</v>
          </cell>
        </row>
        <row r="639">
          <cell r="A639" t="str">
            <v>OFTALMOLASER DE HIDALGO, S.A. DE C.V.</v>
          </cell>
          <cell r="B639" t="str">
            <v>Calificado</v>
          </cell>
          <cell r="C639" t="str">
            <v>Raul Hernández Castrillo</v>
          </cell>
          <cell r="D639" t="str">
            <v>Raúl Alfaro Morales</v>
          </cell>
          <cell r="E639" t="str">
            <v>Lease</v>
          </cell>
          <cell r="F639" t="str">
            <v>Aprobado</v>
          </cell>
          <cell r="G639" t="str">
            <v>Tiempo Cliente Formalización</v>
          </cell>
          <cell r="H639" t="str">
            <v>Etapa de Fondeo</v>
          </cell>
          <cell r="I639" t="str">
            <v>Vendor</v>
          </cell>
          <cell r="L639">
            <v>43102.495833333298</v>
          </cell>
          <cell r="M639">
            <v>43108.607777777797</v>
          </cell>
          <cell r="N639">
            <v>43108.607777777797</v>
          </cell>
          <cell r="O639">
            <v>43108.6099189815</v>
          </cell>
          <cell r="P639">
            <v>43108.609027777798</v>
          </cell>
          <cell r="Q639">
            <v>43110.681909722203</v>
          </cell>
          <cell r="R639">
            <v>43110.682083333297</v>
          </cell>
          <cell r="S639">
            <v>43131.573611111096</v>
          </cell>
          <cell r="T639">
            <v>43131.574999999997</v>
          </cell>
          <cell r="U639">
            <v>43132.7006944444</v>
          </cell>
          <cell r="V639">
            <v>43132.7006944444</v>
          </cell>
          <cell r="W639">
            <v>43143.790092592601</v>
          </cell>
          <cell r="X639">
            <v>824706.76</v>
          </cell>
          <cell r="Y639">
            <v>824706.72</v>
          </cell>
          <cell r="Z639">
            <v>43143</v>
          </cell>
          <cell r="AA639">
            <v>678391.2</v>
          </cell>
          <cell r="AB639" t="str">
            <v>LC_JCM</v>
          </cell>
          <cell r="AC639" t="str">
            <v>Peso</v>
          </cell>
          <cell r="AD639" t="str">
            <v>Peso</v>
          </cell>
        </row>
        <row r="640">
          <cell r="A640" t="str">
            <v>CESAR HERNANDEZ USCANGA</v>
          </cell>
          <cell r="B640" t="str">
            <v>Calificado</v>
          </cell>
          <cell r="C640" t="str">
            <v>Jose de Jesus Aguilar Lozano</v>
          </cell>
          <cell r="D640" t="str">
            <v>Jesica Anaid Cancino Velasquez</v>
          </cell>
          <cell r="E640" t="str">
            <v>Lease</v>
          </cell>
          <cell r="F640" t="str">
            <v>Aprobado</v>
          </cell>
          <cell r="G640" t="str">
            <v>Tiempo Cliente Formalización</v>
          </cell>
          <cell r="H640" t="str">
            <v>Etapa de Fondeo</v>
          </cell>
          <cell r="I640" t="str">
            <v>Canvass</v>
          </cell>
          <cell r="L640">
            <v>43105.508333333302</v>
          </cell>
          <cell r="M640">
            <v>43111.417569444398</v>
          </cell>
          <cell r="N640">
            <v>43111.417569444398</v>
          </cell>
          <cell r="O640">
            <v>43111.473148148201</v>
          </cell>
          <cell r="P640">
            <v>43111.472222222197</v>
          </cell>
          <cell r="Q640">
            <v>43111.6976041667</v>
          </cell>
          <cell r="R640">
            <v>43111.6976041667</v>
          </cell>
          <cell r="S640">
            <v>43126.8527777778</v>
          </cell>
          <cell r="T640">
            <v>43126.854166666701</v>
          </cell>
          <cell r="U640">
            <v>43132.581944444399</v>
          </cell>
          <cell r="V640">
            <v>43132.581944444399</v>
          </cell>
          <cell r="X640">
            <v>1688021.34</v>
          </cell>
          <cell r="Y640">
            <v>1688021.35</v>
          </cell>
          <cell r="AA640">
            <v>1187409.5</v>
          </cell>
          <cell r="AB640" t="str">
            <v>LC_JCM</v>
          </cell>
          <cell r="AC640" t="str">
            <v>Peso</v>
          </cell>
          <cell r="AD640" t="str">
            <v>Peso</v>
          </cell>
        </row>
        <row r="641">
          <cell r="A641" t="str">
            <v>Carlos Mendez Rodriguez</v>
          </cell>
          <cell r="B641" t="str">
            <v>Calificado</v>
          </cell>
          <cell r="C641" t="str">
            <v>Juan Carlos Monterrubio</v>
          </cell>
          <cell r="D641" t="str">
            <v>Alejandra Karime Parra Galicia</v>
          </cell>
          <cell r="E641" t="str">
            <v>Lease</v>
          </cell>
          <cell r="F641" t="str">
            <v>Aprobado</v>
          </cell>
          <cell r="G641" t="str">
            <v>Tiempo Cliente Formalización</v>
          </cell>
          <cell r="H641" t="str">
            <v>Etapa Formalización</v>
          </cell>
          <cell r="I641" t="str">
            <v>Vendor</v>
          </cell>
          <cell r="L641">
            <v>43105.703472222202</v>
          </cell>
          <cell r="M641">
            <v>43110.683912036999</v>
          </cell>
          <cell r="N641">
            <v>43110.683946759302</v>
          </cell>
          <cell r="O641">
            <v>43110.686365740701</v>
          </cell>
          <cell r="P641">
            <v>43110.686111111099</v>
          </cell>
          <cell r="Q641">
            <v>43111.677164351902</v>
          </cell>
          <cell r="R641">
            <v>43111.677164351902</v>
          </cell>
          <cell r="S641">
            <v>43159.764583333301</v>
          </cell>
          <cell r="T641">
            <v>43159.766666666699</v>
          </cell>
          <cell r="X641">
            <v>824635</v>
          </cell>
          <cell r="Y641">
            <v>824635</v>
          </cell>
          <cell r="AA641">
            <v>548303</v>
          </cell>
          <cell r="AB641" t="str">
            <v>LC_GA</v>
          </cell>
          <cell r="AC641" t="str">
            <v>Peso</v>
          </cell>
          <cell r="AD641" t="str">
            <v>Peso</v>
          </cell>
        </row>
        <row r="642">
          <cell r="A642" t="str">
            <v>PREPRENSA DIGITAL, S.A. DE C.V.</v>
          </cell>
          <cell r="B642" t="str">
            <v>Calificado</v>
          </cell>
          <cell r="C642" t="str">
            <v>Raúl Hernández Castrillo</v>
          </cell>
          <cell r="D642" t="str">
            <v>Luz Esperanza Cabañas Campos</v>
          </cell>
          <cell r="E642" t="str">
            <v>Lease</v>
          </cell>
          <cell r="F642" t="str">
            <v>Aprobado</v>
          </cell>
          <cell r="G642" t="str">
            <v>Tiempo Cliente Formalización</v>
          </cell>
          <cell r="H642" t="str">
            <v>Etapa Formalización</v>
          </cell>
          <cell r="I642" t="str">
            <v>Canvass</v>
          </cell>
          <cell r="L642">
            <v>43118.676388888904</v>
          </cell>
          <cell r="M642">
            <v>43122.638449074097</v>
          </cell>
          <cell r="N642">
            <v>43122.6391435185</v>
          </cell>
          <cell r="O642">
            <v>43152.580324074101</v>
          </cell>
          <cell r="P642">
            <v>43152.579861111102</v>
          </cell>
          <cell r="Q642">
            <v>43152.582326388903</v>
          </cell>
          <cell r="R642">
            <v>43152.581944444399</v>
          </cell>
          <cell r="S642">
            <v>43157.775694444397</v>
          </cell>
          <cell r="T642">
            <v>43157.781944444403</v>
          </cell>
          <cell r="X642">
            <v>500000</v>
          </cell>
          <cell r="Y642">
            <v>3726105.6</v>
          </cell>
          <cell r="AA642">
            <v>2328816</v>
          </cell>
          <cell r="AB642" t="str">
            <v>LC_JMC</v>
          </cell>
          <cell r="AC642" t="str">
            <v>Peso</v>
          </cell>
          <cell r="AD642" t="str">
            <v>Peso</v>
          </cell>
        </row>
        <row r="643">
          <cell r="A643" t="str">
            <v>CLAUDIO ESTEBAN HERNANDEZ JIMENEZ</v>
          </cell>
          <cell r="B643" t="str">
            <v>Calificado</v>
          </cell>
          <cell r="C643" t="str">
            <v>Jose de Jesus Aguilar Lozano</v>
          </cell>
          <cell r="D643" t="str">
            <v>Jesica Anaid Cancino Velasquez</v>
          </cell>
          <cell r="E643" t="str">
            <v>Lease</v>
          </cell>
          <cell r="F643" t="str">
            <v>Aprobado</v>
          </cell>
          <cell r="G643" t="str">
            <v>Tiempo Cliente Formalización</v>
          </cell>
          <cell r="H643" t="str">
            <v>Etapa de Fondeo</v>
          </cell>
          <cell r="I643" t="str">
            <v>Vendor</v>
          </cell>
          <cell r="L643">
            <v>43117.534722222197</v>
          </cell>
          <cell r="M643">
            <v>43118.702395833301</v>
          </cell>
          <cell r="N643">
            <v>43118.702152777798</v>
          </cell>
          <cell r="O643">
            <v>43118.704085648104</v>
          </cell>
          <cell r="P643">
            <v>43118.703472222202</v>
          </cell>
          <cell r="Q643">
            <v>43125.533935185202</v>
          </cell>
          <cell r="R643">
            <v>43125.533935185202</v>
          </cell>
          <cell r="S643">
            <v>43131.536805555603</v>
          </cell>
          <cell r="T643">
            <v>43131.538888888899</v>
          </cell>
          <cell r="U643">
            <v>43138.679166666698</v>
          </cell>
          <cell r="V643">
            <v>43138.679166666698</v>
          </cell>
          <cell r="W643">
            <v>43143.793495370403</v>
          </cell>
          <cell r="X643">
            <v>953207.04</v>
          </cell>
          <cell r="Y643">
            <v>953207.04</v>
          </cell>
          <cell r="Z643">
            <v>43143</v>
          </cell>
          <cell r="AA643">
            <v>554190</v>
          </cell>
          <cell r="AB643" t="str">
            <v>LC_JCM</v>
          </cell>
          <cell r="AC643" t="str">
            <v>Peso</v>
          </cell>
          <cell r="AD643" t="str">
            <v>Peso</v>
          </cell>
        </row>
        <row r="644">
          <cell r="A644" t="str">
            <v>NELSON DAVID VANRELL</v>
          </cell>
          <cell r="B644" t="str">
            <v>Calificado</v>
          </cell>
          <cell r="C644" t="str">
            <v>Jose de Jesus Aguilar Lozano</v>
          </cell>
          <cell r="D644" t="str">
            <v>Jesica Anaid Cancino Velasquez</v>
          </cell>
          <cell r="E644" t="str">
            <v>Lease</v>
          </cell>
          <cell r="F644" t="str">
            <v>Aprobado</v>
          </cell>
          <cell r="G644" t="str">
            <v>Tiempo Cliente Formalización</v>
          </cell>
          <cell r="H644" t="str">
            <v>Etapa Formalización</v>
          </cell>
          <cell r="I644" t="str">
            <v>Clientes Recurrentes</v>
          </cell>
          <cell r="L644">
            <v>43131.701388888898</v>
          </cell>
          <cell r="M644">
            <v>43133.783101851899</v>
          </cell>
          <cell r="N644">
            <v>43133.783101851899</v>
          </cell>
          <cell r="O644">
            <v>43146.485034722202</v>
          </cell>
          <cell r="P644">
            <v>43146.484027777798</v>
          </cell>
          <cell r="Q644">
            <v>43146.490416666697</v>
          </cell>
          <cell r="R644">
            <v>43146.491805555597</v>
          </cell>
          <cell r="S644">
            <v>43159.677777777797</v>
          </cell>
          <cell r="T644">
            <v>43159.679861111101</v>
          </cell>
          <cell r="X644">
            <v>600000</v>
          </cell>
          <cell r="Y644">
            <v>484170.12</v>
          </cell>
          <cell r="AA644">
            <v>314396.18</v>
          </cell>
          <cell r="AB644" t="str">
            <v>LC_JCM</v>
          </cell>
          <cell r="AC644" t="str">
            <v>Peso</v>
          </cell>
          <cell r="AD644" t="str">
            <v>Peso</v>
          </cell>
        </row>
        <row r="645">
          <cell r="A645" t="str">
            <v>LED PROJECT LIGTHING SA DE CV</v>
          </cell>
          <cell r="B645" t="str">
            <v>Calificado</v>
          </cell>
          <cell r="C645" t="str">
            <v>Hector Esquivel Zepeda</v>
          </cell>
          <cell r="D645" t="str">
            <v>Abel Adrian Perez Hernandez</v>
          </cell>
          <cell r="E645" t="str">
            <v>Lease</v>
          </cell>
          <cell r="F645" t="str">
            <v>Aprobado</v>
          </cell>
          <cell r="G645" t="str">
            <v>Tiempo Cliente Formalización</v>
          </cell>
          <cell r="H645" t="str">
            <v>Etapa de Fondeo</v>
          </cell>
          <cell r="I645" t="str">
            <v>Vendor</v>
          </cell>
          <cell r="L645">
            <v>43129.465972222199</v>
          </cell>
          <cell r="M645">
            <v>43131.483020833301</v>
          </cell>
          <cell r="N645">
            <v>43131.480682870402</v>
          </cell>
          <cell r="O645">
            <v>43132.678680555597</v>
          </cell>
          <cell r="P645">
            <v>43132.677777777797</v>
          </cell>
          <cell r="Q645">
            <v>43140.405740740702</v>
          </cell>
          <cell r="R645">
            <v>43140.406400462998</v>
          </cell>
          <cell r="S645">
            <v>43158.3972222222</v>
          </cell>
          <cell r="T645">
            <v>43158.404861111099</v>
          </cell>
          <cell r="U645">
            <v>43158.422222222202</v>
          </cell>
          <cell r="V645">
            <v>43158.422222222202</v>
          </cell>
          <cell r="W645">
            <v>43161.765879629602</v>
          </cell>
          <cell r="X645">
            <v>5092400</v>
          </cell>
          <cell r="Y645">
            <v>5007562.5599999996</v>
          </cell>
          <cell r="Z645">
            <v>43161</v>
          </cell>
          <cell r="AA645">
            <v>2792195.73</v>
          </cell>
          <cell r="AB645" t="str">
            <v>LC_RC</v>
          </cell>
          <cell r="AC645" t="str">
            <v>Peso</v>
          </cell>
          <cell r="AD645" t="str">
            <v>Peso</v>
          </cell>
        </row>
        <row r="646">
          <cell r="A646" t="str">
            <v>ADAN HERNANDEZ CARBALLO</v>
          </cell>
          <cell r="B646" t="str">
            <v>Calificado</v>
          </cell>
          <cell r="C646" t="str">
            <v>Jose de Jesus Aguilar Lozano</v>
          </cell>
          <cell r="D646" t="str">
            <v>Jesica Anaid Cancino Velasquez</v>
          </cell>
          <cell r="E646" t="str">
            <v>Lease</v>
          </cell>
          <cell r="F646" t="str">
            <v>Aprobado</v>
          </cell>
          <cell r="G646" t="str">
            <v>Tiempo Cliente Formalización</v>
          </cell>
          <cell r="H646" t="str">
            <v>Etapa de Fondeo</v>
          </cell>
          <cell r="I646" t="str">
            <v>Vendor</v>
          </cell>
          <cell r="L646">
            <v>43126.557638888902</v>
          </cell>
          <cell r="M646">
            <v>43130.404895833301</v>
          </cell>
          <cell r="N646">
            <v>43130.404895833301</v>
          </cell>
          <cell r="O646">
            <v>43130.407430555599</v>
          </cell>
          <cell r="P646">
            <v>43130.406944444403</v>
          </cell>
          <cell r="Q646">
            <v>43130.408587963</v>
          </cell>
          <cell r="R646">
            <v>43130.408587963</v>
          </cell>
          <cell r="S646">
            <v>43159.4465277778</v>
          </cell>
          <cell r="T646">
            <v>43159.449305555601</v>
          </cell>
          <cell r="U646">
            <v>43164.660416666702</v>
          </cell>
          <cell r="V646">
            <v>43164.660416666702</v>
          </cell>
          <cell r="X646">
            <v>1000000</v>
          </cell>
          <cell r="Y646">
            <v>646399.80000000005</v>
          </cell>
          <cell r="AA646">
            <v>419740.13</v>
          </cell>
          <cell r="AB646" t="str">
            <v>LC_JCM</v>
          </cell>
          <cell r="AC646" t="str">
            <v>Peso</v>
          </cell>
          <cell r="AD646" t="str">
            <v>Peso</v>
          </cell>
        </row>
        <row r="647">
          <cell r="A647" t="str">
            <v>JBPRO</v>
          </cell>
          <cell r="B647" t="str">
            <v>Calificado</v>
          </cell>
          <cell r="C647" t="str">
            <v>Hector Esquivel Zepeda</v>
          </cell>
          <cell r="D647" t="str">
            <v>Abel Adrian Perez Hernandez</v>
          </cell>
          <cell r="E647" t="str">
            <v>Credit</v>
          </cell>
          <cell r="F647" t="str">
            <v>Aprobado</v>
          </cell>
          <cell r="G647" t="str">
            <v>Tiempo Cliente Formalización</v>
          </cell>
          <cell r="H647" t="str">
            <v>Etapa Formalización</v>
          </cell>
          <cell r="I647" t="str">
            <v>Canvass</v>
          </cell>
          <cell r="L647">
            <v>43139.389583333301</v>
          </cell>
          <cell r="M647">
            <v>43146.495671296303</v>
          </cell>
          <cell r="N647">
            <v>43146.498854166697</v>
          </cell>
          <cell r="O647">
            <v>43146.498854166697</v>
          </cell>
          <cell r="P647">
            <v>43146.497916666704</v>
          </cell>
          <cell r="Q647">
            <v>43153.465671296297</v>
          </cell>
          <cell r="R647">
            <v>43153.465671296297</v>
          </cell>
          <cell r="S647">
            <v>43158.551388888904</v>
          </cell>
          <cell r="T647">
            <v>43158.558333333298</v>
          </cell>
          <cell r="X647">
            <v>6462000</v>
          </cell>
          <cell r="Y647">
            <v>6880908.2400000002</v>
          </cell>
          <cell r="AA647">
            <v>4468122.2699999996</v>
          </cell>
          <cell r="AB647" t="str">
            <v>LC_RC</v>
          </cell>
          <cell r="AC647" t="str">
            <v>Peso</v>
          </cell>
          <cell r="AD647" t="str">
            <v>Peso</v>
          </cell>
        </row>
        <row r="648">
          <cell r="A648" t="str">
            <v>Jaime Paz Avila</v>
          </cell>
          <cell r="B648" t="str">
            <v>Calificado</v>
          </cell>
          <cell r="C648" t="str">
            <v>Juan Carlos Monterrubio</v>
          </cell>
          <cell r="D648" t="str">
            <v>Alejandra Karime Parra Galicia</v>
          </cell>
          <cell r="E648" t="str">
            <v>Lease</v>
          </cell>
          <cell r="F648" t="str">
            <v>Aprobado</v>
          </cell>
          <cell r="G648" t="str">
            <v>Tiempo Cliente Formalización</v>
          </cell>
          <cell r="H648" t="str">
            <v>Etapa de Fondeo</v>
          </cell>
          <cell r="I648" t="str">
            <v>Vendor</v>
          </cell>
          <cell r="L648">
            <v>43140.671527777798</v>
          </cell>
          <cell r="M648">
            <v>43143.650532407402</v>
          </cell>
          <cell r="N648">
            <v>43143.659548611096</v>
          </cell>
          <cell r="O648">
            <v>43143.654166666704</v>
          </cell>
          <cell r="P648">
            <v>43143.651388888902</v>
          </cell>
          <cell r="Q648">
            <v>43145.551597222198</v>
          </cell>
          <cell r="R648">
            <v>43143.661168981504</v>
          </cell>
          <cell r="S648">
            <v>43159.651388888902</v>
          </cell>
          <cell r="T648">
            <v>43159.653472222199</v>
          </cell>
          <cell r="U648">
            <v>43160.846527777801</v>
          </cell>
          <cell r="V648">
            <v>43160.846527777801</v>
          </cell>
          <cell r="W648">
            <v>43160.8491319444</v>
          </cell>
          <cell r="X648">
            <v>873720</v>
          </cell>
          <cell r="Y648">
            <v>0</v>
          </cell>
          <cell r="Z648">
            <v>43160</v>
          </cell>
          <cell r="AB648" t="str">
            <v>LC_GA</v>
          </cell>
          <cell r="AC648" t="str">
            <v>Peso</v>
          </cell>
          <cell r="AD648" t="str">
            <v>Peso</v>
          </cell>
        </row>
        <row r="649">
          <cell r="A649" t="str">
            <v>LEMUEL URBIETA HERNANDEZ</v>
          </cell>
          <cell r="B649" t="str">
            <v>Calificado</v>
          </cell>
          <cell r="C649" t="str">
            <v>Jose de Jesus Aguilar Lozano</v>
          </cell>
          <cell r="D649" t="str">
            <v>Jesica Anaid Cancino Velasquez</v>
          </cell>
          <cell r="E649" t="str">
            <v>Lease</v>
          </cell>
          <cell r="F649" t="str">
            <v>Aprobado</v>
          </cell>
          <cell r="G649" t="str">
            <v>Tiempo Cliente Formalización</v>
          </cell>
          <cell r="H649" t="str">
            <v>Etapa Formalización</v>
          </cell>
          <cell r="I649" t="str">
            <v>Vendor</v>
          </cell>
          <cell r="L649">
            <v>43146.503472222197</v>
          </cell>
          <cell r="M649">
            <v>43146.505370370403</v>
          </cell>
          <cell r="N649">
            <v>43146.521493055603</v>
          </cell>
          <cell r="O649">
            <v>43146.541666666701</v>
          </cell>
          <cell r="P649">
            <v>43146.506249999999</v>
          </cell>
          <cell r="Q649">
            <v>43146.532627314802</v>
          </cell>
          <cell r="R649">
            <v>43146.525717592602</v>
          </cell>
          <cell r="S649">
            <v>43159.465972222199</v>
          </cell>
          <cell r="T649">
            <v>43159.468055555597</v>
          </cell>
          <cell r="X649">
            <v>1</v>
          </cell>
          <cell r="Y649">
            <v>1311982.82</v>
          </cell>
          <cell r="AA649">
            <v>1044273.16</v>
          </cell>
          <cell r="AB649" t="str">
            <v>LC_JCM</v>
          </cell>
          <cell r="AC649" t="str">
            <v>Peso</v>
          </cell>
          <cell r="AD649" t="str">
            <v>Peso</v>
          </cell>
        </row>
        <row r="650">
          <cell r="A650" t="str">
            <v>MARCO RENE CRIOLLO GARCIA</v>
          </cell>
          <cell r="B650" t="str">
            <v>Calificado</v>
          </cell>
          <cell r="C650" t="str">
            <v>Jose de Jesus Aguilar Lozano</v>
          </cell>
          <cell r="D650" t="str">
            <v>Jesica Anaid Cancino Velasquez</v>
          </cell>
          <cell r="E650" t="str">
            <v>Lease</v>
          </cell>
          <cell r="F650" t="str">
            <v>Aprobado</v>
          </cell>
          <cell r="G650" t="str">
            <v>Tiempo Cliente Formalización</v>
          </cell>
          <cell r="H650" t="str">
            <v>Etapa de Fondeo</v>
          </cell>
          <cell r="I650" t="str">
            <v>Vendor</v>
          </cell>
          <cell r="L650">
            <v>43143.5180555556</v>
          </cell>
          <cell r="M650">
            <v>43146.505358796298</v>
          </cell>
          <cell r="N650">
            <v>43146.505358796298</v>
          </cell>
          <cell r="O650">
            <v>43146.506967592599</v>
          </cell>
          <cell r="P650">
            <v>43146.506249999999</v>
          </cell>
          <cell r="Q650">
            <v>43146.507835648103</v>
          </cell>
          <cell r="R650">
            <v>43146.507835648103</v>
          </cell>
          <cell r="S650">
            <v>43157.729166666701</v>
          </cell>
          <cell r="T650">
            <v>43157.7319444444</v>
          </cell>
          <cell r="U650">
            <v>43164.664583333302</v>
          </cell>
          <cell r="V650">
            <v>43164.664583333302</v>
          </cell>
          <cell r="X650">
            <v>1</v>
          </cell>
          <cell r="Y650">
            <v>707395.68</v>
          </cell>
          <cell r="AA650">
            <v>459347.84</v>
          </cell>
          <cell r="AB650" t="str">
            <v>LC_JCM</v>
          </cell>
          <cell r="AC650" t="str">
            <v>Peso</v>
          </cell>
          <cell r="AD650" t="str">
            <v>Peso</v>
          </cell>
        </row>
        <row r="651">
          <cell r="A651" t="str">
            <v>Clinica de Ojos de Colima, S.C.</v>
          </cell>
          <cell r="B651" t="str">
            <v>Calificado</v>
          </cell>
          <cell r="C651" t="str">
            <v>Raúl Hernández Castrillo</v>
          </cell>
          <cell r="D651" t="str">
            <v>Raúl Alfaro Morales</v>
          </cell>
          <cell r="E651" t="str">
            <v>Credit</v>
          </cell>
          <cell r="F651" t="str">
            <v>Aprobado</v>
          </cell>
          <cell r="G651" t="str">
            <v>Tiempo Cliente Formalización</v>
          </cell>
          <cell r="H651" t="str">
            <v>Etapa de Fondeo</v>
          </cell>
          <cell r="I651" t="str">
            <v>Contact Center</v>
          </cell>
          <cell r="L651">
            <v>42373.438888888901</v>
          </cell>
          <cell r="M651">
            <v>42373.693854166697</v>
          </cell>
          <cell r="N651">
            <v>42373.693854166697</v>
          </cell>
          <cell r="O651">
            <v>42398.556747685201</v>
          </cell>
          <cell r="P651">
            <v>42398.554861111101</v>
          </cell>
          <cell r="Q651">
            <v>42398.563784722202</v>
          </cell>
          <cell r="R651">
            <v>42398.5688310185</v>
          </cell>
          <cell r="S651">
            <v>42398.842361111099</v>
          </cell>
          <cell r="T651">
            <v>42398.84375</v>
          </cell>
          <cell r="U651">
            <v>42398.844444444403</v>
          </cell>
          <cell r="V651">
            <v>42398.844444444403</v>
          </cell>
          <cell r="W651">
            <v>42475.806493055599</v>
          </cell>
          <cell r="X651">
            <v>671954.63</v>
          </cell>
          <cell r="Y651">
            <v>671954.63</v>
          </cell>
          <cell r="Z651">
            <v>42475</v>
          </cell>
          <cell r="AA651">
            <v>592827.28</v>
          </cell>
          <cell r="AB651" t="str">
            <v>LC_RC</v>
          </cell>
          <cell r="AC651" t="str">
            <v>Peso</v>
          </cell>
          <cell r="AD651" t="str">
            <v>Peso</v>
          </cell>
        </row>
        <row r="652">
          <cell r="A652" t="str">
            <v>MANUEL ORTEGA RAMIREZ</v>
          </cell>
          <cell r="B652" t="str">
            <v>Calificado</v>
          </cell>
          <cell r="C652" t="str">
            <v>Juan Carlos Monterrubio</v>
          </cell>
          <cell r="D652" t="str">
            <v>Estefany Perez Rivas Perez Rivas</v>
          </cell>
          <cell r="E652" t="str">
            <v>Lease</v>
          </cell>
          <cell r="F652" t="str">
            <v>Aprobado</v>
          </cell>
          <cell r="G652" t="str">
            <v>Tiempo Cliente Formalización</v>
          </cell>
          <cell r="H652" t="str">
            <v>Etapa de Fondeo</v>
          </cell>
          <cell r="I652" t="str">
            <v>Comisionista</v>
          </cell>
          <cell r="L652">
            <v>42396.5090277778</v>
          </cell>
          <cell r="M652">
            <v>42396.561747685198</v>
          </cell>
          <cell r="N652">
            <v>42396.561747685198</v>
          </cell>
          <cell r="O652">
            <v>42397.581990740699</v>
          </cell>
          <cell r="P652">
            <v>42397.577777777798</v>
          </cell>
          <cell r="Q652">
            <v>42398.570960648103</v>
          </cell>
          <cell r="R652">
            <v>42398.570833333302</v>
          </cell>
          <cell r="S652">
            <v>42415.752083333296</v>
          </cell>
          <cell r="T652">
            <v>42415.755555555603</v>
          </cell>
          <cell r="U652">
            <v>42416.824305555601</v>
          </cell>
          <cell r="V652">
            <v>42416.824305555601</v>
          </cell>
          <cell r="W652">
            <v>42419.790601851899</v>
          </cell>
          <cell r="X652">
            <v>200000</v>
          </cell>
          <cell r="Y652">
            <v>352000</v>
          </cell>
          <cell r="Z652">
            <v>42419</v>
          </cell>
          <cell r="AA652">
            <v>250000</v>
          </cell>
          <cell r="AB652" t="str">
            <v>LC_JCM</v>
          </cell>
          <cell r="AC652" t="str">
            <v>Peso</v>
          </cell>
          <cell r="AD652" t="str">
            <v>Peso</v>
          </cell>
        </row>
        <row r="653">
          <cell r="A653" t="str">
            <v>Antonio Perez Torres</v>
          </cell>
          <cell r="B653" t="str">
            <v>Calificado</v>
          </cell>
          <cell r="C653" t="str">
            <v>Hector Esquivel Zepeda</v>
          </cell>
          <cell r="D653" t="str">
            <v>Maria del Refugio Rosas</v>
          </cell>
          <cell r="E653" t="str">
            <v>Lease</v>
          </cell>
          <cell r="F653" t="str">
            <v>Aprobado</v>
          </cell>
          <cell r="G653" t="str">
            <v>Tiempo Cliente Formalización</v>
          </cell>
          <cell r="H653" t="str">
            <v>Etapa de Fondeo</v>
          </cell>
          <cell r="I653" t="str">
            <v>Comisionista</v>
          </cell>
          <cell r="J653" t="str">
            <v>Crédito</v>
          </cell>
          <cell r="K653">
            <v>42409.455127314803</v>
          </cell>
          <cell r="L653">
            <v>42403.46875</v>
          </cell>
          <cell r="M653">
            <v>42403.654386574097</v>
          </cell>
          <cell r="N653">
            <v>42403.654386574097</v>
          </cell>
          <cell r="O653">
            <v>42408.521527777797</v>
          </cell>
          <cell r="P653">
            <v>42408.520833333299</v>
          </cell>
          <cell r="Q653">
            <v>42409.456655092603</v>
          </cell>
          <cell r="R653">
            <v>42412.676655092597</v>
          </cell>
          <cell r="S653">
            <v>42429.645138888904</v>
          </cell>
          <cell r="T653">
            <v>42429.652083333298</v>
          </cell>
          <cell r="U653">
            <v>42429.760416666701</v>
          </cell>
          <cell r="V653">
            <v>42429.760416666701</v>
          </cell>
          <cell r="W653">
            <v>42492.801782407398</v>
          </cell>
          <cell r="X653">
            <v>175900</v>
          </cell>
          <cell r="Y653">
            <v>193828</v>
          </cell>
          <cell r="Z653">
            <v>42492</v>
          </cell>
          <cell r="AA653">
            <v>168164.29</v>
          </cell>
          <cell r="AB653" t="str">
            <v>FR_MEX_SHOWCO</v>
          </cell>
          <cell r="AC653" t="str">
            <v>Peso</v>
          </cell>
          <cell r="AD653" t="str">
            <v>Peso</v>
          </cell>
        </row>
        <row r="654">
          <cell r="A654" t="str">
            <v>grupo inmobiliario valru</v>
          </cell>
          <cell r="B654" t="str">
            <v>Calificado</v>
          </cell>
          <cell r="C654" t="str">
            <v>Gloria Alcántar Medina</v>
          </cell>
          <cell r="D654" t="str">
            <v>Grisell Herros Olea</v>
          </cell>
          <cell r="E654" t="str">
            <v>Lease</v>
          </cell>
          <cell r="F654" t="str">
            <v>Aprobado</v>
          </cell>
          <cell r="G654" t="str">
            <v>Tiempo Cliente Formalización</v>
          </cell>
          <cell r="H654" t="str">
            <v>Etapa de Fondeo</v>
          </cell>
          <cell r="I654" t="str">
            <v>Base de Datos</v>
          </cell>
          <cell r="L654">
            <v>42402.496527777803</v>
          </cell>
          <cell r="M654">
            <v>42402.497233796297</v>
          </cell>
          <cell r="N654">
            <v>42402.497164351902</v>
          </cell>
          <cell r="O654">
            <v>42402.5055671296</v>
          </cell>
          <cell r="P654">
            <v>42402.504861111098</v>
          </cell>
          <cell r="Q654">
            <v>42408.654016203698</v>
          </cell>
          <cell r="R654">
            <v>42408.653472222199</v>
          </cell>
          <cell r="S654">
            <v>42429.6652777778</v>
          </cell>
          <cell r="T654">
            <v>42429.668055555601</v>
          </cell>
          <cell r="U654">
            <v>42429.800694444399</v>
          </cell>
          <cell r="V654">
            <v>42429.800694444399</v>
          </cell>
          <cell r="W654">
            <v>42429.847858796304</v>
          </cell>
          <cell r="X654">
            <v>7000000</v>
          </cell>
          <cell r="Y654">
            <v>4773741.7699999996</v>
          </cell>
          <cell r="Z654">
            <v>42429</v>
          </cell>
          <cell r="AA654">
            <v>400000</v>
          </cell>
          <cell r="AC654" t="str">
            <v>Peso</v>
          </cell>
          <cell r="AD654" t="str">
            <v>Peso</v>
          </cell>
        </row>
        <row r="655">
          <cell r="A655" t="str">
            <v>Paulo Cesar Lemus Ayala</v>
          </cell>
          <cell r="B655" t="str">
            <v>Calificado</v>
          </cell>
          <cell r="C655" t="str">
            <v>Hector Esquivel Zepeda</v>
          </cell>
          <cell r="D655" t="str">
            <v>Maria del Refugio Rosas</v>
          </cell>
          <cell r="E655" t="str">
            <v>Lease</v>
          </cell>
          <cell r="F655" t="str">
            <v>Aprobado</v>
          </cell>
          <cell r="G655" t="str">
            <v>Tiempo Cliente Formalización</v>
          </cell>
          <cell r="H655" t="str">
            <v>Etapa de Fondeo</v>
          </cell>
          <cell r="I655" t="str">
            <v>Comisionista</v>
          </cell>
          <cell r="K655">
            <v>42409.446446759299</v>
          </cell>
          <cell r="L655">
            <v>42403.527777777803</v>
          </cell>
          <cell r="M655">
            <v>42403.6555324074</v>
          </cell>
          <cell r="N655">
            <v>42403.655555555597</v>
          </cell>
          <cell r="O655">
            <v>42408.5467824074</v>
          </cell>
          <cell r="P655">
            <v>42408.546527777798</v>
          </cell>
          <cell r="Q655">
            <v>42409.447476851798</v>
          </cell>
          <cell r="R655">
            <v>42451.7010069444</v>
          </cell>
          <cell r="S655">
            <v>42459.682638888902</v>
          </cell>
          <cell r="T655">
            <v>42459.704166666699</v>
          </cell>
          <cell r="U655">
            <v>42459.704166666699</v>
          </cell>
          <cell r="V655">
            <v>42459.704166666699</v>
          </cell>
          <cell r="W655">
            <v>42492.804479166698</v>
          </cell>
          <cell r="X655">
            <v>2078000</v>
          </cell>
          <cell r="Y655">
            <v>2966640</v>
          </cell>
          <cell r="Z655">
            <v>42492</v>
          </cell>
          <cell r="AA655">
            <v>1587610.8</v>
          </cell>
          <cell r="AB655" t="str">
            <v>FR_MEX_SHOWCO</v>
          </cell>
          <cell r="AC655" t="str">
            <v>Peso</v>
          </cell>
          <cell r="AD655" t="str">
            <v>Peso</v>
          </cell>
        </row>
        <row r="656">
          <cell r="A656" t="str">
            <v>GNCV DE MEXICO S DE RL DE CV</v>
          </cell>
          <cell r="B656" t="str">
            <v>Calificado</v>
          </cell>
          <cell r="C656" t="str">
            <v>Juan Carlos Monterrubio</v>
          </cell>
          <cell r="D656" t="str">
            <v>Estefany Perez Rivas Perez Rivas</v>
          </cell>
          <cell r="E656" t="str">
            <v>Loan</v>
          </cell>
          <cell r="F656" t="str">
            <v>Aprobado</v>
          </cell>
          <cell r="G656" t="str">
            <v>Tiempo Cliente Formalización</v>
          </cell>
          <cell r="H656" t="str">
            <v>Etapa de Fondeo</v>
          </cell>
          <cell r="I656" t="str">
            <v>Clientes Recurrentes</v>
          </cell>
          <cell r="L656">
            <v>42403.722916666702</v>
          </cell>
          <cell r="M656">
            <v>42404.714108796303</v>
          </cell>
          <cell r="N656">
            <v>42404.714293981502</v>
          </cell>
          <cell r="O656">
            <v>42405.742870370399</v>
          </cell>
          <cell r="P656">
            <v>42405.742361111101</v>
          </cell>
          <cell r="Q656">
            <v>42409.486111111102</v>
          </cell>
          <cell r="R656">
            <v>42409.487361111103</v>
          </cell>
          <cell r="S656">
            <v>42426.777083333298</v>
          </cell>
          <cell r="U656">
            <v>42426.778472222199</v>
          </cell>
          <cell r="V656">
            <v>42426.778472222199</v>
          </cell>
          <cell r="W656">
            <v>42429.485428240703</v>
          </cell>
          <cell r="X656">
            <v>2203503.17</v>
          </cell>
          <cell r="Y656">
            <v>2203503.17</v>
          </cell>
          <cell r="Z656">
            <v>42429</v>
          </cell>
          <cell r="AA656">
            <v>1500000</v>
          </cell>
          <cell r="AB656" t="str">
            <v>LC_JCM</v>
          </cell>
          <cell r="AC656" t="str">
            <v>Peso</v>
          </cell>
          <cell r="AD656" t="str">
            <v>Peso</v>
          </cell>
        </row>
        <row r="657">
          <cell r="A657" t="str">
            <v>Ricardo Burgara Ulloa</v>
          </cell>
          <cell r="B657" t="str">
            <v>Calificado</v>
          </cell>
          <cell r="C657" t="str">
            <v>Hector Esquivel Zepeda</v>
          </cell>
          <cell r="D657" t="str">
            <v>Maria del Refugio Rosas</v>
          </cell>
          <cell r="E657" t="str">
            <v>Lease</v>
          </cell>
          <cell r="F657" t="str">
            <v>Aprobado</v>
          </cell>
          <cell r="G657" t="str">
            <v>Tiempo Cliente Formalización</v>
          </cell>
          <cell r="H657" t="str">
            <v>Etapa de Fondeo</v>
          </cell>
          <cell r="I657" t="str">
            <v>Comisionista</v>
          </cell>
          <cell r="L657">
            <v>42403.713888888902</v>
          </cell>
          <cell r="M657">
            <v>42404.710567129601</v>
          </cell>
          <cell r="N657">
            <v>42404.710567129601</v>
          </cell>
          <cell r="O657">
            <v>42405.719317129602</v>
          </cell>
          <cell r="P657">
            <v>42405.697222222203</v>
          </cell>
          <cell r="Q657">
            <v>42409.475879629601</v>
          </cell>
          <cell r="R657">
            <v>42409.476770833302</v>
          </cell>
          <cell r="S657">
            <v>42429.778472222199</v>
          </cell>
          <cell r="T657">
            <v>42429.786805555603</v>
          </cell>
          <cell r="U657">
            <v>42429.787499999999</v>
          </cell>
          <cell r="V657">
            <v>42429.787499999999</v>
          </cell>
          <cell r="W657">
            <v>42527.782337962999</v>
          </cell>
          <cell r="X657">
            <v>1936000</v>
          </cell>
          <cell r="Y657">
            <v>0</v>
          </cell>
          <cell r="Z657">
            <v>42527</v>
          </cell>
          <cell r="AA657">
            <v>1467412.69</v>
          </cell>
          <cell r="AB657" t="str">
            <v>FR_MEX_SHOWCO</v>
          </cell>
          <cell r="AC657" t="str">
            <v>Peso</v>
          </cell>
          <cell r="AD657" t="str">
            <v>Peso</v>
          </cell>
        </row>
        <row r="658">
          <cell r="A658" t="str">
            <v>Meridian Proaudio, S.A. de C.V.</v>
          </cell>
          <cell r="B658" t="str">
            <v>Calificado</v>
          </cell>
          <cell r="C658" t="str">
            <v>Hector Esquivel Zepeda</v>
          </cell>
          <cell r="D658" t="str">
            <v>Maria del Refugio Rosas</v>
          </cell>
          <cell r="E658" t="str">
            <v>Lease</v>
          </cell>
          <cell r="F658" t="str">
            <v>Aprobado</v>
          </cell>
          <cell r="G658" t="str">
            <v>Tiempo Cliente Formalización</v>
          </cell>
          <cell r="H658" t="str">
            <v>Etapa de Fondeo</v>
          </cell>
          <cell r="I658" t="str">
            <v>Comisionista</v>
          </cell>
          <cell r="L658">
            <v>42408.457638888904</v>
          </cell>
          <cell r="M658">
            <v>42408.530150462997</v>
          </cell>
          <cell r="N658">
            <v>42408.530150462997</v>
          </cell>
          <cell r="O658">
            <v>42411.654259259303</v>
          </cell>
          <cell r="P658">
            <v>42411.653472222199</v>
          </cell>
          <cell r="Q658">
            <v>42415.6629861111</v>
          </cell>
          <cell r="R658">
            <v>42415.663310185198</v>
          </cell>
          <cell r="S658">
            <v>42460.716666666704</v>
          </cell>
          <cell r="T658">
            <v>42460.718055555597</v>
          </cell>
          <cell r="U658">
            <v>42460.71875</v>
          </cell>
          <cell r="V658">
            <v>42460.71875</v>
          </cell>
          <cell r="W658">
            <v>42513.751250000001</v>
          </cell>
          <cell r="X658">
            <v>11399000</v>
          </cell>
          <cell r="Y658">
            <v>2456604</v>
          </cell>
          <cell r="Z658">
            <v>42513</v>
          </cell>
          <cell r="AA658">
            <v>1512322.43</v>
          </cell>
          <cell r="AB658" t="str">
            <v>FR_MEX_SHOWCO</v>
          </cell>
          <cell r="AC658" t="str">
            <v>Peso</v>
          </cell>
          <cell r="AD658" t="str">
            <v>Peso</v>
          </cell>
        </row>
        <row r="659">
          <cell r="A659" t="str">
            <v>Vendor Aplicaciones y Soluciones Medicas SA de CV</v>
          </cell>
          <cell r="B659" t="str">
            <v>Calificado</v>
          </cell>
          <cell r="C659" t="str">
            <v>Juan Carlos Monterrubio</v>
          </cell>
          <cell r="D659" t="str">
            <v>Estefany Perez Rivas Perez Rivas</v>
          </cell>
          <cell r="E659" t="str">
            <v>Loan</v>
          </cell>
          <cell r="F659" t="str">
            <v>Aprobado</v>
          </cell>
          <cell r="G659" t="str">
            <v>Tiempo Cliente Formalización</v>
          </cell>
          <cell r="H659" t="str">
            <v>Etapa de Fondeo</v>
          </cell>
          <cell r="I659" t="str">
            <v>Canvass</v>
          </cell>
          <cell r="L659">
            <v>42776.529166666704</v>
          </cell>
          <cell r="M659">
            <v>42788.768981481502</v>
          </cell>
          <cell r="N659">
            <v>42788.768981481502</v>
          </cell>
          <cell r="O659">
            <v>42788.771435185197</v>
          </cell>
          <cell r="P659">
            <v>42788.770833333299</v>
          </cell>
          <cell r="Q659">
            <v>42789.735300925902</v>
          </cell>
          <cell r="R659">
            <v>42789.735300925902</v>
          </cell>
          <cell r="S659">
            <v>42821.570833333302</v>
          </cell>
          <cell r="T659">
            <v>42821.572222222203</v>
          </cell>
          <cell r="U659">
            <v>42822.527777777803</v>
          </cell>
          <cell r="V659">
            <v>42822.527777777803</v>
          </cell>
          <cell r="W659">
            <v>42888.550694444399</v>
          </cell>
          <cell r="X659">
            <v>1801200</v>
          </cell>
          <cell r="Y659">
            <v>1801186.51</v>
          </cell>
          <cell r="Z659">
            <v>42888</v>
          </cell>
          <cell r="AA659">
            <v>1500000</v>
          </cell>
          <cell r="AB659" t="str">
            <v>LC_JCM</v>
          </cell>
          <cell r="AC659" t="str">
            <v>Peso</v>
          </cell>
          <cell r="AD659" t="str">
            <v>Peso</v>
          </cell>
        </row>
        <row r="660">
          <cell r="A660" t="str">
            <v>Vision Cirugia Ambulatoria</v>
          </cell>
          <cell r="B660" t="str">
            <v>Calificado</v>
          </cell>
          <cell r="C660" t="str">
            <v>Raúl Hernández Castrillo</v>
          </cell>
          <cell r="D660" t="str">
            <v>Raúl Alfaro Morales</v>
          </cell>
          <cell r="E660" t="str">
            <v>Credit</v>
          </cell>
          <cell r="F660" t="str">
            <v>Aprobado</v>
          </cell>
          <cell r="G660" t="str">
            <v>Tiempo Cliente Formalización</v>
          </cell>
          <cell r="H660" t="str">
            <v>Etapa de Fondeo</v>
          </cell>
          <cell r="I660" t="str">
            <v>Contact Center</v>
          </cell>
          <cell r="L660">
            <v>42410.431944444397</v>
          </cell>
          <cell r="M660">
            <v>42410.502754629597</v>
          </cell>
          <cell r="N660">
            <v>42410.502754629597</v>
          </cell>
          <cell r="O660">
            <v>42411.566712963002</v>
          </cell>
          <cell r="P660">
            <v>42411.565972222197</v>
          </cell>
          <cell r="Q660">
            <v>42417.685243055603</v>
          </cell>
          <cell r="R660">
            <v>42417.685844907399</v>
          </cell>
          <cell r="S660">
            <v>42429.658333333296</v>
          </cell>
          <cell r="T660">
            <v>42429.768750000003</v>
          </cell>
          <cell r="U660">
            <v>42429.768750000003</v>
          </cell>
          <cell r="V660">
            <v>42429.768750000003</v>
          </cell>
          <cell r="W660">
            <v>42489.855983796297</v>
          </cell>
          <cell r="X660">
            <v>576920.07999999996</v>
          </cell>
          <cell r="Y660">
            <v>576920.07999999996</v>
          </cell>
          <cell r="Z660">
            <v>42489</v>
          </cell>
          <cell r="AA660">
            <v>347230.38</v>
          </cell>
          <cell r="AC660" t="str">
            <v>Peso</v>
          </cell>
          <cell r="AD660" t="str">
            <v>Peso</v>
          </cell>
        </row>
        <row r="661">
          <cell r="A661" t="str">
            <v>RECUPERADORA TEXTIL, SA DE CV</v>
          </cell>
          <cell r="B661" t="str">
            <v>Calificado</v>
          </cell>
          <cell r="C661" t="str">
            <v>Hector Esquivel Zepeda</v>
          </cell>
          <cell r="D661" t="str">
            <v>Abel Adrian Perez Hernandez</v>
          </cell>
          <cell r="E661" t="str">
            <v>Lease</v>
          </cell>
          <cell r="F661" t="str">
            <v>Aprobado</v>
          </cell>
          <cell r="G661" t="str">
            <v>Tiempo Cliente Formalización</v>
          </cell>
          <cell r="H661" t="str">
            <v>Etapa de Fondeo</v>
          </cell>
          <cell r="I661" t="str">
            <v>Comisionista</v>
          </cell>
          <cell r="L661">
            <v>42410.425000000003</v>
          </cell>
          <cell r="M661">
            <v>42410.557731481502</v>
          </cell>
          <cell r="N661">
            <v>42410.557731481502</v>
          </cell>
          <cell r="O661">
            <v>42416.560173611098</v>
          </cell>
          <cell r="P661">
            <v>42416.559722222199</v>
          </cell>
          <cell r="Q661">
            <v>42424.646608796298</v>
          </cell>
          <cell r="R661">
            <v>42424.647407407399</v>
          </cell>
          <cell r="S661">
            <v>42458.520833333299</v>
          </cell>
          <cell r="T661">
            <v>42458.524305555598</v>
          </cell>
          <cell r="U661">
            <v>42458.524305555598</v>
          </cell>
          <cell r="V661">
            <v>42458.524305555598</v>
          </cell>
          <cell r="W661">
            <v>42489.850740740701</v>
          </cell>
          <cell r="X661">
            <v>2560000</v>
          </cell>
          <cell r="Y661">
            <v>2969600</v>
          </cell>
          <cell r="Z661">
            <v>42489</v>
          </cell>
          <cell r="AA661">
            <v>1691022.22</v>
          </cell>
          <cell r="AB661" t="str">
            <v>MULTIPLICA</v>
          </cell>
          <cell r="AC661" t="str">
            <v>Peso</v>
          </cell>
          <cell r="AD661" t="str">
            <v>Peso</v>
          </cell>
        </row>
        <row r="662">
          <cell r="A662" t="str">
            <v>RAGAR, SA DE CV</v>
          </cell>
          <cell r="B662" t="str">
            <v>Calificado</v>
          </cell>
          <cell r="C662" t="str">
            <v>Raúl Hernández Castrillo</v>
          </cell>
          <cell r="D662" t="str">
            <v>Avril Adriana Sanchez Campuzano</v>
          </cell>
          <cell r="E662" t="str">
            <v>Loan</v>
          </cell>
          <cell r="F662" t="str">
            <v>Aprobado</v>
          </cell>
          <cell r="G662" t="str">
            <v>Tiempo Cliente Formalización</v>
          </cell>
          <cell r="H662" t="str">
            <v>Etapa de Fondeo</v>
          </cell>
          <cell r="I662" t="str">
            <v>Contact Center</v>
          </cell>
          <cell r="J662" t="str">
            <v>Rechazado LC</v>
          </cell>
          <cell r="K662">
            <v>42445.832384259302</v>
          </cell>
          <cell r="L662">
            <v>42410.560416666704</v>
          </cell>
          <cell r="M662">
            <v>42410.561180555596</v>
          </cell>
          <cell r="N662">
            <v>42410.561180555596</v>
          </cell>
          <cell r="O662">
            <v>42416.495196759301</v>
          </cell>
          <cell r="P662">
            <v>42416.495138888902</v>
          </cell>
          <cell r="Q662">
            <v>42416.5331828704</v>
          </cell>
          <cell r="R662">
            <v>42416.533611111103</v>
          </cell>
          <cell r="S662">
            <v>42485.684722222199</v>
          </cell>
          <cell r="T662">
            <v>42485.686111111099</v>
          </cell>
          <cell r="U662">
            <v>42485.686111111099</v>
          </cell>
          <cell r="V662">
            <v>42485.686111111099</v>
          </cell>
          <cell r="W662">
            <v>42487.5937962963</v>
          </cell>
          <cell r="X662">
            <v>30000000</v>
          </cell>
          <cell r="Y662">
            <v>14144662.41</v>
          </cell>
          <cell r="Z662">
            <v>42487</v>
          </cell>
          <cell r="AA662">
            <v>12500000</v>
          </cell>
          <cell r="AB662" t="str">
            <v>LC_RC</v>
          </cell>
          <cell r="AC662" t="str">
            <v>Peso</v>
          </cell>
          <cell r="AD662" t="str">
            <v>Peso</v>
          </cell>
        </row>
        <row r="663">
          <cell r="A663" t="str">
            <v>Especializados en Servicios Médicos Quirúrgicos, S.A. de C.V.</v>
          </cell>
          <cell r="B663" t="str">
            <v>Calificado</v>
          </cell>
          <cell r="C663" t="str">
            <v>Raúl Hernández Castrillo</v>
          </cell>
          <cell r="D663" t="str">
            <v>Luz Esperanza Cabañas Campos</v>
          </cell>
          <cell r="E663" t="str">
            <v>Lease</v>
          </cell>
          <cell r="F663" t="str">
            <v>Aprobado</v>
          </cell>
          <cell r="G663" t="str">
            <v>Tiempo Cliente Formalización</v>
          </cell>
          <cell r="H663" t="str">
            <v>Etapa de Fondeo</v>
          </cell>
          <cell r="I663" t="str">
            <v>Comisionista</v>
          </cell>
          <cell r="L663">
            <v>42415.427777777797</v>
          </cell>
          <cell r="M663">
            <v>42417.748252314799</v>
          </cell>
          <cell r="N663">
            <v>42417.748252314799</v>
          </cell>
          <cell r="O663">
            <v>42418.674039351798</v>
          </cell>
          <cell r="P663">
            <v>42418.673611111102</v>
          </cell>
          <cell r="Q663">
            <v>42422.774131944403</v>
          </cell>
          <cell r="R663">
            <v>42422.774571759299</v>
          </cell>
          <cell r="S663">
            <v>42458.477083333302</v>
          </cell>
          <cell r="T663">
            <v>42458.483333333301</v>
          </cell>
          <cell r="U663">
            <v>42458.484027777798</v>
          </cell>
          <cell r="V663">
            <v>42458.484027777798</v>
          </cell>
          <cell r="W663">
            <v>42493.555729166699</v>
          </cell>
          <cell r="X663">
            <v>250000</v>
          </cell>
          <cell r="Y663">
            <v>1035495.36</v>
          </cell>
          <cell r="Z663">
            <v>42493</v>
          </cell>
          <cell r="AA663">
            <v>750734.6</v>
          </cell>
          <cell r="AB663" t="str">
            <v>LC_RC</v>
          </cell>
          <cell r="AC663" t="str">
            <v>Peso</v>
          </cell>
          <cell r="AD663" t="str">
            <v>Peso</v>
          </cell>
        </row>
        <row r="664">
          <cell r="A664" t="str">
            <v>Centro Oftalmologico Obregon SC</v>
          </cell>
          <cell r="B664" t="str">
            <v>Calificado</v>
          </cell>
          <cell r="C664" t="str">
            <v>Raúl Hernández Castrillo</v>
          </cell>
          <cell r="D664" t="str">
            <v>Raúl Alfaro Morales</v>
          </cell>
          <cell r="E664" t="str">
            <v>Credit</v>
          </cell>
          <cell r="F664" t="str">
            <v>Aprobado</v>
          </cell>
          <cell r="G664" t="str">
            <v>Tiempo Cliente Formalización</v>
          </cell>
          <cell r="H664" t="str">
            <v>Etapa de Fondeo</v>
          </cell>
          <cell r="I664" t="str">
            <v>Contact Center</v>
          </cell>
          <cell r="L664">
            <v>42445.702083333301</v>
          </cell>
          <cell r="M664">
            <v>42445.702511574098</v>
          </cell>
          <cell r="N664">
            <v>42445.702384259297</v>
          </cell>
          <cell r="O664">
            <v>42445.714490740698</v>
          </cell>
          <cell r="P664">
            <v>42445.713194444397</v>
          </cell>
          <cell r="Q664">
            <v>42446.390567129602</v>
          </cell>
          <cell r="R664">
            <v>42446.390567129602</v>
          </cell>
          <cell r="S664">
            <v>42489.756249999999</v>
          </cell>
          <cell r="T664">
            <v>42489.807638888902</v>
          </cell>
          <cell r="U664">
            <v>42489.807638888902</v>
          </cell>
          <cell r="V664">
            <v>42489.807638888902</v>
          </cell>
          <cell r="W664">
            <v>42555.597164351901</v>
          </cell>
          <cell r="X664">
            <v>365062.68</v>
          </cell>
          <cell r="Y664">
            <v>121270.15</v>
          </cell>
          <cell r="Z664">
            <v>42555</v>
          </cell>
          <cell r="AA664">
            <v>106989.78</v>
          </cell>
          <cell r="AB664" t="str">
            <v>LC_RC</v>
          </cell>
          <cell r="AC664" t="str">
            <v>Peso</v>
          </cell>
          <cell r="AD664" t="str">
            <v>Peso</v>
          </cell>
        </row>
        <row r="665">
          <cell r="A665" t="str">
            <v>AZPOTOSINA PLASTICS S.A. DE C.V.</v>
          </cell>
          <cell r="B665" t="str">
            <v>Calificado</v>
          </cell>
          <cell r="C665" t="str">
            <v>Raúl Hernández Castrillo</v>
          </cell>
          <cell r="D665" t="str">
            <v>Luz Esperanza Cabañas Campos</v>
          </cell>
          <cell r="E665" t="str">
            <v>Credit</v>
          </cell>
          <cell r="F665" t="str">
            <v>Aprobado</v>
          </cell>
          <cell r="G665" t="str">
            <v>Tiempo Cliente Formalización</v>
          </cell>
          <cell r="H665" t="str">
            <v>Etapa de Fondeo</v>
          </cell>
          <cell r="I665" t="str">
            <v>Comisionista</v>
          </cell>
          <cell r="L665">
            <v>42537.704861111102</v>
          </cell>
          <cell r="M665">
            <v>42537.703113425901</v>
          </cell>
          <cell r="N665">
            <v>42537.703113425901</v>
          </cell>
          <cell r="O665">
            <v>42537.703113425901</v>
          </cell>
          <cell r="P665">
            <v>42537.704166666699</v>
          </cell>
          <cell r="Q665">
            <v>42545.596689814804</v>
          </cell>
          <cell r="R665">
            <v>42551.551874999997</v>
          </cell>
          <cell r="S665">
            <v>42551.554166666698</v>
          </cell>
          <cell r="T665">
            <v>42551.556250000001</v>
          </cell>
          <cell r="U665">
            <v>42551.556944444397</v>
          </cell>
          <cell r="V665">
            <v>42551.556944444397</v>
          </cell>
          <cell r="W665">
            <v>42681.750335648103</v>
          </cell>
          <cell r="X665">
            <v>6665933.96</v>
          </cell>
          <cell r="Y665">
            <v>2431273.46</v>
          </cell>
          <cell r="Z665">
            <v>42681</v>
          </cell>
          <cell r="AA665">
            <v>1413531.08</v>
          </cell>
          <cell r="AB665" t="str">
            <v>ARG_CD</v>
          </cell>
          <cell r="AC665" t="str">
            <v>Peso</v>
          </cell>
          <cell r="AD665" t="str">
            <v>Peso</v>
          </cell>
        </row>
        <row r="666">
          <cell r="A666" t="str">
            <v>INTERACCION MEDICA LASER, S.A DE C.V.</v>
          </cell>
          <cell r="B666" t="str">
            <v>Calificado</v>
          </cell>
          <cell r="C666" t="str">
            <v>Juan Carlos Monterrubio</v>
          </cell>
          <cell r="D666" t="str">
            <v>Berenice Montes de Oca Montes de Oca</v>
          </cell>
          <cell r="E666" t="str">
            <v>Lease</v>
          </cell>
          <cell r="F666" t="str">
            <v>Aprobado</v>
          </cell>
          <cell r="G666" t="str">
            <v>Tiempo Cliente Formalización</v>
          </cell>
          <cell r="H666" t="str">
            <v>Etapa de Fondeo</v>
          </cell>
          <cell r="I666" t="str">
            <v>Comisionista</v>
          </cell>
          <cell r="L666">
            <v>42396.747222222199</v>
          </cell>
          <cell r="M666">
            <v>42397.448449074102</v>
          </cell>
          <cell r="N666">
            <v>42398.583298611098</v>
          </cell>
          <cell r="O666">
            <v>42398.577083333301</v>
          </cell>
          <cell r="P666">
            <v>42398.576388888898</v>
          </cell>
          <cell r="Q666">
            <v>42398.584953703699</v>
          </cell>
          <cell r="R666">
            <v>42415.737858796303</v>
          </cell>
          <cell r="S666">
            <v>42415.744444444397</v>
          </cell>
          <cell r="T666">
            <v>42415.745138888902</v>
          </cell>
          <cell r="U666">
            <v>42416.823611111096</v>
          </cell>
          <cell r="V666">
            <v>42416.823611111096</v>
          </cell>
          <cell r="W666">
            <v>42419.7949421296</v>
          </cell>
          <cell r="X666">
            <v>1618523.52</v>
          </cell>
          <cell r="Y666">
            <v>1585593.68</v>
          </cell>
          <cell r="Z666">
            <v>42419</v>
          </cell>
          <cell r="AA666">
            <v>1136800</v>
          </cell>
          <cell r="AB666" t="str">
            <v>LC_JCM</v>
          </cell>
          <cell r="AC666" t="str">
            <v>Peso</v>
          </cell>
          <cell r="AD666" t="str">
            <v>Peso</v>
          </cell>
        </row>
        <row r="667">
          <cell r="A667" t="str">
            <v>MARCO AURELIO GONZALEZ ROMO</v>
          </cell>
          <cell r="B667" t="str">
            <v>Calificado</v>
          </cell>
          <cell r="C667" t="str">
            <v>Juan Carlos Monterrubio</v>
          </cell>
          <cell r="D667" t="str">
            <v>Berenice Montes de Oca Montes de Oca</v>
          </cell>
          <cell r="E667" t="str">
            <v>Lease</v>
          </cell>
          <cell r="F667" t="str">
            <v>Aprobado</v>
          </cell>
          <cell r="G667" t="str">
            <v>Tiempo Cliente Formalización</v>
          </cell>
          <cell r="H667" t="str">
            <v>Etapa de Fondeo</v>
          </cell>
          <cell r="I667" t="str">
            <v>Comisionista</v>
          </cell>
          <cell r="L667">
            <v>42373.681250000001</v>
          </cell>
          <cell r="M667">
            <v>42373.694976851897</v>
          </cell>
          <cell r="N667">
            <v>42373.694988425901</v>
          </cell>
          <cell r="O667">
            <v>42374.680648148104</v>
          </cell>
          <cell r="P667">
            <v>42374.680555555598</v>
          </cell>
          <cell r="Q667">
            <v>42376.355115740698</v>
          </cell>
          <cell r="R667">
            <v>42376.355150463001</v>
          </cell>
          <cell r="S667">
            <v>42391.681250000001</v>
          </cell>
          <cell r="T667">
            <v>42391.684722222199</v>
          </cell>
          <cell r="U667">
            <v>42391.685416666704</v>
          </cell>
          <cell r="V667">
            <v>42391.685416666704</v>
          </cell>
          <cell r="W667">
            <v>42405.7441666667</v>
          </cell>
          <cell r="X667">
            <v>471303.36</v>
          </cell>
          <cell r="Y667">
            <v>471303.36</v>
          </cell>
          <cell r="Z667">
            <v>42405</v>
          </cell>
          <cell r="AA667">
            <v>294564.59999999998</v>
          </cell>
          <cell r="AB667" t="str">
            <v>LC_JCM</v>
          </cell>
          <cell r="AC667" t="str">
            <v>Peso</v>
          </cell>
          <cell r="AD667" t="str">
            <v>Peso</v>
          </cell>
        </row>
        <row r="668">
          <cell r="A668" t="str">
            <v>PABLO GERMAN ROCHA MELENDEZ</v>
          </cell>
          <cell r="B668" t="str">
            <v>Calificado</v>
          </cell>
          <cell r="C668" t="str">
            <v>Juan Carlos Monterrubio</v>
          </cell>
          <cell r="D668" t="str">
            <v>Jesica Anaid Cancino Velasquez</v>
          </cell>
          <cell r="E668" t="str">
            <v>Lease</v>
          </cell>
          <cell r="F668" t="str">
            <v>Aprobado</v>
          </cell>
          <cell r="G668" t="str">
            <v>Tiempo Cliente Formalización</v>
          </cell>
          <cell r="H668" t="str">
            <v>Etapa de Fondeo</v>
          </cell>
          <cell r="I668" t="str">
            <v>Comisionista</v>
          </cell>
          <cell r="L668">
            <v>42391.3972222222</v>
          </cell>
          <cell r="M668">
            <v>42391.514166666697</v>
          </cell>
          <cell r="N668">
            <v>42391.514560185198</v>
          </cell>
          <cell r="O668">
            <v>42394.651458333297</v>
          </cell>
          <cell r="P668">
            <v>42394.650694444397</v>
          </cell>
          <cell r="Q668">
            <v>42397.563634259299</v>
          </cell>
          <cell r="R668">
            <v>42397.563634259299</v>
          </cell>
          <cell r="S668">
            <v>42418.974305555603</v>
          </cell>
          <cell r="T668">
            <v>42418.481249999997</v>
          </cell>
          <cell r="U668">
            <v>42418.824999999997</v>
          </cell>
          <cell r="V668">
            <v>42418.824999999997</v>
          </cell>
          <cell r="W668">
            <v>42429.473472222198</v>
          </cell>
          <cell r="X668">
            <v>958400</v>
          </cell>
          <cell r="Y668">
            <v>1604987.99</v>
          </cell>
          <cell r="Z668">
            <v>42429</v>
          </cell>
          <cell r="AA668">
            <v>1215899.99</v>
          </cell>
          <cell r="AB668" t="str">
            <v>LC_JCM</v>
          </cell>
          <cell r="AC668" t="str">
            <v>Peso</v>
          </cell>
          <cell r="AD668" t="str">
            <v>Peso</v>
          </cell>
        </row>
        <row r="669">
          <cell r="A669" t="str">
            <v>KARLA REYES DELGADO</v>
          </cell>
          <cell r="B669" t="str">
            <v>Calificado</v>
          </cell>
          <cell r="C669" t="str">
            <v>Juan Carlos Monterrubio</v>
          </cell>
          <cell r="D669" t="str">
            <v>Berenice Montes de Oca Montes de Oca</v>
          </cell>
          <cell r="E669" t="str">
            <v>Lease</v>
          </cell>
          <cell r="F669" t="str">
            <v>Aprobado</v>
          </cell>
          <cell r="G669" t="str">
            <v>Tiempo Cliente Formalización</v>
          </cell>
          <cell r="H669" t="str">
            <v>Etapa de Fondeo</v>
          </cell>
          <cell r="I669" t="str">
            <v>Comisionista</v>
          </cell>
          <cell r="L669">
            <v>42383.702777777798</v>
          </cell>
          <cell r="M669">
            <v>42383.733599537001</v>
          </cell>
          <cell r="N669">
            <v>42389.697847222204</v>
          </cell>
          <cell r="O669">
            <v>42384.485196759299</v>
          </cell>
          <cell r="P669">
            <v>42384.483333333301</v>
          </cell>
          <cell r="Q669">
            <v>42390.505196759303</v>
          </cell>
          <cell r="R669">
            <v>42390.505555555603</v>
          </cell>
          <cell r="S669">
            <v>42398.861111111102</v>
          </cell>
          <cell r="T669">
            <v>42398.862500000003</v>
          </cell>
          <cell r="U669">
            <v>42398.862500000003</v>
          </cell>
          <cell r="V669">
            <v>42398.862500000003</v>
          </cell>
          <cell r="W669">
            <v>42419.791273148097</v>
          </cell>
          <cell r="X669">
            <v>1405274.04</v>
          </cell>
          <cell r="Y669">
            <v>1397952.35</v>
          </cell>
          <cell r="Z669">
            <v>42419</v>
          </cell>
          <cell r="AA669">
            <v>1136800</v>
          </cell>
          <cell r="AB669" t="str">
            <v>LC_JCM</v>
          </cell>
          <cell r="AC669" t="str">
            <v>Peso</v>
          </cell>
          <cell r="AD669" t="str">
            <v>Peso</v>
          </cell>
        </row>
        <row r="670">
          <cell r="A670" t="str">
            <v>CLUB DE LEONES DE MONTERREY, A.C.</v>
          </cell>
          <cell r="B670" t="str">
            <v>Calificado</v>
          </cell>
          <cell r="C670" t="str">
            <v>Raúl Hernández Castrillo</v>
          </cell>
          <cell r="D670" t="str">
            <v>Raúl Alfaro Morales</v>
          </cell>
          <cell r="E670" t="str">
            <v>Lease</v>
          </cell>
          <cell r="F670" t="str">
            <v>Aprobado</v>
          </cell>
          <cell r="G670" t="str">
            <v>Tiempo Cliente Formalización</v>
          </cell>
          <cell r="H670" t="str">
            <v>Etapa de Fondeo</v>
          </cell>
          <cell r="I670" t="str">
            <v>Comisionista</v>
          </cell>
          <cell r="L670">
            <v>42373.677777777797</v>
          </cell>
          <cell r="M670">
            <v>42373.682731481502</v>
          </cell>
          <cell r="N670">
            <v>42373.683125000003</v>
          </cell>
          <cell r="O670">
            <v>42373.692453703698</v>
          </cell>
          <cell r="P670">
            <v>42373.692361111098</v>
          </cell>
          <cell r="Q670">
            <v>42373.693969907399</v>
          </cell>
          <cell r="R670">
            <v>42373.694467592599</v>
          </cell>
          <cell r="S670">
            <v>42373.695138888899</v>
          </cell>
          <cell r="T670">
            <v>42373.6965277778</v>
          </cell>
          <cell r="U670">
            <v>42373.702777777798</v>
          </cell>
          <cell r="V670">
            <v>42373.702777777798</v>
          </cell>
          <cell r="W670">
            <v>42489.863229166702</v>
          </cell>
          <cell r="X670">
            <v>1606791.99</v>
          </cell>
          <cell r="Y670">
            <v>1606791.99</v>
          </cell>
          <cell r="Z670">
            <v>42489</v>
          </cell>
          <cell r="AA670">
            <v>1234375.28</v>
          </cell>
          <cell r="AB670" t="str">
            <v>LC_RC</v>
          </cell>
          <cell r="AC670" t="str">
            <v>Peso</v>
          </cell>
          <cell r="AD670" t="str">
            <v>Peso</v>
          </cell>
        </row>
        <row r="671">
          <cell r="A671" t="str">
            <v>Ambientaciones Creativas M@c SA de CV</v>
          </cell>
          <cell r="B671" t="str">
            <v>Calificado</v>
          </cell>
          <cell r="C671" t="str">
            <v>Juan Carlos Monterrubio</v>
          </cell>
          <cell r="D671" t="str">
            <v>Estefany Perez Rivas Perez Rivas</v>
          </cell>
          <cell r="E671" t="str">
            <v>Lease</v>
          </cell>
          <cell r="F671" t="str">
            <v>Aprobado</v>
          </cell>
          <cell r="G671" t="str">
            <v>Tiempo Cliente Formalización</v>
          </cell>
          <cell r="H671" t="str">
            <v>Etapa de Fondeo</v>
          </cell>
          <cell r="I671" t="str">
            <v>Comisionista</v>
          </cell>
          <cell r="J671" t="str">
            <v>Crédito</v>
          </cell>
          <cell r="K671">
            <v>42398.876018518502</v>
          </cell>
          <cell r="L671">
            <v>42380.3618055556</v>
          </cell>
          <cell r="M671">
            <v>42380.393541666701</v>
          </cell>
          <cell r="N671">
            <v>42380.393541666701</v>
          </cell>
          <cell r="O671">
            <v>42381.406122685199</v>
          </cell>
          <cell r="P671">
            <v>42381.405555555597</v>
          </cell>
          <cell r="Q671">
            <v>42398.8763078704</v>
          </cell>
          <cell r="R671">
            <v>42408.652222222197</v>
          </cell>
          <cell r="S671">
            <v>42419.735416666699</v>
          </cell>
          <cell r="T671">
            <v>42419.739583333299</v>
          </cell>
          <cell r="U671">
            <v>42419.740277777797</v>
          </cell>
          <cell r="V671">
            <v>42419.740277777797</v>
          </cell>
          <cell r="W671">
            <v>42460.929131944402</v>
          </cell>
          <cell r="X671">
            <v>1531310.16</v>
          </cell>
          <cell r="Y671">
            <v>2450096.2599999998</v>
          </cell>
          <cell r="Z671">
            <v>42460</v>
          </cell>
          <cell r="AA671">
            <v>1531310.17</v>
          </cell>
          <cell r="AB671" t="str">
            <v>LC_JCM</v>
          </cell>
          <cell r="AC671" t="str">
            <v>Peso</v>
          </cell>
          <cell r="AD671" t="str">
            <v>Peso</v>
          </cell>
        </row>
        <row r="672">
          <cell r="A672" t="str">
            <v>ALEJANDRA GARCIA MONROY</v>
          </cell>
          <cell r="B672" t="str">
            <v>Calificado</v>
          </cell>
          <cell r="C672" t="str">
            <v>Juan Carlos Monterrubio</v>
          </cell>
          <cell r="D672" t="str">
            <v>Jesica Anaid Cancino Velasquez</v>
          </cell>
          <cell r="E672" t="str">
            <v>Lease</v>
          </cell>
          <cell r="F672" t="str">
            <v>Aprobado</v>
          </cell>
          <cell r="G672" t="str">
            <v>Tiempo Cliente Formalización</v>
          </cell>
          <cell r="H672" t="str">
            <v>Etapa de Fondeo</v>
          </cell>
          <cell r="I672" t="str">
            <v>Comisionista</v>
          </cell>
          <cell r="L672">
            <v>42376.557638888902</v>
          </cell>
          <cell r="M672">
            <v>42376.583310185197</v>
          </cell>
          <cell r="N672">
            <v>42376.583877314799</v>
          </cell>
          <cell r="O672">
            <v>42377.514085648101</v>
          </cell>
          <cell r="P672">
            <v>42377.513888888898</v>
          </cell>
          <cell r="Q672">
            <v>42380.491145833301</v>
          </cell>
          <cell r="R672">
            <v>42380.491620370398</v>
          </cell>
          <cell r="S672">
            <v>42391.684027777803</v>
          </cell>
          <cell r="T672">
            <v>42391.685416666704</v>
          </cell>
          <cell r="U672">
            <v>42391.685416666704</v>
          </cell>
          <cell r="V672">
            <v>42391.685416666704</v>
          </cell>
          <cell r="W672">
            <v>42394.687523148103</v>
          </cell>
          <cell r="X672">
            <v>847848</v>
          </cell>
          <cell r="Y672">
            <v>847848</v>
          </cell>
          <cell r="Z672">
            <v>42394</v>
          </cell>
          <cell r="AA672">
            <v>648927.19999999995</v>
          </cell>
          <cell r="AB672" t="str">
            <v>LC_JCM</v>
          </cell>
          <cell r="AC672" t="str">
            <v>Peso</v>
          </cell>
          <cell r="AD672" t="str">
            <v>Peso</v>
          </cell>
        </row>
        <row r="673">
          <cell r="A673" t="str">
            <v>EASTSKY, S.A. DE C.V</v>
          </cell>
          <cell r="B673" t="str">
            <v>Calificado</v>
          </cell>
          <cell r="C673" t="str">
            <v>Juan Carlos Monterrubio</v>
          </cell>
          <cell r="D673" t="str">
            <v>Berenice Montes de Oca Montes de Oca</v>
          </cell>
          <cell r="E673" t="str">
            <v>Lease</v>
          </cell>
          <cell r="F673" t="str">
            <v>Aprobado</v>
          </cell>
          <cell r="G673" t="str">
            <v>Tiempo Cliente Formalización</v>
          </cell>
          <cell r="H673" t="str">
            <v>Etapa de Fondeo</v>
          </cell>
          <cell r="I673" t="str">
            <v>Base de Datos</v>
          </cell>
          <cell r="L673">
            <v>42419.525000000001</v>
          </cell>
          <cell r="M673">
            <v>42422.478055555599</v>
          </cell>
          <cell r="N673">
            <v>42422.478055555599</v>
          </cell>
          <cell r="O673">
            <v>42451.753437500003</v>
          </cell>
          <cell r="P673">
            <v>42451.754861111098</v>
          </cell>
          <cell r="Q673">
            <v>42451.754861111098</v>
          </cell>
          <cell r="R673">
            <v>42451.755405092597</v>
          </cell>
          <cell r="S673">
            <v>42459.9597222222</v>
          </cell>
          <cell r="T673">
            <v>42459.464583333298</v>
          </cell>
          <cell r="U673">
            <v>42460.722222222197</v>
          </cell>
          <cell r="V673">
            <v>42460.722222222197</v>
          </cell>
          <cell r="W673">
            <v>42489.856932870403</v>
          </cell>
          <cell r="X673">
            <v>2719999.92</v>
          </cell>
          <cell r="Y673">
            <v>3155200</v>
          </cell>
          <cell r="Z673">
            <v>42489</v>
          </cell>
          <cell r="AA673">
            <v>1874731.32</v>
          </cell>
          <cell r="AB673" t="str">
            <v>LC_JCM</v>
          </cell>
          <cell r="AC673" t="str">
            <v>Peso</v>
          </cell>
          <cell r="AD673" t="str">
            <v>Peso</v>
          </cell>
        </row>
        <row r="674">
          <cell r="A674" t="str">
            <v>Ritch Mueller Heather y Nicolau, S.C.</v>
          </cell>
          <cell r="B674" t="str">
            <v>Calificado</v>
          </cell>
          <cell r="C674" t="str">
            <v>Raúl Hernández Castrillo</v>
          </cell>
          <cell r="D674" t="str">
            <v>Luz Esperanza Cabañas Campos</v>
          </cell>
          <cell r="E674" t="str">
            <v>Lease</v>
          </cell>
          <cell r="F674" t="str">
            <v>Aprobado</v>
          </cell>
          <cell r="G674" t="str">
            <v>Tiempo Cliente Formalización</v>
          </cell>
          <cell r="H674" t="str">
            <v>Etapa de Fondeo</v>
          </cell>
          <cell r="I674" t="str">
            <v>Clientes Recurrentes</v>
          </cell>
          <cell r="L674">
            <v>42569.6965277778</v>
          </cell>
          <cell r="M674">
            <v>42569.695</v>
          </cell>
          <cell r="N674">
            <v>42569.695104166698</v>
          </cell>
          <cell r="O674">
            <v>42569.706990740699</v>
          </cell>
          <cell r="P674">
            <v>42569.707638888904</v>
          </cell>
          <cell r="Q674">
            <v>42571.620138888902</v>
          </cell>
          <cell r="R674">
            <v>42571.617696759298</v>
          </cell>
          <cell r="S674">
            <v>42580.901388888902</v>
          </cell>
          <cell r="T674">
            <v>42580.902777777803</v>
          </cell>
          <cell r="U674">
            <v>42580.903472222199</v>
          </cell>
          <cell r="V674">
            <v>42580.903472222199</v>
          </cell>
          <cell r="W674">
            <v>42580.903206018498</v>
          </cell>
          <cell r="X674">
            <v>3963890.38</v>
          </cell>
          <cell r="Y674">
            <v>3963890.38</v>
          </cell>
          <cell r="Z674">
            <v>42580</v>
          </cell>
          <cell r="AA674">
            <v>3386300.66</v>
          </cell>
          <cell r="AB674" t="str">
            <v>LC_RC</v>
          </cell>
          <cell r="AC674" t="str">
            <v>Peso</v>
          </cell>
          <cell r="AD674" t="str">
            <v>Peso</v>
          </cell>
        </row>
        <row r="675">
          <cell r="A675" t="str">
            <v>DR. RENE WALTERIO CALDERON</v>
          </cell>
          <cell r="B675" t="str">
            <v>Calificado</v>
          </cell>
          <cell r="C675" t="str">
            <v>Gloria Alcántar Medina</v>
          </cell>
          <cell r="D675" t="str">
            <v>Grisell Herros Olea</v>
          </cell>
          <cell r="E675" t="str">
            <v>Lease</v>
          </cell>
          <cell r="F675" t="str">
            <v>Aprobado</v>
          </cell>
          <cell r="G675" t="str">
            <v>Tiempo Cliente Formalización</v>
          </cell>
          <cell r="H675" t="str">
            <v>Etapa de Fondeo</v>
          </cell>
          <cell r="I675" t="str">
            <v>Canvass</v>
          </cell>
          <cell r="L675">
            <v>42380.417361111096</v>
          </cell>
          <cell r="M675">
            <v>42380.433287036998</v>
          </cell>
          <cell r="N675">
            <v>42380.433287036998</v>
          </cell>
          <cell r="O675">
            <v>42389.763483796298</v>
          </cell>
          <cell r="P675">
            <v>42389.7631944444</v>
          </cell>
          <cell r="Q675">
            <v>42391.740590277797</v>
          </cell>
          <cell r="R675">
            <v>42391.740891203699</v>
          </cell>
          <cell r="S675">
            <v>42419.775694444397</v>
          </cell>
          <cell r="T675">
            <v>42419.777083333298</v>
          </cell>
          <cell r="U675">
            <v>42419.777777777803</v>
          </cell>
          <cell r="V675">
            <v>42419.777777777803</v>
          </cell>
          <cell r="W675">
            <v>42424.840219907397</v>
          </cell>
          <cell r="X675">
            <v>315000</v>
          </cell>
          <cell r="Y675">
            <v>634752</v>
          </cell>
          <cell r="Z675">
            <v>42424</v>
          </cell>
          <cell r="AA675">
            <v>396720</v>
          </cell>
          <cell r="AC675" t="str">
            <v>Peso</v>
          </cell>
          <cell r="AD675" t="str">
            <v>Peso</v>
          </cell>
        </row>
        <row r="676">
          <cell r="A676" t="str">
            <v>SKINDOCTORS, S.C.</v>
          </cell>
          <cell r="B676" t="str">
            <v>Calificado</v>
          </cell>
          <cell r="C676" t="str">
            <v>Hector Esquivel Zepeda</v>
          </cell>
          <cell r="D676" t="str">
            <v>Maria del Refugio Rosas</v>
          </cell>
          <cell r="E676" t="str">
            <v>Lease</v>
          </cell>
          <cell r="F676" t="str">
            <v>Aprobado</v>
          </cell>
          <cell r="G676" t="str">
            <v>Tiempo Cliente Formalización</v>
          </cell>
          <cell r="H676" t="str">
            <v>Etapa de Fondeo</v>
          </cell>
          <cell r="I676" t="str">
            <v>Comisionista</v>
          </cell>
          <cell r="L676">
            <v>42383.401388888902</v>
          </cell>
          <cell r="M676">
            <v>42383.465196759302</v>
          </cell>
          <cell r="N676">
            <v>42383.465196759302</v>
          </cell>
          <cell r="O676">
            <v>42383.502280092602</v>
          </cell>
          <cell r="P676">
            <v>42383.502083333296</v>
          </cell>
          <cell r="Q676">
            <v>42387.581006944398</v>
          </cell>
          <cell r="R676">
            <v>42387.582870370403</v>
          </cell>
          <cell r="S676">
            <v>42397.720138888901</v>
          </cell>
          <cell r="T676">
            <v>42397.758333333302</v>
          </cell>
          <cell r="U676">
            <v>42397.7590277778</v>
          </cell>
          <cell r="V676">
            <v>42397.7590277778</v>
          </cell>
          <cell r="W676">
            <v>42405.728738425903</v>
          </cell>
          <cell r="X676">
            <v>1170000</v>
          </cell>
          <cell r="Y676">
            <v>1170000</v>
          </cell>
          <cell r="Z676">
            <v>42405</v>
          </cell>
          <cell r="AA676">
            <v>950000</v>
          </cell>
          <cell r="AB676" t="str">
            <v>FR_MEX_SHOWCO</v>
          </cell>
          <cell r="AC676" t="str">
            <v>Peso</v>
          </cell>
          <cell r="AD676" t="str">
            <v>Peso</v>
          </cell>
        </row>
        <row r="677">
          <cell r="A677" t="str">
            <v>INTER RECICLABLE DE MÉXICO, SA DE CV</v>
          </cell>
          <cell r="B677" t="str">
            <v>Calificado</v>
          </cell>
          <cell r="C677" t="str">
            <v>Juan Carlos Monterrubio</v>
          </cell>
          <cell r="D677" t="str">
            <v>Juan Carlos Monterrubio Frausto</v>
          </cell>
          <cell r="E677" t="str">
            <v>Loan</v>
          </cell>
          <cell r="F677" t="str">
            <v>Aprobado</v>
          </cell>
          <cell r="G677" t="str">
            <v>Tiempo Cliente Formalización</v>
          </cell>
          <cell r="H677" t="str">
            <v>Etapa de Fondeo</v>
          </cell>
          <cell r="I677" t="str">
            <v>Clientes Recurrentes</v>
          </cell>
          <cell r="L677">
            <v>42384.668749999997</v>
          </cell>
          <cell r="M677">
            <v>42384.670162037</v>
          </cell>
          <cell r="N677">
            <v>42384.670277777797</v>
          </cell>
          <cell r="O677">
            <v>42396.752673611103</v>
          </cell>
          <cell r="P677">
            <v>42396.75</v>
          </cell>
          <cell r="Q677">
            <v>42396.752951388902</v>
          </cell>
          <cell r="R677">
            <v>42397.433703703697</v>
          </cell>
          <cell r="S677">
            <v>42419.743750000001</v>
          </cell>
          <cell r="T677">
            <v>42419.747222222199</v>
          </cell>
          <cell r="U677">
            <v>42419.747222222199</v>
          </cell>
          <cell r="V677">
            <v>42419.747222222199</v>
          </cell>
          <cell r="W677">
            <v>42419.7964699074</v>
          </cell>
          <cell r="X677">
            <v>1575840</v>
          </cell>
          <cell r="Y677">
            <v>1582790.48</v>
          </cell>
          <cell r="Z677">
            <v>42419</v>
          </cell>
          <cell r="AA677">
            <v>1200000</v>
          </cell>
          <cell r="AB677" t="str">
            <v>LC_JCM</v>
          </cell>
          <cell r="AC677" t="str">
            <v>Peso</v>
          </cell>
          <cell r="AD677" t="str">
            <v>Peso</v>
          </cell>
        </row>
        <row r="678">
          <cell r="A678" t="str">
            <v>OFTALMOLOGIA AVANZADA DEL SURESTE, S.C.P.</v>
          </cell>
          <cell r="B678" t="str">
            <v>Calificado</v>
          </cell>
          <cell r="C678" t="str">
            <v>Raúl Hernández Castrillo</v>
          </cell>
          <cell r="D678" t="str">
            <v>Raúl Alfaro Morales</v>
          </cell>
          <cell r="E678" t="str">
            <v>Lease</v>
          </cell>
          <cell r="F678" t="str">
            <v>Aprobado</v>
          </cell>
          <cell r="G678" t="str">
            <v>Tiempo Cliente Formalización</v>
          </cell>
          <cell r="H678" t="str">
            <v>Etapa de Fondeo</v>
          </cell>
          <cell r="I678" t="str">
            <v>Comisionista</v>
          </cell>
          <cell r="L678">
            <v>42388.431250000001</v>
          </cell>
          <cell r="M678">
            <v>42388.501597222203</v>
          </cell>
          <cell r="N678">
            <v>42388.501273148097</v>
          </cell>
          <cell r="O678">
            <v>42388.514432870397</v>
          </cell>
          <cell r="P678">
            <v>42388.513888888898</v>
          </cell>
          <cell r="Q678">
            <v>42389.542442129597</v>
          </cell>
          <cell r="R678">
            <v>42389.551469907397</v>
          </cell>
          <cell r="S678">
            <v>42398.813888888901</v>
          </cell>
          <cell r="T678">
            <v>42398.818749999999</v>
          </cell>
          <cell r="U678">
            <v>42398.819444444402</v>
          </cell>
          <cell r="V678">
            <v>42398.819444444402</v>
          </cell>
          <cell r="W678">
            <v>42489.851689814801</v>
          </cell>
          <cell r="X678">
            <v>1583656.71</v>
          </cell>
          <cell r="Y678">
            <v>1583656.71</v>
          </cell>
          <cell r="Z678">
            <v>42489</v>
          </cell>
          <cell r="AA678">
            <v>1410934.68</v>
          </cell>
          <cell r="AB678" t="str">
            <v>LC_RC</v>
          </cell>
          <cell r="AC678" t="str">
            <v>Peso</v>
          </cell>
          <cell r="AD678" t="str">
            <v>Peso</v>
          </cell>
        </row>
        <row r="679">
          <cell r="A679" t="str">
            <v>DANIEL RIOS PEÑA</v>
          </cell>
          <cell r="B679" t="str">
            <v>Calificado</v>
          </cell>
          <cell r="C679" t="str">
            <v>Raúl Hernández Castrillo</v>
          </cell>
          <cell r="D679" t="str">
            <v>Raúl Alfaro Morales</v>
          </cell>
          <cell r="E679" t="str">
            <v>Lease</v>
          </cell>
          <cell r="F679" t="str">
            <v>Aprobado</v>
          </cell>
          <cell r="G679" t="str">
            <v>Tiempo Cliente Formalización</v>
          </cell>
          <cell r="H679" t="str">
            <v>Etapa de Fondeo</v>
          </cell>
          <cell r="I679" t="str">
            <v>Comisionista</v>
          </cell>
          <cell r="L679">
            <v>42390.4465277778</v>
          </cell>
          <cell r="M679">
            <v>42390.448553240698</v>
          </cell>
          <cell r="N679">
            <v>42390.450775463003</v>
          </cell>
          <cell r="O679">
            <v>42390.5480439815</v>
          </cell>
          <cell r="P679">
            <v>42390.546527777798</v>
          </cell>
          <cell r="Q679">
            <v>42390.678796296299</v>
          </cell>
          <cell r="R679">
            <v>42390.678981481498</v>
          </cell>
          <cell r="S679">
            <v>42398.590972222199</v>
          </cell>
          <cell r="T679">
            <v>42398.593055555597</v>
          </cell>
          <cell r="U679">
            <v>42398.593055555597</v>
          </cell>
          <cell r="V679">
            <v>42398.593055555597</v>
          </cell>
          <cell r="W679">
            <v>42408.552002314798</v>
          </cell>
          <cell r="X679">
            <v>791201.76</v>
          </cell>
          <cell r="Y679">
            <v>791201.76</v>
          </cell>
          <cell r="Z679">
            <v>42408</v>
          </cell>
          <cell r="AA679">
            <v>698032.2</v>
          </cell>
          <cell r="AB679" t="str">
            <v>LC_RC</v>
          </cell>
          <cell r="AC679" t="str">
            <v>Peso</v>
          </cell>
          <cell r="AD679" t="str">
            <v>Peso</v>
          </cell>
        </row>
        <row r="680">
          <cell r="A680" t="str">
            <v>MODO CONSULTORES, S.A DE C.V</v>
          </cell>
          <cell r="B680" t="str">
            <v>Calificado</v>
          </cell>
          <cell r="C680" t="str">
            <v>Juan Carlos Monterrubio</v>
          </cell>
          <cell r="D680" t="str">
            <v>Berenice Montes de Oca Montes de Oca</v>
          </cell>
          <cell r="E680" t="str">
            <v>Lease</v>
          </cell>
          <cell r="F680" t="str">
            <v>Aprobado</v>
          </cell>
          <cell r="G680" t="str">
            <v>Tiempo Cliente Formalización</v>
          </cell>
          <cell r="H680" t="str">
            <v>Etapa de Fondeo</v>
          </cell>
          <cell r="I680" t="str">
            <v>Comisionista</v>
          </cell>
          <cell r="L680">
            <v>42391.526388888902</v>
          </cell>
          <cell r="M680">
            <v>42391.527002314797</v>
          </cell>
          <cell r="N680">
            <v>42391.527777777803</v>
          </cell>
          <cell r="O680">
            <v>42404.657673611102</v>
          </cell>
          <cell r="P680">
            <v>42404.656944444403</v>
          </cell>
          <cell r="Q680">
            <v>42411.730254629598</v>
          </cell>
          <cell r="R680">
            <v>42411.730798611097</v>
          </cell>
          <cell r="S680">
            <v>42425.850694444402</v>
          </cell>
          <cell r="T680">
            <v>42425.852083333302</v>
          </cell>
          <cell r="U680">
            <v>42425.852083333302</v>
          </cell>
          <cell r="V680">
            <v>42425.852083333302</v>
          </cell>
          <cell r="W680">
            <v>42460.923750000002</v>
          </cell>
          <cell r="X680">
            <v>703344</v>
          </cell>
          <cell r="Y680">
            <v>357280</v>
          </cell>
          <cell r="Z680">
            <v>42460</v>
          </cell>
          <cell r="AA680">
            <v>357280</v>
          </cell>
          <cell r="AB680" t="str">
            <v>LC_JCM</v>
          </cell>
          <cell r="AC680" t="str">
            <v>Peso</v>
          </cell>
          <cell r="AD680" t="str">
            <v>Peso</v>
          </cell>
        </row>
        <row r="681">
          <cell r="A681" t="str">
            <v>CROMO DURO Y HONEADOS SA DE CV</v>
          </cell>
          <cell r="B681" t="str">
            <v>Calificado</v>
          </cell>
          <cell r="C681" t="str">
            <v>Gloria Alcántar Medina</v>
          </cell>
          <cell r="D681" t="str">
            <v>Benjamín Loaiza Padilla</v>
          </cell>
          <cell r="E681" t="str">
            <v>Loan</v>
          </cell>
          <cell r="F681" t="str">
            <v>Aprobado</v>
          </cell>
          <cell r="G681" t="str">
            <v>Tiempo Cliente Formalización</v>
          </cell>
          <cell r="H681" t="str">
            <v>Etapa de Fondeo</v>
          </cell>
          <cell r="I681" t="str">
            <v>Clientes Recurrentes</v>
          </cell>
          <cell r="L681">
            <v>42396.537499999999</v>
          </cell>
          <cell r="M681">
            <v>42396.541192129604</v>
          </cell>
          <cell r="N681">
            <v>42396.537499999999</v>
          </cell>
          <cell r="O681">
            <v>42396.538194444402</v>
          </cell>
          <cell r="P681">
            <v>42396.539583333302</v>
          </cell>
          <cell r="Q681">
            <v>42396.559479166703</v>
          </cell>
          <cell r="R681">
            <v>42396.559895833299</v>
          </cell>
          <cell r="S681">
            <v>42398.598611111098</v>
          </cell>
          <cell r="T681">
            <v>42398.600694444402</v>
          </cell>
          <cell r="U681">
            <v>42398.600694444402</v>
          </cell>
          <cell r="V681">
            <v>42398.600694444402</v>
          </cell>
          <cell r="W681">
            <v>42398.604861111096</v>
          </cell>
          <cell r="X681">
            <v>3753109</v>
          </cell>
          <cell r="Y681">
            <v>3753109.18</v>
          </cell>
          <cell r="Z681">
            <v>42398</v>
          </cell>
          <cell r="AA681">
            <v>2200000</v>
          </cell>
          <cell r="AC681" t="str">
            <v>Peso</v>
          </cell>
          <cell r="AD681" t="str">
            <v>Peso</v>
          </cell>
        </row>
        <row r="682">
          <cell r="A682" t="str">
            <v>GERARDO JAVIER GASCÓN ITURRALDE</v>
          </cell>
          <cell r="B682" t="str">
            <v>Calificado</v>
          </cell>
          <cell r="C682" t="str">
            <v>Raúl Hernández Castrillo</v>
          </cell>
          <cell r="D682" t="str">
            <v>Raúl Alfaro Morales</v>
          </cell>
          <cell r="E682" t="str">
            <v>Lease</v>
          </cell>
          <cell r="F682" t="str">
            <v>Aprobado</v>
          </cell>
          <cell r="G682" t="str">
            <v>Tiempo Cliente Formalización</v>
          </cell>
          <cell r="H682" t="str">
            <v>Etapa de Fondeo</v>
          </cell>
          <cell r="I682" t="str">
            <v>Comisionista</v>
          </cell>
          <cell r="L682">
            <v>42394.45</v>
          </cell>
          <cell r="M682">
            <v>42394.449409722198</v>
          </cell>
          <cell r="N682">
            <v>42394.450601851902</v>
          </cell>
          <cell r="O682">
            <v>42394.570138888899</v>
          </cell>
          <cell r="P682">
            <v>42394.569444444402</v>
          </cell>
          <cell r="Q682">
            <v>42394.572025463</v>
          </cell>
          <cell r="R682">
            <v>42394.574444444399</v>
          </cell>
          <cell r="S682">
            <v>42418.745138888902</v>
          </cell>
          <cell r="T682">
            <v>42418.747916666704</v>
          </cell>
          <cell r="U682">
            <v>42418.761111111096</v>
          </cell>
          <cell r="V682">
            <v>42418.761111111096</v>
          </cell>
          <cell r="W682">
            <v>42475.804814814801</v>
          </cell>
          <cell r="X682">
            <v>276868.84000000003</v>
          </cell>
          <cell r="Y682">
            <v>268725</v>
          </cell>
          <cell r="Z682">
            <v>42475</v>
          </cell>
          <cell r="AA682">
            <v>232895.52</v>
          </cell>
          <cell r="AB682" t="str">
            <v>LC_RC</v>
          </cell>
          <cell r="AC682" t="str">
            <v>Peso</v>
          </cell>
          <cell r="AD682" t="str">
            <v>Peso</v>
          </cell>
        </row>
        <row r="683">
          <cell r="A683" t="str">
            <v>EIGEN CONSULTING,S.C.</v>
          </cell>
          <cell r="B683" t="str">
            <v>Calificado</v>
          </cell>
          <cell r="C683" t="str">
            <v>Hector Esquivel Zepeda</v>
          </cell>
          <cell r="D683" t="str">
            <v>Abel Adrian Perez Hernandez</v>
          </cell>
          <cell r="E683" t="str">
            <v>Merchant Loan</v>
          </cell>
          <cell r="F683" t="str">
            <v>Aprobado</v>
          </cell>
          <cell r="G683" t="str">
            <v>Tiempo Cliente Formalización</v>
          </cell>
          <cell r="H683" t="str">
            <v>Etapa de Fondeo</v>
          </cell>
          <cell r="I683" t="str">
            <v>Comisionista</v>
          </cell>
          <cell r="L683">
            <v>42395.650694444397</v>
          </cell>
          <cell r="M683">
            <v>42395.689733796302</v>
          </cell>
          <cell r="N683">
            <v>42395.690277777801</v>
          </cell>
          <cell r="O683">
            <v>42404.596724536997</v>
          </cell>
          <cell r="P683">
            <v>42404.596527777801</v>
          </cell>
          <cell r="Q683">
            <v>42415.658032407402</v>
          </cell>
          <cell r="R683">
            <v>42415.658055555599</v>
          </cell>
          <cell r="S683">
            <v>42485.724999999999</v>
          </cell>
          <cell r="T683">
            <v>42485.727083333302</v>
          </cell>
          <cell r="U683">
            <v>42485.727083333302</v>
          </cell>
          <cell r="V683">
            <v>42485.727083333302</v>
          </cell>
          <cell r="W683">
            <v>42527.774016203701</v>
          </cell>
          <cell r="X683">
            <v>3000000</v>
          </cell>
          <cell r="Y683">
            <v>1916759.06</v>
          </cell>
          <cell r="Z683">
            <v>42527</v>
          </cell>
          <cell r="AA683">
            <v>1500000</v>
          </cell>
          <cell r="AB683" t="str">
            <v>MULTIPLICA</v>
          </cell>
          <cell r="AC683" t="str">
            <v>Peso</v>
          </cell>
          <cell r="AD683" t="str">
            <v>Peso</v>
          </cell>
        </row>
        <row r="684">
          <cell r="A684" t="str">
            <v>SANDRA LOPEZ PIÑA</v>
          </cell>
          <cell r="B684" t="str">
            <v>Calificado</v>
          </cell>
          <cell r="C684" t="str">
            <v>Hector Esquivel Zepeda</v>
          </cell>
          <cell r="D684" t="str">
            <v>Abel Adrian Perez Hernandez</v>
          </cell>
          <cell r="E684" t="str">
            <v>Lease</v>
          </cell>
          <cell r="F684" t="str">
            <v>Aprobado</v>
          </cell>
          <cell r="G684" t="str">
            <v>Tiempo Cliente Formalización</v>
          </cell>
          <cell r="H684" t="str">
            <v>Etapa de Fondeo</v>
          </cell>
          <cell r="I684" t="str">
            <v>Contact Center</v>
          </cell>
          <cell r="L684">
            <v>42734.464583333298</v>
          </cell>
          <cell r="M684">
            <v>42734.4858564815</v>
          </cell>
          <cell r="N684">
            <v>42734.490277777797</v>
          </cell>
          <cell r="O684">
            <v>42734.494004629603</v>
          </cell>
          <cell r="P684">
            <v>42734.497222222199</v>
          </cell>
          <cell r="Q684">
            <v>42734.676585648202</v>
          </cell>
          <cell r="R684">
            <v>42734.676585648202</v>
          </cell>
          <cell r="S684">
            <v>42765.572222222203</v>
          </cell>
          <cell r="T684">
            <v>42765.573611111096</v>
          </cell>
          <cell r="U684">
            <v>42774.542361111096</v>
          </cell>
          <cell r="V684">
            <v>42774.542361111096</v>
          </cell>
          <cell r="W684">
            <v>42793.558356481502</v>
          </cell>
          <cell r="X684">
            <v>450000</v>
          </cell>
          <cell r="Y684">
            <v>1029682.84</v>
          </cell>
          <cell r="Z684">
            <v>42793</v>
          </cell>
          <cell r="AA684">
            <v>695837.03</v>
          </cell>
          <cell r="AB684" t="str">
            <v>ARG_LG</v>
          </cell>
          <cell r="AC684" t="str">
            <v>Peso</v>
          </cell>
          <cell r="AD684" t="str">
            <v>Peso</v>
          </cell>
        </row>
        <row r="685">
          <cell r="A685" t="str">
            <v>SERVICIOS DE COBRANZA RECUPERACION Y SEGUIMIENTO, S.A. DE C.V.</v>
          </cell>
          <cell r="B685" t="str">
            <v>Calificado</v>
          </cell>
          <cell r="C685" t="str">
            <v>Gloria Alcántar Medina</v>
          </cell>
          <cell r="D685" t="str">
            <v>Benjamín Loaiza Padilla</v>
          </cell>
          <cell r="E685" t="str">
            <v>Credit</v>
          </cell>
          <cell r="F685" t="str">
            <v>Aprobado</v>
          </cell>
          <cell r="G685" t="str">
            <v>Tiempo Cliente Formalización</v>
          </cell>
          <cell r="H685" t="str">
            <v>Etapa de Fondeo</v>
          </cell>
          <cell r="I685" t="str">
            <v>Contact Center</v>
          </cell>
          <cell r="L685">
            <v>42752.577083333301</v>
          </cell>
          <cell r="M685">
            <v>42753.629849536999</v>
          </cell>
          <cell r="N685">
            <v>42753.629849536999</v>
          </cell>
          <cell r="O685">
            <v>42753.633298611101</v>
          </cell>
          <cell r="P685">
            <v>42753.636111111096</v>
          </cell>
          <cell r="Q685">
            <v>42754.515833333302</v>
          </cell>
          <cell r="R685">
            <v>42754.520138888904</v>
          </cell>
          <cell r="S685">
            <v>42766.699305555601</v>
          </cell>
          <cell r="T685">
            <v>42766.702777777798</v>
          </cell>
          <cell r="U685">
            <v>42783.709027777797</v>
          </cell>
          <cell r="V685">
            <v>42783.709027777797</v>
          </cell>
          <cell r="W685">
            <v>42783.713437500002</v>
          </cell>
          <cell r="X685">
            <v>1206342.18</v>
          </cell>
          <cell r="Y685">
            <v>1058114.8799999999</v>
          </cell>
          <cell r="Z685">
            <v>42783</v>
          </cell>
          <cell r="AA685">
            <v>885166.72</v>
          </cell>
          <cell r="AB685" t="str">
            <v>LC_RC</v>
          </cell>
          <cell r="AC685" t="str">
            <v>Peso</v>
          </cell>
          <cell r="AD685" t="str">
            <v>Peso</v>
          </cell>
        </row>
        <row r="686">
          <cell r="A686" t="str">
            <v>ENTORNOS IMPRENTA DIGITAL S.A. DE C.V.</v>
          </cell>
          <cell r="B686" t="str">
            <v>Calificado</v>
          </cell>
          <cell r="C686" t="str">
            <v>Juan Carlos Monterrubio</v>
          </cell>
          <cell r="D686" t="str">
            <v>Juan Carlos Monterrubio Frausto</v>
          </cell>
          <cell r="E686" t="str">
            <v>Credit</v>
          </cell>
          <cell r="F686" t="str">
            <v>Aprobado</v>
          </cell>
          <cell r="G686" t="str">
            <v>Tiempo Cliente Formalización</v>
          </cell>
          <cell r="H686" t="str">
            <v>Etapa de Fondeo</v>
          </cell>
          <cell r="I686" t="str">
            <v>Comisionista</v>
          </cell>
          <cell r="L686">
            <v>42538.707638888904</v>
          </cell>
          <cell r="M686">
            <v>42538.7033912037</v>
          </cell>
          <cell r="N686">
            <v>42538.7033912037</v>
          </cell>
          <cell r="O686">
            <v>42538.706215277802</v>
          </cell>
          <cell r="P686">
            <v>42538.707638888904</v>
          </cell>
          <cell r="Q686">
            <v>42550.3921064815</v>
          </cell>
          <cell r="R686">
            <v>42550.392337963</v>
          </cell>
          <cell r="S686">
            <v>42550.396527777797</v>
          </cell>
          <cell r="T686">
            <v>42550.404166666704</v>
          </cell>
          <cell r="U686">
            <v>42550.404861111099</v>
          </cell>
          <cell r="V686">
            <v>42550.404861111099</v>
          </cell>
          <cell r="W686">
            <v>42552.572719907403</v>
          </cell>
          <cell r="X686">
            <v>1000000</v>
          </cell>
          <cell r="Y686">
            <v>1190400</v>
          </cell>
          <cell r="Z686">
            <v>42552</v>
          </cell>
          <cell r="AA686">
            <v>888358.2</v>
          </cell>
          <cell r="AB686" t="str">
            <v>ARG_CD</v>
          </cell>
          <cell r="AC686" t="str">
            <v>Peso</v>
          </cell>
          <cell r="AD686" t="str">
            <v>Peso</v>
          </cell>
        </row>
        <row r="687">
          <cell r="A687" t="str">
            <v>PATRON GUEVARA FERNANDO</v>
          </cell>
          <cell r="B687" t="str">
            <v>Calificado</v>
          </cell>
          <cell r="C687" t="str">
            <v>Juan Carlos Monterrubio</v>
          </cell>
          <cell r="D687" t="str">
            <v>Berenice Montes de Oca Montes de Oca</v>
          </cell>
          <cell r="E687" t="str">
            <v>Lease</v>
          </cell>
          <cell r="F687" t="str">
            <v>Aprobado</v>
          </cell>
          <cell r="G687" t="str">
            <v>Tiempo Cliente Formalización</v>
          </cell>
          <cell r="H687" t="str">
            <v>Etapa de Fondeo</v>
          </cell>
          <cell r="I687" t="str">
            <v>Contact Center</v>
          </cell>
          <cell r="L687">
            <v>42439.734027777798</v>
          </cell>
          <cell r="M687">
            <v>42440.485127314802</v>
          </cell>
          <cell r="N687">
            <v>42440.485127314802</v>
          </cell>
          <cell r="O687">
            <v>42440.485127314802</v>
          </cell>
          <cell r="P687">
            <v>42440.483333333301</v>
          </cell>
          <cell r="Q687">
            <v>42440.552766203698</v>
          </cell>
          <cell r="R687">
            <v>42440.552766203698</v>
          </cell>
          <cell r="S687">
            <v>42460.8034722222</v>
          </cell>
          <cell r="T687">
            <v>42460.804861111101</v>
          </cell>
          <cell r="U687">
            <v>42460.805555555598</v>
          </cell>
          <cell r="V687">
            <v>42460.805555555598</v>
          </cell>
          <cell r="W687">
            <v>42489.838101851798</v>
          </cell>
          <cell r="X687">
            <v>526176</v>
          </cell>
          <cell r="Y687">
            <v>526176</v>
          </cell>
          <cell r="Z687">
            <v>42489</v>
          </cell>
          <cell r="AA687">
            <v>353916</v>
          </cell>
          <cell r="AB687" t="str">
            <v>LC_JCM</v>
          </cell>
          <cell r="AC687" t="str">
            <v>Peso</v>
          </cell>
          <cell r="AD687" t="str">
            <v>Peso</v>
          </cell>
        </row>
        <row r="688">
          <cell r="A688" t="str">
            <v>DR. JEFF RAUL CORTES GONZALEZ</v>
          </cell>
          <cell r="B688" t="str">
            <v>Calificado</v>
          </cell>
          <cell r="C688" t="str">
            <v>Raúl Hernández Castrillo</v>
          </cell>
          <cell r="D688" t="str">
            <v>Rosa Guadalupe Santiago Hernández</v>
          </cell>
          <cell r="E688" t="str">
            <v>Lease</v>
          </cell>
          <cell r="F688" t="str">
            <v>Aprobado</v>
          </cell>
          <cell r="G688" t="str">
            <v>Tiempo Cliente Formalización</v>
          </cell>
          <cell r="H688" t="str">
            <v>Etapa de Fondeo</v>
          </cell>
          <cell r="I688" t="str">
            <v>Comisionista</v>
          </cell>
          <cell r="L688">
            <v>42425.386111111096</v>
          </cell>
          <cell r="M688">
            <v>42425.564629629604</v>
          </cell>
          <cell r="N688">
            <v>42425.564502314803</v>
          </cell>
          <cell r="O688">
            <v>42425.571238425902</v>
          </cell>
          <cell r="P688">
            <v>42425.570833333302</v>
          </cell>
          <cell r="Q688">
            <v>42426.711226851898</v>
          </cell>
          <cell r="R688">
            <v>42426.745833333298</v>
          </cell>
          <cell r="S688">
            <v>42489.760416666701</v>
          </cell>
          <cell r="T688">
            <v>42489.764583333301</v>
          </cell>
          <cell r="U688">
            <v>42489.763888888898</v>
          </cell>
          <cell r="V688">
            <v>42489.763888888898</v>
          </cell>
          <cell r="W688">
            <v>42538.680462962999</v>
          </cell>
          <cell r="X688">
            <v>1000000</v>
          </cell>
          <cell r="Y688">
            <v>1252800</v>
          </cell>
          <cell r="Z688">
            <v>42538</v>
          </cell>
          <cell r="AA688">
            <v>1044000</v>
          </cell>
          <cell r="AB688" t="str">
            <v>LC_RC</v>
          </cell>
          <cell r="AC688" t="str">
            <v>Peso</v>
          </cell>
          <cell r="AD688" t="str">
            <v>Peso</v>
          </cell>
        </row>
        <row r="689">
          <cell r="A689" t="str">
            <v>IURL MONTERREY, S.C.</v>
          </cell>
          <cell r="B689" t="str">
            <v>Calificado</v>
          </cell>
          <cell r="C689" t="str">
            <v>Raúl Hernández Castrillo</v>
          </cell>
          <cell r="D689" t="str">
            <v>Rosa Guadalupe Santiago Hernández</v>
          </cell>
          <cell r="E689" t="str">
            <v>Lease</v>
          </cell>
          <cell r="F689" t="str">
            <v>Aprobado</v>
          </cell>
          <cell r="G689" t="str">
            <v>Tiempo Cliente Formalización</v>
          </cell>
          <cell r="H689" t="str">
            <v>Etapa de Fondeo</v>
          </cell>
          <cell r="I689" t="str">
            <v>Comisionista</v>
          </cell>
          <cell r="L689">
            <v>42459.720833333296</v>
          </cell>
          <cell r="M689">
            <v>42461.5237037037</v>
          </cell>
          <cell r="N689">
            <v>42465.758333333302</v>
          </cell>
          <cell r="O689">
            <v>42474.753599536998</v>
          </cell>
          <cell r="P689">
            <v>42474.755555555603</v>
          </cell>
          <cell r="Q689">
            <v>42478.5718865741</v>
          </cell>
          <cell r="R689">
            <v>42478.572280092601</v>
          </cell>
          <cell r="S689">
            <v>42521.738888888904</v>
          </cell>
          <cell r="T689">
            <v>42521.741666666698</v>
          </cell>
          <cell r="U689">
            <v>42521.741666666698</v>
          </cell>
          <cell r="V689">
            <v>42521.741666666698</v>
          </cell>
          <cell r="W689">
            <v>42555.554710648103</v>
          </cell>
          <cell r="X689">
            <v>1000000</v>
          </cell>
          <cell r="Y689">
            <v>1562400</v>
          </cell>
          <cell r="Z689">
            <v>42555</v>
          </cell>
          <cell r="AA689">
            <v>1044000</v>
          </cell>
          <cell r="AB689" t="str">
            <v>LC_RC</v>
          </cell>
          <cell r="AC689" t="str">
            <v>Peso</v>
          </cell>
          <cell r="AD689" t="str">
            <v>Peso</v>
          </cell>
        </row>
        <row r="690">
          <cell r="A690" t="str">
            <v>RUBEN OMAR ROMANO CACHIA</v>
          </cell>
          <cell r="B690" t="str">
            <v>Calificado</v>
          </cell>
          <cell r="C690" t="str">
            <v>Juan Carlos Monterrubio</v>
          </cell>
          <cell r="D690" t="str">
            <v>Berenice Montes de Oca Montes de Oca</v>
          </cell>
          <cell r="E690" t="str">
            <v>Lease</v>
          </cell>
          <cell r="F690" t="str">
            <v>Aprobado</v>
          </cell>
          <cell r="G690" t="str">
            <v>Tiempo Cliente Formalización</v>
          </cell>
          <cell r="H690" t="str">
            <v>Etapa de Fondeo</v>
          </cell>
          <cell r="I690" t="str">
            <v>Comisionista</v>
          </cell>
          <cell r="L690">
            <v>42457.479861111096</v>
          </cell>
          <cell r="M690">
            <v>42458.461828703701</v>
          </cell>
          <cell r="N690">
            <v>42458.449837963002</v>
          </cell>
          <cell r="O690">
            <v>42473.785624999997</v>
          </cell>
          <cell r="P690">
            <v>42473.786111111098</v>
          </cell>
          <cell r="Q690">
            <v>42475.682685185202</v>
          </cell>
          <cell r="R690">
            <v>42475.683217592603</v>
          </cell>
          <cell r="S690">
            <v>42521.729166666701</v>
          </cell>
          <cell r="T690">
            <v>42521.746527777803</v>
          </cell>
          <cell r="U690">
            <v>42521.75</v>
          </cell>
          <cell r="V690">
            <v>42521.75</v>
          </cell>
          <cell r="W690">
            <v>42555.599606481497</v>
          </cell>
          <cell r="X690">
            <v>1550932.79</v>
          </cell>
          <cell r="Y690">
            <v>1716567.84</v>
          </cell>
          <cell r="Z690">
            <v>42555</v>
          </cell>
          <cell r="AA690">
            <v>1136800</v>
          </cell>
          <cell r="AB690" t="str">
            <v>LC_JCM</v>
          </cell>
          <cell r="AC690" t="str">
            <v>Peso</v>
          </cell>
          <cell r="AD690" t="str">
            <v>Peso</v>
          </cell>
        </row>
        <row r="691">
          <cell r="A691" t="str">
            <v>AGAVEROS Y TEQUILEROS UNIDOS DE LOS ALTOS,S.A. DE C.V.</v>
          </cell>
          <cell r="B691" t="str">
            <v>Calificado</v>
          </cell>
          <cell r="C691" t="str">
            <v>Hector Esquivel Zepeda</v>
          </cell>
          <cell r="D691" t="str">
            <v>Abel Adrian Perez Hernandez</v>
          </cell>
          <cell r="E691" t="str">
            <v>Lease</v>
          </cell>
          <cell r="F691" t="str">
            <v>Aprobado</v>
          </cell>
          <cell r="G691" t="str">
            <v>Tiempo Cliente Formalización</v>
          </cell>
          <cell r="H691" t="str">
            <v>Etapa de Fondeo</v>
          </cell>
          <cell r="I691" t="str">
            <v>Comisionista</v>
          </cell>
          <cell r="L691">
            <v>42416.745833333298</v>
          </cell>
          <cell r="M691">
            <v>42417.4518634259</v>
          </cell>
          <cell r="N691">
            <v>42417.4518634259</v>
          </cell>
          <cell r="O691">
            <v>42423.798344907402</v>
          </cell>
          <cell r="P691">
            <v>42423.797916666699</v>
          </cell>
          <cell r="Q691">
            <v>42426.750995370399</v>
          </cell>
          <cell r="R691">
            <v>42426.750694444403</v>
          </cell>
          <cell r="S691">
            <v>42429.911805555603</v>
          </cell>
          <cell r="T691">
            <v>42429.912499999999</v>
          </cell>
          <cell r="U691">
            <v>42429.913194444402</v>
          </cell>
          <cell r="V691">
            <v>42429.913194444402</v>
          </cell>
          <cell r="W691">
            <v>42513.4690625</v>
          </cell>
          <cell r="X691">
            <v>16000000</v>
          </cell>
          <cell r="Y691">
            <v>18560000</v>
          </cell>
          <cell r="Z691">
            <v>42513</v>
          </cell>
          <cell r="AA691">
            <v>10568888.890000001</v>
          </cell>
          <cell r="AB691" t="str">
            <v>MULTIPLICA</v>
          </cell>
          <cell r="AC691" t="str">
            <v>Peso</v>
          </cell>
          <cell r="AD691" t="str">
            <v>Peso</v>
          </cell>
        </row>
        <row r="692">
          <cell r="A692" t="str">
            <v>JULIO CESAR DIAZ AVENDAÑO</v>
          </cell>
          <cell r="B692" t="str">
            <v>Calificado</v>
          </cell>
          <cell r="C692" t="str">
            <v>Juan Carlos Monterrubio</v>
          </cell>
          <cell r="D692" t="str">
            <v>Estefany Perez Rivas Perez Rivas</v>
          </cell>
          <cell r="E692" t="str">
            <v>Lease</v>
          </cell>
          <cell r="F692" t="str">
            <v>Aprobado</v>
          </cell>
          <cell r="G692" t="str">
            <v>Tiempo Cliente Formalización</v>
          </cell>
          <cell r="H692" t="str">
            <v>Etapa de Fondeo</v>
          </cell>
          <cell r="I692" t="str">
            <v>Comisionista</v>
          </cell>
          <cell r="L692">
            <v>42417.484027777798</v>
          </cell>
          <cell r="M692">
            <v>42417.668182870402</v>
          </cell>
          <cell r="N692">
            <v>42417.668298611097</v>
          </cell>
          <cell r="O692">
            <v>42418.518935185202</v>
          </cell>
          <cell r="P692">
            <v>42418.5180555556</v>
          </cell>
          <cell r="Q692">
            <v>42419.664398148103</v>
          </cell>
          <cell r="R692">
            <v>42419.666712963</v>
          </cell>
          <cell r="S692">
            <v>42458.635416666701</v>
          </cell>
          <cell r="T692">
            <v>42458.637499999997</v>
          </cell>
          <cell r="U692">
            <v>42458.637499999997</v>
          </cell>
          <cell r="V692">
            <v>42458.637499999997</v>
          </cell>
          <cell r="W692">
            <v>42489.841435185197</v>
          </cell>
          <cell r="X692">
            <v>1587262.18</v>
          </cell>
          <cell r="Y692">
            <v>1587262.17</v>
          </cell>
          <cell r="Z692">
            <v>42489</v>
          </cell>
          <cell r="AA692">
            <v>861082.5</v>
          </cell>
          <cell r="AB692" t="str">
            <v>LC_JCM</v>
          </cell>
          <cell r="AC692" t="str">
            <v>Peso</v>
          </cell>
          <cell r="AD692" t="str">
            <v>Peso</v>
          </cell>
        </row>
        <row r="693">
          <cell r="A693" t="str">
            <v>Javier Guerrero Perez</v>
          </cell>
          <cell r="B693" t="str">
            <v>Calificado</v>
          </cell>
          <cell r="C693" t="str">
            <v>Juan Carlos Monterrubio</v>
          </cell>
          <cell r="D693" t="str">
            <v>Estefany Perez Rivas Perez Rivas</v>
          </cell>
          <cell r="E693" t="str">
            <v>Lease</v>
          </cell>
          <cell r="F693" t="str">
            <v>Aprobado</v>
          </cell>
          <cell r="G693" t="str">
            <v>Tiempo Cliente Formalización</v>
          </cell>
          <cell r="H693" t="str">
            <v>Etapa de Fondeo</v>
          </cell>
          <cell r="I693" t="str">
            <v>Comisionista</v>
          </cell>
          <cell r="L693">
            <v>42418.645138888904</v>
          </cell>
          <cell r="M693">
            <v>42418.708101851902</v>
          </cell>
          <cell r="N693">
            <v>42418.708611111098</v>
          </cell>
          <cell r="O693">
            <v>42422.744525463</v>
          </cell>
          <cell r="P693">
            <v>42422.743750000001</v>
          </cell>
          <cell r="Q693">
            <v>42422.745937500003</v>
          </cell>
          <cell r="R693">
            <v>42422.746793981503</v>
          </cell>
          <cell r="S693">
            <v>42458.533333333296</v>
          </cell>
          <cell r="T693">
            <v>42458.538194444402</v>
          </cell>
          <cell r="U693">
            <v>42458.538888888899</v>
          </cell>
          <cell r="V693">
            <v>42458.538888888899</v>
          </cell>
          <cell r="W693">
            <v>42489.845393518503</v>
          </cell>
          <cell r="X693">
            <v>654719.88</v>
          </cell>
          <cell r="Y693">
            <v>654719.88</v>
          </cell>
          <cell r="Z693">
            <v>42489</v>
          </cell>
          <cell r="AA693">
            <v>372000</v>
          </cell>
          <cell r="AB693" t="str">
            <v>LC_JCM</v>
          </cell>
          <cell r="AC693" t="str">
            <v>Peso</v>
          </cell>
          <cell r="AD693" t="str">
            <v>Peso</v>
          </cell>
        </row>
        <row r="694">
          <cell r="A694" t="str">
            <v>CRISVISA S.A DE C.V</v>
          </cell>
          <cell r="B694" t="str">
            <v>Calificado</v>
          </cell>
          <cell r="C694" t="str">
            <v>Gloria Alcántar Medina</v>
          </cell>
          <cell r="D694" t="str">
            <v>Karime Dánae Cazares Zepeda</v>
          </cell>
          <cell r="E694" t="str">
            <v>Lease</v>
          </cell>
          <cell r="F694" t="str">
            <v>Aprobado</v>
          </cell>
          <cell r="G694" t="str">
            <v>Tiempo Cliente Formalización</v>
          </cell>
          <cell r="H694" t="str">
            <v>Etapa de Fondeo</v>
          </cell>
          <cell r="I694" t="str">
            <v>Comisionista</v>
          </cell>
          <cell r="L694">
            <v>42458.623611111099</v>
          </cell>
          <cell r="M694">
            <v>42458.624166666697</v>
          </cell>
          <cell r="N694">
            <v>42458.624166666697</v>
          </cell>
          <cell r="O694">
            <v>42458.6242361111</v>
          </cell>
          <cell r="P694">
            <v>42458.625</v>
          </cell>
          <cell r="Q694">
            <v>42458.628437500003</v>
          </cell>
          <cell r="R694">
            <v>42458.628981481503</v>
          </cell>
          <cell r="S694">
            <v>42517</v>
          </cell>
          <cell r="T694">
            <v>42517.038888888899</v>
          </cell>
          <cell r="U694">
            <v>42517.589583333298</v>
          </cell>
          <cell r="V694">
            <v>42517.589583333298</v>
          </cell>
          <cell r="W694">
            <v>42517.612141203703</v>
          </cell>
          <cell r="X694">
            <v>25800000</v>
          </cell>
          <cell r="Y694">
            <v>27714758.75</v>
          </cell>
          <cell r="Z694">
            <v>42517</v>
          </cell>
          <cell r="AA694">
            <v>15000000</v>
          </cell>
          <cell r="AB694" t="str">
            <v>LC_GA</v>
          </cell>
          <cell r="AC694" t="str">
            <v>Peso</v>
          </cell>
          <cell r="AD694" t="str">
            <v>Peso</v>
          </cell>
        </row>
        <row r="695">
          <cell r="A695" t="str">
            <v>IMCOVIN S.A DE C.V.</v>
          </cell>
          <cell r="B695" t="str">
            <v>Calificado</v>
          </cell>
          <cell r="C695" t="str">
            <v>Gloria Alcántar Medina</v>
          </cell>
          <cell r="D695" t="str">
            <v>Paola Chantal Flores Morado</v>
          </cell>
          <cell r="E695" t="str">
            <v>Factoring</v>
          </cell>
          <cell r="F695" t="str">
            <v>Aprobado</v>
          </cell>
          <cell r="G695" t="str">
            <v>Tiempo Cliente Formalización</v>
          </cell>
          <cell r="H695" t="str">
            <v>Etapa Formalización</v>
          </cell>
          <cell r="I695" t="str">
            <v>Comisionista</v>
          </cell>
          <cell r="L695">
            <v>42423.729861111096</v>
          </cell>
          <cell r="M695">
            <v>42424.7026736111</v>
          </cell>
          <cell r="N695">
            <v>42424.7026736111</v>
          </cell>
          <cell r="O695">
            <v>42425.700601851902</v>
          </cell>
          <cell r="P695">
            <v>42425.7</v>
          </cell>
          <cell r="Q695">
            <v>42429.721655092602</v>
          </cell>
          <cell r="R695">
            <v>42429.721655092602</v>
          </cell>
          <cell r="S695">
            <v>42458.561805555597</v>
          </cell>
          <cell r="T695">
            <v>42458.5715277778</v>
          </cell>
          <cell r="U695">
            <v>42458.5715277778</v>
          </cell>
          <cell r="V695">
            <v>42458.5715277778</v>
          </cell>
          <cell r="W695">
            <v>42458.577743055597</v>
          </cell>
          <cell r="X695">
            <v>1000000</v>
          </cell>
          <cell r="Y695">
            <v>1238166.45</v>
          </cell>
          <cell r="Z695">
            <v>42458</v>
          </cell>
          <cell r="AA695">
            <v>1000000</v>
          </cell>
          <cell r="AB695" t="str">
            <v>LC_GA</v>
          </cell>
          <cell r="AC695" t="str">
            <v>Peso</v>
          </cell>
          <cell r="AD695" t="str">
            <v>Peso</v>
          </cell>
        </row>
        <row r="696">
          <cell r="A696" t="str">
            <v>LA PERSEVERANCIA DEL VALLE DE TEHUACAN, S.A. DE C.V. S.F.P.</v>
          </cell>
          <cell r="B696" t="str">
            <v>Calificado</v>
          </cell>
          <cell r="C696" t="str">
            <v>Raúl Hernández Castrillo</v>
          </cell>
          <cell r="D696" t="str">
            <v>Angelica Banderas Ochoa</v>
          </cell>
          <cell r="E696" t="str">
            <v>Lease</v>
          </cell>
          <cell r="F696" t="str">
            <v>Aprobado</v>
          </cell>
          <cell r="G696" t="str">
            <v>Tiempo Cliente Formalización</v>
          </cell>
          <cell r="H696" t="str">
            <v>Etapa de Fondeo</v>
          </cell>
          <cell r="I696" t="str">
            <v>Canvass</v>
          </cell>
          <cell r="L696">
            <v>42689.6743055556</v>
          </cell>
          <cell r="M696">
            <v>42689.675138888902</v>
          </cell>
          <cell r="N696">
            <v>42689.675138888902</v>
          </cell>
          <cell r="O696">
            <v>42689.675138888902</v>
          </cell>
          <cell r="P696">
            <v>42689.6743055556</v>
          </cell>
          <cell r="Q696">
            <v>42692.725601851896</v>
          </cell>
          <cell r="R696">
            <v>42732.071944444397</v>
          </cell>
          <cell r="S696">
            <v>42825.762499999997</v>
          </cell>
          <cell r="T696">
            <v>42825.893750000003</v>
          </cell>
          <cell r="U696">
            <v>42828.579861111102</v>
          </cell>
          <cell r="V696">
            <v>42828.579861111102</v>
          </cell>
          <cell r="W696">
            <v>42842.717465277798</v>
          </cell>
          <cell r="X696">
            <v>10000000</v>
          </cell>
          <cell r="Y696">
            <v>11942371.710000001</v>
          </cell>
          <cell r="Z696">
            <v>42842</v>
          </cell>
          <cell r="AA696">
            <v>7000000</v>
          </cell>
          <cell r="AB696" t="str">
            <v>ARG_CD</v>
          </cell>
          <cell r="AC696" t="str">
            <v>Peso</v>
          </cell>
          <cell r="AD696" t="str">
            <v>Peso</v>
          </cell>
        </row>
        <row r="697">
          <cell r="A697" t="str">
            <v>BICENTENARIO EFECTIVO SA DE CV SOFOM ENR</v>
          </cell>
          <cell r="B697" t="str">
            <v>Calificado</v>
          </cell>
          <cell r="C697" t="str">
            <v>Gloria Alcántar Medina</v>
          </cell>
          <cell r="D697" t="str">
            <v>Benjamín Loaiza Padilla</v>
          </cell>
          <cell r="E697" t="str">
            <v>Loan</v>
          </cell>
          <cell r="F697" t="str">
            <v>Aprobado</v>
          </cell>
          <cell r="G697" t="str">
            <v>Tiempo Cliente Formalización</v>
          </cell>
          <cell r="H697" t="str">
            <v>Etapa de Fondeo</v>
          </cell>
          <cell r="I697" t="str">
            <v>Canvass</v>
          </cell>
          <cell r="L697">
            <v>42443.726388888899</v>
          </cell>
          <cell r="M697">
            <v>42443.727083333302</v>
          </cell>
          <cell r="N697">
            <v>42443.727164351898</v>
          </cell>
          <cell r="O697">
            <v>42443.846712963001</v>
          </cell>
          <cell r="P697">
            <v>42443.845833333296</v>
          </cell>
          <cell r="Q697">
            <v>42443.847442129598</v>
          </cell>
          <cell r="R697">
            <v>42443.847638888903</v>
          </cell>
          <cell r="S697">
            <v>42513.538888888899</v>
          </cell>
          <cell r="T697">
            <v>42513.5402777778</v>
          </cell>
          <cell r="U697">
            <v>42513.540972222203</v>
          </cell>
          <cell r="V697">
            <v>42513.540972222203</v>
          </cell>
          <cell r="W697">
            <v>42513.5409953704</v>
          </cell>
          <cell r="X697">
            <v>14640000</v>
          </cell>
          <cell r="Y697">
            <v>10456333.34</v>
          </cell>
          <cell r="Z697">
            <v>42513</v>
          </cell>
          <cell r="AA697">
            <v>7000000</v>
          </cell>
          <cell r="AB697" t="str">
            <v>LC_GA</v>
          </cell>
          <cell r="AC697" t="str">
            <v>Peso</v>
          </cell>
          <cell r="AD697" t="str">
            <v>Peso</v>
          </cell>
        </row>
        <row r="698">
          <cell r="A698" t="str">
            <v>HERNANDEZ ARIAS JORGE ANTONIO DOROTEO</v>
          </cell>
          <cell r="B698" t="str">
            <v>Calificado</v>
          </cell>
          <cell r="C698" t="str">
            <v>Gloria Alcántar Medina</v>
          </cell>
          <cell r="D698" t="str">
            <v>Benjamín Loaiza Padilla</v>
          </cell>
          <cell r="E698" t="str">
            <v>Lease</v>
          </cell>
          <cell r="F698" t="str">
            <v>Aprobado</v>
          </cell>
          <cell r="G698" t="str">
            <v>Tiempo Cliente Formalización</v>
          </cell>
          <cell r="H698" t="str">
            <v>Etapa de Fondeo</v>
          </cell>
          <cell r="I698" t="str">
            <v>Contact Center</v>
          </cell>
          <cell r="L698">
            <v>42440.447222222203</v>
          </cell>
          <cell r="M698">
            <v>42440.448263888902</v>
          </cell>
          <cell r="N698">
            <v>42440.449525463002</v>
          </cell>
          <cell r="O698">
            <v>42440.455358796302</v>
          </cell>
          <cell r="P698">
            <v>42440.454861111102</v>
          </cell>
          <cell r="Q698">
            <v>42440.455358796302</v>
          </cell>
          <cell r="R698">
            <v>42440.455358796302</v>
          </cell>
          <cell r="S698">
            <v>42460.809722222199</v>
          </cell>
          <cell r="T698">
            <v>42460.811805555597</v>
          </cell>
          <cell r="U698">
            <v>42460.811805555597</v>
          </cell>
          <cell r="V698">
            <v>42460.811805555597</v>
          </cell>
          <cell r="W698">
            <v>42527.768101851798</v>
          </cell>
          <cell r="X698">
            <v>269646</v>
          </cell>
          <cell r="Y698">
            <v>269645.57</v>
          </cell>
          <cell r="Z698">
            <v>42527</v>
          </cell>
          <cell r="AA698">
            <v>207253.2</v>
          </cell>
          <cell r="AB698" t="str">
            <v>LC_GA</v>
          </cell>
          <cell r="AC698" t="str">
            <v>Peso</v>
          </cell>
          <cell r="AD698" t="str">
            <v>Peso</v>
          </cell>
        </row>
        <row r="699">
          <cell r="A699" t="str">
            <v>EIPWT SA DE CV</v>
          </cell>
          <cell r="B699" t="str">
            <v>Calificado</v>
          </cell>
          <cell r="C699" t="str">
            <v>Eduardo Martinez</v>
          </cell>
          <cell r="D699" t="str">
            <v>Andres Valdez Acuña</v>
          </cell>
          <cell r="E699" t="str">
            <v>Lease</v>
          </cell>
          <cell r="F699" t="str">
            <v>Aprobado</v>
          </cell>
          <cell r="G699" t="str">
            <v>Tiempo Cliente Formalización</v>
          </cell>
          <cell r="H699" t="str">
            <v>Etapa de Fondeo</v>
          </cell>
          <cell r="I699" t="str">
            <v>Comisionista</v>
          </cell>
          <cell r="J699" t="str">
            <v>Rechazado LC</v>
          </cell>
          <cell r="K699">
            <v>42440.519548611097</v>
          </cell>
          <cell r="L699">
            <v>42431.470833333296</v>
          </cell>
          <cell r="M699">
            <v>42440.508958333303</v>
          </cell>
          <cell r="N699">
            <v>42440.508958333303</v>
          </cell>
          <cell r="O699">
            <v>42440.510254629597</v>
          </cell>
          <cell r="P699">
            <v>42440.509722222203</v>
          </cell>
          <cell r="Q699">
            <v>42440.519548611097</v>
          </cell>
          <cell r="R699">
            <v>42461.767951388902</v>
          </cell>
          <cell r="S699">
            <v>42501.722916666702</v>
          </cell>
          <cell r="T699">
            <v>42501.727083333302</v>
          </cell>
          <cell r="U699">
            <v>42501.727083333302</v>
          </cell>
          <cell r="V699">
            <v>42501.727083333302</v>
          </cell>
          <cell r="W699">
            <v>42513.517326388901</v>
          </cell>
          <cell r="X699">
            <v>850000</v>
          </cell>
          <cell r="Y699">
            <v>687804.48</v>
          </cell>
          <cell r="Z699">
            <v>42513</v>
          </cell>
          <cell r="AA699">
            <v>453399.99</v>
          </cell>
          <cell r="AB699" t="str">
            <v>LC_JMC</v>
          </cell>
          <cell r="AC699" t="str">
            <v>Peso</v>
          </cell>
          <cell r="AD699" t="str">
            <v>Peso</v>
          </cell>
        </row>
        <row r="700">
          <cell r="A700" t="str">
            <v>ES BLUE PROPANE SA DE CV</v>
          </cell>
          <cell r="B700" t="str">
            <v>Calificado</v>
          </cell>
          <cell r="D700" t="str">
            <v>Eduardo Martinez Santa Anna</v>
          </cell>
          <cell r="E700" t="str">
            <v>Lease</v>
          </cell>
          <cell r="F700" t="str">
            <v>Aprobado</v>
          </cell>
          <cell r="G700" t="str">
            <v>Tiempo Cliente Formalización</v>
          </cell>
          <cell r="H700" t="str">
            <v>Etapa de Fondeo</v>
          </cell>
          <cell r="I700" t="str">
            <v>Comisionista</v>
          </cell>
          <cell r="L700">
            <v>42447.701388888898</v>
          </cell>
          <cell r="M700">
            <v>42447.701064814799</v>
          </cell>
          <cell r="N700">
            <v>42447.701064814799</v>
          </cell>
          <cell r="O700">
            <v>42447.701967592599</v>
          </cell>
          <cell r="P700">
            <v>42447.703472222202</v>
          </cell>
          <cell r="Q700">
            <v>42447.702280092599</v>
          </cell>
          <cell r="R700">
            <v>42447.702430555597</v>
          </cell>
          <cell r="S700">
            <v>42459.921527777798</v>
          </cell>
          <cell r="T700">
            <v>42459.440277777801</v>
          </cell>
          <cell r="U700">
            <v>42459.440972222197</v>
          </cell>
          <cell r="V700">
            <v>42459.440972222197</v>
          </cell>
          <cell r="W700">
            <v>42492.754629629599</v>
          </cell>
          <cell r="X700">
            <v>9000000</v>
          </cell>
          <cell r="Y700">
            <v>4492121.68</v>
          </cell>
          <cell r="Z700">
            <v>42492</v>
          </cell>
          <cell r="AA700">
            <v>2682794.89</v>
          </cell>
          <cell r="AB700" t="str">
            <v>ARG_CD</v>
          </cell>
          <cell r="AC700" t="str">
            <v>Peso</v>
          </cell>
          <cell r="AD700" t="str">
            <v>Peso</v>
          </cell>
        </row>
        <row r="701">
          <cell r="A701" t="str">
            <v>Dr. Luis Enrique Cruz Rodríguez</v>
          </cell>
          <cell r="B701" t="str">
            <v>Calificado</v>
          </cell>
          <cell r="C701" t="str">
            <v>Raúl Hernández Castrillo</v>
          </cell>
          <cell r="D701" t="str">
            <v>Raúl Alfaro Morales</v>
          </cell>
          <cell r="E701" t="str">
            <v>Credit</v>
          </cell>
          <cell r="F701" t="str">
            <v>Aprobado</v>
          </cell>
          <cell r="G701" t="str">
            <v>Tiempo Cliente Formalización</v>
          </cell>
          <cell r="H701" t="str">
            <v>Etapa de Fondeo</v>
          </cell>
          <cell r="I701" t="str">
            <v>Contact Center</v>
          </cell>
          <cell r="L701">
            <v>42544.694444444402</v>
          </cell>
          <cell r="M701">
            <v>42544.693263888897</v>
          </cell>
          <cell r="N701">
            <v>42544.693263888897</v>
          </cell>
          <cell r="O701">
            <v>42544.693263888897</v>
          </cell>
          <cell r="P701">
            <v>42544.694444444402</v>
          </cell>
          <cell r="Q701">
            <v>42550.827731481499</v>
          </cell>
          <cell r="R701">
            <v>42550.8277662037</v>
          </cell>
          <cell r="S701">
            <v>42551.941666666702</v>
          </cell>
          <cell r="T701">
            <v>42551.943055555603</v>
          </cell>
          <cell r="U701">
            <v>42551.939583333296</v>
          </cell>
          <cell r="V701">
            <v>42551.939583333296</v>
          </cell>
          <cell r="W701">
            <v>42655.780520833301</v>
          </cell>
          <cell r="X701">
            <v>400000</v>
          </cell>
          <cell r="Y701">
            <v>834508.87</v>
          </cell>
          <cell r="Z701">
            <v>42655</v>
          </cell>
          <cell r="AA701">
            <v>764343.29</v>
          </cell>
          <cell r="AB701" t="str">
            <v>ARG_LG</v>
          </cell>
          <cell r="AC701" t="str">
            <v>Peso</v>
          </cell>
          <cell r="AD701" t="str">
            <v>Peso</v>
          </cell>
        </row>
        <row r="702">
          <cell r="A702" t="str">
            <v>WP CONSTRUCTORA SA DE CV</v>
          </cell>
          <cell r="B702" t="str">
            <v>Calificado</v>
          </cell>
          <cell r="C702" t="str">
            <v>Omar Llamas Melo</v>
          </cell>
          <cell r="D702" t="str">
            <v>Mari Carmen Campos Ibañez</v>
          </cell>
          <cell r="E702" t="str">
            <v>Lease</v>
          </cell>
          <cell r="F702" t="str">
            <v>Aprobado</v>
          </cell>
          <cell r="G702" t="str">
            <v>Tiempo Cliente Formalización</v>
          </cell>
          <cell r="H702" t="str">
            <v>Etapa de Fondeo</v>
          </cell>
          <cell r="I702" t="str">
            <v>Comisionista</v>
          </cell>
          <cell r="L702">
            <v>42502.556944444397</v>
          </cell>
          <cell r="M702">
            <v>42502.553078703699</v>
          </cell>
          <cell r="N702">
            <v>42502.554062499999</v>
          </cell>
          <cell r="O702">
            <v>42502.5569328704</v>
          </cell>
          <cell r="P702">
            <v>42502.559722222199</v>
          </cell>
          <cell r="Q702">
            <v>42502.573113425897</v>
          </cell>
          <cell r="R702">
            <v>42502.573263888902</v>
          </cell>
          <cell r="S702">
            <v>42517.765972222202</v>
          </cell>
          <cell r="T702">
            <v>42517.771527777797</v>
          </cell>
          <cell r="U702">
            <v>42517.771527777797</v>
          </cell>
          <cell r="V702">
            <v>42517.771527777797</v>
          </cell>
          <cell r="W702">
            <v>42517.772048611099</v>
          </cell>
          <cell r="X702">
            <v>8200000</v>
          </cell>
          <cell r="Y702">
            <v>12660983.720000001</v>
          </cell>
          <cell r="Z702">
            <v>42517</v>
          </cell>
          <cell r="AA702">
            <v>8537600</v>
          </cell>
          <cell r="AB702" t="str">
            <v>ARG_ML</v>
          </cell>
          <cell r="AC702" t="str">
            <v>Peso</v>
          </cell>
          <cell r="AD702" t="str">
            <v>Peso</v>
          </cell>
        </row>
        <row r="703">
          <cell r="A703" t="str">
            <v>DISTRIBUIDORA OFTALMICA VERING S DE RL DE CV</v>
          </cell>
          <cell r="B703" t="str">
            <v>Calificado</v>
          </cell>
          <cell r="C703" t="str">
            <v>Raúl Hernández Castrillo</v>
          </cell>
          <cell r="D703" t="str">
            <v>Raúl Alfaro Morales</v>
          </cell>
          <cell r="E703" t="str">
            <v>Credit</v>
          </cell>
          <cell r="F703" t="str">
            <v>Aprobado</v>
          </cell>
          <cell r="G703" t="str">
            <v>Tiempo Cliente Formalización</v>
          </cell>
          <cell r="H703" t="str">
            <v>Etapa de Fondeo</v>
          </cell>
          <cell r="I703" t="str">
            <v>Comisionista</v>
          </cell>
          <cell r="J703" t="str">
            <v>Crédito</v>
          </cell>
          <cell r="K703">
            <v>42531.746296296304</v>
          </cell>
          <cell r="L703">
            <v>42528.743055555598</v>
          </cell>
          <cell r="M703">
            <v>42528.739317129599</v>
          </cell>
          <cell r="N703">
            <v>42528.739317129599</v>
          </cell>
          <cell r="O703">
            <v>42528.742164351897</v>
          </cell>
          <cell r="P703">
            <v>42528.743055555598</v>
          </cell>
          <cell r="Q703">
            <v>42548.377083333296</v>
          </cell>
          <cell r="R703">
            <v>42548.376423611102</v>
          </cell>
          <cell r="S703">
            <v>42551.832638888904</v>
          </cell>
          <cell r="T703">
            <v>42551.8347222222</v>
          </cell>
          <cell r="U703">
            <v>42551.8347222222</v>
          </cell>
          <cell r="V703">
            <v>42551.8347222222</v>
          </cell>
          <cell r="W703">
            <v>42681.761874999997</v>
          </cell>
          <cell r="X703">
            <v>800000</v>
          </cell>
          <cell r="Y703">
            <v>358706.84</v>
          </cell>
          <cell r="Z703">
            <v>42681</v>
          </cell>
          <cell r="AA703">
            <v>272816</v>
          </cell>
          <cell r="AB703" t="str">
            <v>ARG_CD</v>
          </cell>
          <cell r="AC703" t="str">
            <v>Peso</v>
          </cell>
          <cell r="AD703" t="str">
            <v>Peso</v>
          </cell>
        </row>
        <row r="704">
          <cell r="A704" t="str">
            <v>VISION SALUD Y TECNOLOGIA SA</v>
          </cell>
          <cell r="B704" t="str">
            <v>Calificado</v>
          </cell>
          <cell r="C704" t="str">
            <v>Raúl Hernández Castrillo</v>
          </cell>
          <cell r="D704" t="str">
            <v>Raúl Alfaro Morales</v>
          </cell>
          <cell r="E704" t="str">
            <v>Credit</v>
          </cell>
          <cell r="F704" t="str">
            <v>Aprobado</v>
          </cell>
          <cell r="G704" t="str">
            <v>Tiempo Cliente Formalización</v>
          </cell>
          <cell r="H704" t="str">
            <v>Etapa de Fondeo</v>
          </cell>
          <cell r="I704" t="str">
            <v>Contact Center</v>
          </cell>
          <cell r="L704">
            <v>42510.652777777803</v>
          </cell>
          <cell r="M704">
            <v>42510.651400463001</v>
          </cell>
          <cell r="N704">
            <v>42510.651770833298</v>
          </cell>
          <cell r="O704">
            <v>42510.654456018499</v>
          </cell>
          <cell r="P704">
            <v>42510.65625</v>
          </cell>
          <cell r="Q704">
            <v>42517.5597569444</v>
          </cell>
          <cell r="R704">
            <v>42517.559907407398</v>
          </cell>
          <cell r="S704">
            <v>42521.6875</v>
          </cell>
          <cell r="T704">
            <v>42530.525694444397</v>
          </cell>
          <cell r="U704">
            <v>42530.525694444397</v>
          </cell>
          <cell r="V704">
            <v>42530.525694444397</v>
          </cell>
          <cell r="W704">
            <v>42555.593043981498</v>
          </cell>
          <cell r="X704">
            <v>3069920.06</v>
          </cell>
          <cell r="Y704">
            <v>3069920.06</v>
          </cell>
          <cell r="Z704">
            <v>42555</v>
          </cell>
          <cell r="AA704">
            <v>2358384.69</v>
          </cell>
          <cell r="AB704" t="str">
            <v>LC_RC</v>
          </cell>
          <cell r="AC704" t="str">
            <v>Peso</v>
          </cell>
          <cell r="AD704" t="str">
            <v>Peso</v>
          </cell>
        </row>
        <row r="705">
          <cell r="A705" t="str">
            <v>Rubio Villegas &amp; Asociados</v>
          </cell>
          <cell r="B705" t="str">
            <v>Calificado</v>
          </cell>
          <cell r="C705" t="str">
            <v>Raúl Hernández Castrillo</v>
          </cell>
          <cell r="D705" t="str">
            <v>Luz Esperanza Cabañas Campos</v>
          </cell>
          <cell r="E705" t="str">
            <v>Lease</v>
          </cell>
          <cell r="F705" t="str">
            <v>Aprobado</v>
          </cell>
          <cell r="G705" t="str">
            <v>Tiempo Cliente Formalización</v>
          </cell>
          <cell r="H705" t="str">
            <v>Etapa de Fondeo</v>
          </cell>
          <cell r="I705" t="str">
            <v>Clientes Recurrentes</v>
          </cell>
          <cell r="L705">
            <v>42516.425000000003</v>
          </cell>
          <cell r="M705">
            <v>42516.423206018502</v>
          </cell>
          <cell r="N705">
            <v>42516.423206018502</v>
          </cell>
          <cell r="O705">
            <v>42516.424432870401</v>
          </cell>
          <cell r="P705">
            <v>42516.425000000003</v>
          </cell>
          <cell r="Q705">
            <v>42520.524305555598</v>
          </cell>
          <cell r="R705">
            <v>42520.524444444403</v>
          </cell>
          <cell r="S705">
            <v>42521.229166666701</v>
          </cell>
          <cell r="T705">
            <v>42521.7368055556</v>
          </cell>
          <cell r="U705">
            <v>42521.229166666701</v>
          </cell>
          <cell r="V705">
            <v>42521.229166666701</v>
          </cell>
          <cell r="W705">
            <v>42528.631944444402</v>
          </cell>
          <cell r="X705">
            <v>264178.86</v>
          </cell>
          <cell r="Y705">
            <v>264178.86</v>
          </cell>
          <cell r="Z705">
            <v>42528</v>
          </cell>
          <cell r="AA705">
            <v>135954.31</v>
          </cell>
          <cell r="AB705" t="str">
            <v>LC_RC</v>
          </cell>
          <cell r="AC705" t="str">
            <v>Peso</v>
          </cell>
          <cell r="AD705" t="str">
            <v>Peso</v>
          </cell>
        </row>
        <row r="706">
          <cell r="A706" t="str">
            <v>GESTORES Y SERVICIOS EMPRESARIALES SA DE CV</v>
          </cell>
          <cell r="B706" t="str">
            <v>Calificado</v>
          </cell>
          <cell r="C706" t="str">
            <v>Raúl Hernández Castrillo</v>
          </cell>
          <cell r="D706" t="str">
            <v>Angelica Banderas Ochoa</v>
          </cell>
          <cell r="E706" t="str">
            <v>Loan</v>
          </cell>
          <cell r="F706" t="str">
            <v>Aprobado</v>
          </cell>
          <cell r="G706" t="str">
            <v>Tiempo Cliente Formalización</v>
          </cell>
          <cell r="H706" t="str">
            <v>Etapa de Fondeo</v>
          </cell>
          <cell r="I706" t="str">
            <v>Comisionista</v>
          </cell>
          <cell r="L706">
            <v>42544.4152777778</v>
          </cell>
          <cell r="M706">
            <v>42544.413912037002</v>
          </cell>
          <cell r="N706">
            <v>42544.413912037002</v>
          </cell>
          <cell r="O706">
            <v>42544.413912037002</v>
          </cell>
          <cell r="P706">
            <v>42544.4152777778</v>
          </cell>
          <cell r="Q706">
            <v>42545.764212962997</v>
          </cell>
          <cell r="R706">
            <v>42545.764212962997</v>
          </cell>
          <cell r="S706">
            <v>42557.736111111102</v>
          </cell>
          <cell r="T706">
            <v>42557.745138888902</v>
          </cell>
          <cell r="U706">
            <v>42557.245138888902</v>
          </cell>
          <cell r="V706">
            <v>42557.245138888902</v>
          </cell>
          <cell r="W706">
            <v>42557.747349537</v>
          </cell>
          <cell r="X706">
            <v>10000000</v>
          </cell>
          <cell r="Y706">
            <v>4640000</v>
          </cell>
          <cell r="Z706">
            <v>42557</v>
          </cell>
          <cell r="AA706">
            <v>2320000</v>
          </cell>
          <cell r="AB706" t="str">
            <v>LC_RC</v>
          </cell>
          <cell r="AC706" t="str">
            <v>Peso</v>
          </cell>
          <cell r="AD706" t="str">
            <v>Peso</v>
          </cell>
        </row>
        <row r="707">
          <cell r="A707" t="str">
            <v>ARTURO EDUARDO DOWELL DELGADO</v>
          </cell>
          <cell r="B707" t="str">
            <v>Descalificado</v>
          </cell>
          <cell r="C707" t="str">
            <v>Juan Carlos Monterrubio</v>
          </cell>
          <cell r="D707" t="str">
            <v>Estefany Perez Rivas Perez Rivas</v>
          </cell>
          <cell r="E707" t="str">
            <v>Lease</v>
          </cell>
          <cell r="F707" t="str">
            <v>Aprobado</v>
          </cell>
          <cell r="G707" t="str">
            <v>Tiempo Cliente Formalización</v>
          </cell>
          <cell r="I707" t="str">
            <v>Vendor</v>
          </cell>
          <cell r="J707" t="str">
            <v>Rechazado LC</v>
          </cell>
          <cell r="K707">
            <v>42580.500162037002</v>
          </cell>
          <cell r="L707">
            <v>42458.748611111099</v>
          </cell>
          <cell r="M707">
            <v>42458.747870370396</v>
          </cell>
          <cell r="N707">
            <v>42458.747870370396</v>
          </cell>
          <cell r="O707">
            <v>42482.541620370401</v>
          </cell>
          <cell r="P707">
            <v>42482.543055555601</v>
          </cell>
          <cell r="Q707">
            <v>42485.587407407402</v>
          </cell>
          <cell r="R707">
            <v>42485.589085648098</v>
          </cell>
          <cell r="S707">
            <v>42580.502083333296</v>
          </cell>
          <cell r="X707">
            <v>826720</v>
          </cell>
          <cell r="AB707" t="str">
            <v>LC_JCM</v>
          </cell>
          <cell r="AC707" t="str">
            <v>Peso</v>
          </cell>
        </row>
        <row r="708">
          <cell r="A708" t="str">
            <v>ERNESTO GARCIA ACONA</v>
          </cell>
          <cell r="B708" t="str">
            <v>Descalificado</v>
          </cell>
          <cell r="C708" t="str">
            <v>Juan Carlos Monterrubio</v>
          </cell>
          <cell r="D708" t="str">
            <v>Estefany Perez Rivas Perez Rivas</v>
          </cell>
          <cell r="E708" t="str">
            <v>Lease</v>
          </cell>
          <cell r="G708" t="str">
            <v>Tiempo Cliente Formalización</v>
          </cell>
          <cell r="I708" t="str">
            <v>Comisionista</v>
          </cell>
          <cell r="J708" t="str">
            <v>Cliente</v>
          </cell>
          <cell r="K708">
            <v>42488.3687152778</v>
          </cell>
          <cell r="L708">
            <v>42440.537499999999</v>
          </cell>
          <cell r="M708">
            <v>42440.537905092599</v>
          </cell>
          <cell r="N708">
            <v>42440.537905092599</v>
          </cell>
          <cell r="O708">
            <v>42440.543449074103</v>
          </cell>
          <cell r="P708">
            <v>42440.538888888899</v>
          </cell>
          <cell r="Q708">
            <v>42440.543449074103</v>
          </cell>
          <cell r="R708">
            <v>42440.5453472222</v>
          </cell>
          <cell r="S708">
            <v>42488.375</v>
          </cell>
          <cell r="X708">
            <v>246932.2</v>
          </cell>
          <cell r="AB708" t="str">
            <v>LC_JCM</v>
          </cell>
          <cell r="AC708" t="str">
            <v>Peso</v>
          </cell>
        </row>
        <row r="709">
          <cell r="A709" t="str">
            <v>IQ Sales, S.A. de C.V</v>
          </cell>
          <cell r="B709" t="str">
            <v>Descalificado</v>
          </cell>
          <cell r="C709" t="str">
            <v>Omar Llamas Melo</v>
          </cell>
          <cell r="D709" t="str">
            <v>Margarita Pinzón Bautista</v>
          </cell>
          <cell r="E709" t="str">
            <v>Lease</v>
          </cell>
          <cell r="F709" t="str">
            <v>Aprobado</v>
          </cell>
          <cell r="G709" t="str">
            <v>Tiempo Cliente Formalización</v>
          </cell>
          <cell r="I709" t="str">
            <v>Comisionista</v>
          </cell>
          <cell r="J709" t="str">
            <v>Cliente</v>
          </cell>
          <cell r="K709">
            <v>42488.426932870403</v>
          </cell>
          <cell r="L709">
            <v>42443.530555555597</v>
          </cell>
          <cell r="M709">
            <v>42443.546412037002</v>
          </cell>
          <cell r="N709">
            <v>42443.547569444403</v>
          </cell>
          <cell r="O709">
            <v>42443.576412037</v>
          </cell>
          <cell r="P709">
            <v>42443.5756944444</v>
          </cell>
          <cell r="Q709">
            <v>42443.587905092601</v>
          </cell>
          <cell r="R709">
            <v>42443.588506944398</v>
          </cell>
          <cell r="S709">
            <v>42488.416666666701</v>
          </cell>
          <cell r="X709">
            <v>19743518</v>
          </cell>
          <cell r="AB709" t="str">
            <v>ARG_ML</v>
          </cell>
          <cell r="AC709" t="str">
            <v>Peso</v>
          </cell>
        </row>
        <row r="710">
          <cell r="A710" t="str">
            <v>CORPORACION DE INSTALACION Y SERVICIOS INTERNOS EMPRESARIALES, S.A. DE C.V.</v>
          </cell>
          <cell r="B710" t="str">
            <v>Descalificado</v>
          </cell>
          <cell r="C710" t="str">
            <v>Yuri Carreón</v>
          </cell>
          <cell r="D710" t="str">
            <v>Scarlet Teresa Rosas Sosa</v>
          </cell>
          <cell r="E710" t="str">
            <v>Credit</v>
          </cell>
          <cell r="F710" t="str">
            <v>Aprobado</v>
          </cell>
          <cell r="G710" t="str">
            <v>Tiempo Cliente Formalización</v>
          </cell>
          <cell r="I710" t="str">
            <v>Comisionista</v>
          </cell>
          <cell r="J710" t="str">
            <v>Rechazado LC</v>
          </cell>
          <cell r="K710">
            <v>42557.474826388898</v>
          </cell>
          <cell r="L710">
            <v>42445.469444444403</v>
          </cell>
          <cell r="M710">
            <v>42445.468946759298</v>
          </cell>
          <cell r="N710">
            <v>42445.470138888901</v>
          </cell>
          <cell r="O710">
            <v>42445.472685185203</v>
          </cell>
          <cell r="P710">
            <v>42445.472222222197</v>
          </cell>
          <cell r="Q710">
            <v>42445.625833333303</v>
          </cell>
          <cell r="R710">
            <v>42445.625879629602</v>
          </cell>
          <cell r="S710">
            <v>42557.976388888899</v>
          </cell>
          <cell r="X710">
            <v>18000000</v>
          </cell>
          <cell r="AB710" t="str">
            <v>SUC_MEX</v>
          </cell>
          <cell r="AC710" t="str">
            <v>Peso</v>
          </cell>
        </row>
        <row r="711">
          <cell r="A711" t="str">
            <v>URBAN MOTORS S.A. DE C.V.</v>
          </cell>
          <cell r="B711" t="str">
            <v>Descalificado</v>
          </cell>
          <cell r="C711" t="str">
            <v>Gloria Alcántar Medina</v>
          </cell>
          <cell r="D711" t="str">
            <v>Paola Chantal Flores Morado</v>
          </cell>
          <cell r="E711" t="str">
            <v>Credit</v>
          </cell>
          <cell r="G711" t="str">
            <v>Tiempo Cliente Expediente</v>
          </cell>
          <cell r="I711" t="str">
            <v>Comisionista</v>
          </cell>
          <cell r="J711" t="str">
            <v>Crédito</v>
          </cell>
          <cell r="K711">
            <v>42509.552233796298</v>
          </cell>
          <cell r="L711">
            <v>42474.6652777778</v>
          </cell>
          <cell r="M711">
            <v>42480.7671990741</v>
          </cell>
          <cell r="N711">
            <v>42480.767465277801</v>
          </cell>
          <cell r="O711">
            <v>42494.728472222203</v>
          </cell>
          <cell r="P711">
            <v>42480.397916666698</v>
          </cell>
          <cell r="Q711">
            <v>42509.552233796298</v>
          </cell>
          <cell r="X711">
            <v>1</v>
          </cell>
          <cell r="AB711" t="str">
            <v>LC_GA</v>
          </cell>
          <cell r="AC711" t="str">
            <v>Peso</v>
          </cell>
        </row>
        <row r="712">
          <cell r="A712" t="str">
            <v>ARROYO SECO SPR DE RI</v>
          </cell>
          <cell r="B712" t="str">
            <v>Descalificado</v>
          </cell>
          <cell r="C712" t="str">
            <v>Gloria Alcántar Medina</v>
          </cell>
          <cell r="D712" t="str">
            <v>Benjamín Loaiza Padilla</v>
          </cell>
          <cell r="E712" t="str">
            <v>Loan</v>
          </cell>
          <cell r="G712" t="str">
            <v>Tiempo Cliente Expediente</v>
          </cell>
          <cell r="I712" t="str">
            <v>Comisionista</v>
          </cell>
          <cell r="J712" t="str">
            <v>Rechazado LC</v>
          </cell>
          <cell r="K712">
            <v>42451.845185185201</v>
          </cell>
          <cell r="L712">
            <v>42444.747222222199</v>
          </cell>
          <cell r="M712">
            <v>42446.584097222199</v>
          </cell>
          <cell r="N712">
            <v>42446.584097222199</v>
          </cell>
          <cell r="O712">
            <v>42451.846527777801</v>
          </cell>
          <cell r="X712">
            <v>250000000</v>
          </cell>
          <cell r="AB712" t="str">
            <v>LC_GA</v>
          </cell>
          <cell r="AC712" t="str">
            <v>Peso</v>
          </cell>
        </row>
        <row r="713">
          <cell r="A713" t="str">
            <v>ICOIT</v>
          </cell>
          <cell r="B713" t="str">
            <v>Descalificado</v>
          </cell>
          <cell r="C713" t="str">
            <v>Hector Esquivel Zepeda</v>
          </cell>
          <cell r="D713" t="str">
            <v>Denisse Ayala Gómez</v>
          </cell>
          <cell r="E713" t="str">
            <v>Loan</v>
          </cell>
          <cell r="G713" t="str">
            <v>Tiempo Cliente Expediente</v>
          </cell>
          <cell r="I713" t="str">
            <v>Canvass</v>
          </cell>
          <cell r="J713" t="str">
            <v>Rechazado LC</v>
          </cell>
          <cell r="K713">
            <v>42459.550057870401</v>
          </cell>
          <cell r="L713">
            <v>42459.551388888904</v>
          </cell>
          <cell r="M713">
            <v>42459.550057870401</v>
          </cell>
          <cell r="N713">
            <v>42459.550057870401</v>
          </cell>
          <cell r="X713">
            <v>2000000</v>
          </cell>
          <cell r="AB713" t="str">
            <v>LC_HE</v>
          </cell>
          <cell r="AC713" t="str">
            <v>Peso</v>
          </cell>
        </row>
        <row r="714">
          <cell r="A714" t="str">
            <v>FERREKUPER S.A DE C.V</v>
          </cell>
          <cell r="B714" t="str">
            <v>Descalificado</v>
          </cell>
          <cell r="C714" t="str">
            <v>Gloria Alcántar Medina</v>
          </cell>
          <cell r="D714" t="str">
            <v>Karime Dánae Cazares Zepeda</v>
          </cell>
          <cell r="E714" t="str">
            <v>Lease</v>
          </cell>
          <cell r="F714" t="str">
            <v>Aprobado</v>
          </cell>
          <cell r="G714" t="str">
            <v>Tiempo Cliente Formalización</v>
          </cell>
          <cell r="I714" t="str">
            <v>Comisionista</v>
          </cell>
          <cell r="J714" t="str">
            <v>Rechazado LC</v>
          </cell>
          <cell r="K714">
            <v>42557.532453703701</v>
          </cell>
          <cell r="L714">
            <v>42444.574305555601</v>
          </cell>
          <cell r="M714">
            <v>42446.483935185199</v>
          </cell>
          <cell r="N714">
            <v>42446.483935185199</v>
          </cell>
          <cell r="O714">
            <v>42447.662604166697</v>
          </cell>
          <cell r="P714">
            <v>42447.663888888899</v>
          </cell>
          <cell r="Q714">
            <v>42461.769629629598</v>
          </cell>
          <cell r="R714">
            <v>42461.769629629598</v>
          </cell>
          <cell r="S714">
            <v>42557.541666666701</v>
          </cell>
          <cell r="X714">
            <v>10000000</v>
          </cell>
          <cell r="AB714" t="str">
            <v>LC_GA</v>
          </cell>
          <cell r="AC714" t="str">
            <v>Peso</v>
          </cell>
        </row>
        <row r="715">
          <cell r="A715" t="str">
            <v>PRODUCCIONES AUTICA, S.A. DE C.V.</v>
          </cell>
          <cell r="B715" t="str">
            <v>Descalificado</v>
          </cell>
          <cell r="C715" t="str">
            <v>Hector Esquivel Zepeda</v>
          </cell>
          <cell r="D715" t="str">
            <v>Maria del Refugio Rosas</v>
          </cell>
          <cell r="E715" t="str">
            <v>Lease</v>
          </cell>
          <cell r="F715" t="str">
            <v>Aprobado</v>
          </cell>
          <cell r="G715" t="str">
            <v>Tiempo Cliente Formalización</v>
          </cell>
          <cell r="I715" t="str">
            <v>Comisionista</v>
          </cell>
          <cell r="J715" t="str">
            <v>Rechazado LC</v>
          </cell>
          <cell r="K715">
            <v>42557.507893518501</v>
          </cell>
          <cell r="L715">
            <v>42443.566666666702</v>
          </cell>
          <cell r="M715">
            <v>42443.567372685196</v>
          </cell>
          <cell r="N715">
            <v>42443.567372685196</v>
          </cell>
          <cell r="O715">
            <v>42443.567372685196</v>
          </cell>
          <cell r="P715">
            <v>42443.566666666702</v>
          </cell>
          <cell r="Q715">
            <v>42443.662118055603</v>
          </cell>
          <cell r="R715">
            <v>42443.662118055603</v>
          </cell>
          <cell r="S715">
            <v>42557.502777777801</v>
          </cell>
          <cell r="X715">
            <v>525000</v>
          </cell>
          <cell r="AB715" t="str">
            <v>FR_MEX_SHOWCO</v>
          </cell>
          <cell r="AC715" t="str">
            <v>Peso</v>
          </cell>
        </row>
        <row r="716">
          <cell r="A716" t="str">
            <v>INNOVACION DE NEGOCIOS MARALV SA DE CV</v>
          </cell>
          <cell r="B716" t="str">
            <v>Descalificado</v>
          </cell>
          <cell r="C716" t="str">
            <v>Prizila Ramos Muñiz</v>
          </cell>
          <cell r="D716" t="str">
            <v>Cesar Ulises Terreros Arriaga</v>
          </cell>
          <cell r="E716" t="str">
            <v>Factoring</v>
          </cell>
          <cell r="G716" t="str">
            <v>Tiempo Cliente Expediente</v>
          </cell>
          <cell r="I716" t="str">
            <v>Canvass</v>
          </cell>
          <cell r="J716" t="str">
            <v>Cliente</v>
          </cell>
          <cell r="K716">
            <v>42488.335092592599</v>
          </cell>
          <cell r="L716">
            <v>42444.4597222222</v>
          </cell>
          <cell r="M716">
            <v>42445.722337963001</v>
          </cell>
          <cell r="N716">
            <v>42445.722500000003</v>
          </cell>
          <cell r="X716">
            <v>500000</v>
          </cell>
          <cell r="AB716" t="str">
            <v>LC_FAC</v>
          </cell>
          <cell r="AC716" t="str">
            <v>Peso</v>
          </cell>
        </row>
        <row r="717">
          <cell r="A717" t="str">
            <v>Oviedo Bernal Juan</v>
          </cell>
          <cell r="B717" t="str">
            <v>Descalificado</v>
          </cell>
          <cell r="C717" t="str">
            <v>Raúl Hernández Castrillo</v>
          </cell>
          <cell r="D717" t="str">
            <v>Luz Esperanza Cabañas Campos</v>
          </cell>
          <cell r="E717" t="str">
            <v>Lease</v>
          </cell>
          <cell r="G717" t="str">
            <v>Tiempo Cliente Expediente</v>
          </cell>
          <cell r="I717" t="str">
            <v>Canvass</v>
          </cell>
          <cell r="J717" t="str">
            <v>Crédito</v>
          </cell>
          <cell r="K717">
            <v>42776.380231481497</v>
          </cell>
          <cell r="L717">
            <v>42775.407638888901</v>
          </cell>
          <cell r="M717">
            <v>42776.380231481497</v>
          </cell>
          <cell r="X717">
            <v>4600000</v>
          </cell>
          <cell r="AB717" t="str">
            <v>LC_RC</v>
          </cell>
          <cell r="AC717" t="str">
            <v>Peso</v>
          </cell>
        </row>
        <row r="718">
          <cell r="A718" t="str">
            <v>AD HOC CINE Y VIDEO S.A. DE C.V.</v>
          </cell>
          <cell r="B718" t="str">
            <v>Descalificado</v>
          </cell>
          <cell r="C718" t="str">
            <v>Prizila Ramos Muñiz</v>
          </cell>
          <cell r="D718" t="str">
            <v>Cesar Ulises Terreros Arriaga</v>
          </cell>
          <cell r="E718" t="str">
            <v>Factoring</v>
          </cell>
          <cell r="G718" t="str">
            <v>Tiempo Cliente Expediente</v>
          </cell>
          <cell r="I718" t="str">
            <v>Canvass</v>
          </cell>
          <cell r="L718">
            <v>42458.686805555597</v>
          </cell>
          <cell r="M718">
            <v>42458.688333333303</v>
          </cell>
          <cell r="N718">
            <v>42458.688333333303</v>
          </cell>
          <cell r="O718">
            <v>42503.754861111098</v>
          </cell>
          <cell r="X718">
            <v>4000000</v>
          </cell>
          <cell r="AB718" t="str">
            <v>LC_FAC</v>
          </cell>
          <cell r="AC718" t="str">
            <v>Peso</v>
          </cell>
        </row>
        <row r="719">
          <cell r="A719" t="str">
            <v>MILLERKEY</v>
          </cell>
          <cell r="B719" t="str">
            <v>Descalificado</v>
          </cell>
          <cell r="C719" t="str">
            <v>PRIZILA RAMOS</v>
          </cell>
          <cell r="D719" t="str">
            <v>Miguel Albarran Mireles</v>
          </cell>
          <cell r="E719" t="str">
            <v>Factoring</v>
          </cell>
          <cell r="G719" t="str">
            <v>Etapa 1 - Acreditación</v>
          </cell>
          <cell r="I719" t="str">
            <v>Canvass</v>
          </cell>
          <cell r="J719" t="str">
            <v>Rechazado LC</v>
          </cell>
          <cell r="K719">
            <v>42459.5329166667</v>
          </cell>
          <cell r="L719">
            <v>42444.422916666699</v>
          </cell>
          <cell r="M719">
            <v>42444.423726851899</v>
          </cell>
          <cell r="N719">
            <v>42444.423726851899</v>
          </cell>
          <cell r="O719">
            <v>42444.5699074074</v>
          </cell>
          <cell r="P719">
            <v>42444.569444444402</v>
          </cell>
          <cell r="Q719">
            <v>42459.532858796301</v>
          </cell>
          <cell r="X719">
            <v>1500000</v>
          </cell>
          <cell r="AB719" t="str">
            <v>LC_FAC</v>
          </cell>
          <cell r="AC719" t="str">
            <v>Peso</v>
          </cell>
        </row>
        <row r="720">
          <cell r="A720" t="str">
            <v>ARTYSAM S.A. DE C.V.</v>
          </cell>
          <cell r="B720" t="str">
            <v>Descalificado</v>
          </cell>
          <cell r="C720" t="str">
            <v>Prizila Ramos Muñiz</v>
          </cell>
          <cell r="D720" t="str">
            <v>Cesar Ulises Terreros Arriaga</v>
          </cell>
          <cell r="E720" t="str">
            <v>Factoring</v>
          </cell>
          <cell r="G720" t="str">
            <v>Etapa 1 - Acreditación</v>
          </cell>
          <cell r="I720" t="str">
            <v>Canvass</v>
          </cell>
          <cell r="J720" t="str">
            <v>Crédito</v>
          </cell>
          <cell r="K720">
            <v>42482.238877314798</v>
          </cell>
          <cell r="L720">
            <v>42451.399305555598</v>
          </cell>
          <cell r="M720">
            <v>42452.771655092598</v>
          </cell>
          <cell r="N720">
            <v>42452.772476851896</v>
          </cell>
          <cell r="O720">
            <v>42481.488402777803</v>
          </cell>
          <cell r="P720">
            <v>42481.490277777797</v>
          </cell>
          <cell r="Q720">
            <v>42482.238703703697</v>
          </cell>
          <cell r="X720">
            <v>500000</v>
          </cell>
          <cell r="AB720" t="str">
            <v>LC_FAC</v>
          </cell>
          <cell r="AC720" t="str">
            <v>Peso</v>
          </cell>
        </row>
        <row r="721">
          <cell r="A721" t="str">
            <v>VIJUSA MEXICO,S.A. DE C.V.</v>
          </cell>
          <cell r="B721" t="str">
            <v>Descalificado</v>
          </cell>
          <cell r="C721" t="str">
            <v>Hector Esquivel Zepeda</v>
          </cell>
          <cell r="D721" t="str">
            <v>Abel Adrian Perez Hernandez</v>
          </cell>
          <cell r="E721" t="str">
            <v>Lease</v>
          </cell>
          <cell r="G721" t="str">
            <v>Etapa 0 - PreCalificación</v>
          </cell>
          <cell r="I721" t="str">
            <v>Comisionista</v>
          </cell>
          <cell r="J721" t="str">
            <v>Rechazado LC</v>
          </cell>
          <cell r="K721">
            <v>42444.8136689815</v>
          </cell>
          <cell r="L721">
            <v>42444.480555555601</v>
          </cell>
          <cell r="M721">
            <v>42444.813495370399</v>
          </cell>
          <cell r="X721">
            <v>3712000</v>
          </cell>
          <cell r="AB721" t="str">
            <v>LC_HE</v>
          </cell>
          <cell r="AC721" t="str">
            <v>Peso</v>
          </cell>
        </row>
        <row r="722">
          <cell r="A722" t="str">
            <v>GUILLERMO GUITRON SOLIS</v>
          </cell>
          <cell r="B722" t="str">
            <v>Descalificado</v>
          </cell>
          <cell r="C722" t="str">
            <v>Gloria Alcántar Medina</v>
          </cell>
          <cell r="D722" t="str">
            <v>Benjamín Loaiza Padilla</v>
          </cell>
          <cell r="E722" t="str">
            <v>Loan</v>
          </cell>
          <cell r="G722" t="str">
            <v>Etapa 0 - PreCalificación</v>
          </cell>
          <cell r="I722" t="str">
            <v>Comisionista</v>
          </cell>
          <cell r="J722" t="str">
            <v>Rechazado LC</v>
          </cell>
          <cell r="K722">
            <v>42446.581145833297</v>
          </cell>
          <cell r="L722">
            <v>42445.657638888901</v>
          </cell>
          <cell r="M722">
            <v>42446.581145833297</v>
          </cell>
          <cell r="X722">
            <v>7000000</v>
          </cell>
          <cell r="AB722" t="str">
            <v>LC_GA</v>
          </cell>
          <cell r="AC722" t="str">
            <v>Peso</v>
          </cell>
        </row>
        <row r="723">
          <cell r="A723" t="str">
            <v>ANDRES BELLO MARGALEF</v>
          </cell>
          <cell r="B723" t="str">
            <v>Descalificado</v>
          </cell>
          <cell r="C723" t="str">
            <v>Gloria Alcántar Medina</v>
          </cell>
          <cell r="D723" t="str">
            <v>Ulises Ramirez</v>
          </cell>
          <cell r="E723" t="str">
            <v>Lease</v>
          </cell>
          <cell r="G723" t="str">
            <v>Etapa 1 - Acreditación</v>
          </cell>
          <cell r="I723" t="str">
            <v>Comisionista</v>
          </cell>
          <cell r="J723" t="str">
            <v>Crédito</v>
          </cell>
          <cell r="K723">
            <v>42458.824803240699</v>
          </cell>
          <cell r="L723">
            <v>42446.565277777801</v>
          </cell>
          <cell r="M723">
            <v>42447.409247685202</v>
          </cell>
          <cell r="N723">
            <v>42447.409247685202</v>
          </cell>
          <cell r="O723">
            <v>42451.5613773148</v>
          </cell>
          <cell r="P723">
            <v>42451.5625</v>
          </cell>
          <cell r="Q723">
            <v>42458.824675925898</v>
          </cell>
          <cell r="X723">
            <v>1000000</v>
          </cell>
          <cell r="AB723" t="str">
            <v>LC_GA</v>
          </cell>
          <cell r="AC723" t="str">
            <v>Peso</v>
          </cell>
        </row>
        <row r="724">
          <cell r="A724" t="str">
            <v>EQUIPOS Y MAQUINARIA INDUSTRIAL DE MEXICO, S.A. DE C.V.</v>
          </cell>
          <cell r="B724" t="str">
            <v>Descalificado</v>
          </cell>
          <cell r="C724" t="str">
            <v>OMAR LLAMAS</v>
          </cell>
          <cell r="D724" t="str">
            <v>Margarita Pinzón Bautista</v>
          </cell>
          <cell r="E724" t="str">
            <v>Lease</v>
          </cell>
          <cell r="G724" t="str">
            <v>Etapa 0 - PreCalificación</v>
          </cell>
          <cell r="I724" t="str">
            <v>Comisionista</v>
          </cell>
          <cell r="J724" t="str">
            <v>Rechazado LC</v>
          </cell>
          <cell r="K724">
            <v>42445.709490740701</v>
          </cell>
          <cell r="L724">
            <v>42444.744444444397</v>
          </cell>
          <cell r="M724">
            <v>42445.710324074098</v>
          </cell>
          <cell r="X724">
            <v>25862068</v>
          </cell>
          <cell r="AB724" t="str">
            <v>ARG_ML</v>
          </cell>
          <cell r="AC724" t="str">
            <v>Peso</v>
          </cell>
        </row>
        <row r="725">
          <cell r="A725" t="str">
            <v>OFTALMICA INTERNACIONAL SA DE CV</v>
          </cell>
          <cell r="B725" t="str">
            <v>Descalificado</v>
          </cell>
          <cell r="C725" t="str">
            <v>Raúl Hernández Castrillo</v>
          </cell>
          <cell r="D725" t="str">
            <v>Raúl Alfaro Morales</v>
          </cell>
          <cell r="E725" t="str">
            <v>Credit</v>
          </cell>
          <cell r="F725" t="str">
            <v>Aprobado</v>
          </cell>
          <cell r="G725" t="str">
            <v>Tiempo Cliente Formalización</v>
          </cell>
          <cell r="I725" t="str">
            <v>Contact Center</v>
          </cell>
          <cell r="J725" t="str">
            <v>Cliente</v>
          </cell>
          <cell r="K725">
            <v>42562.768796296303</v>
          </cell>
          <cell r="L725">
            <v>42466.622222222199</v>
          </cell>
          <cell r="M725">
            <v>42468.789085648103</v>
          </cell>
          <cell r="N725">
            <v>42468.789085648103</v>
          </cell>
          <cell r="O725">
            <v>42472.855185185203</v>
          </cell>
          <cell r="P725">
            <v>42472.856249999997</v>
          </cell>
          <cell r="Q725">
            <v>42474.555601851898</v>
          </cell>
          <cell r="R725">
            <v>42474.555601851898</v>
          </cell>
          <cell r="S725">
            <v>42562.770138888904</v>
          </cell>
          <cell r="X725">
            <v>300000</v>
          </cell>
          <cell r="AB725" t="str">
            <v>LC_RC</v>
          </cell>
          <cell r="AC725" t="str">
            <v>Peso</v>
          </cell>
        </row>
        <row r="726">
          <cell r="A726" t="str">
            <v>PROYECTOS, SEGURIDAD Y CONSTRUCCIONES, S.A. DE C.V.</v>
          </cell>
          <cell r="B726" t="str">
            <v>Descalificado</v>
          </cell>
          <cell r="C726" t="str">
            <v>Omar Llamas Melo</v>
          </cell>
          <cell r="D726" t="str">
            <v>Margarita Pinzón Bautista</v>
          </cell>
          <cell r="E726" t="str">
            <v>Lease</v>
          </cell>
          <cell r="G726" t="str">
            <v>Etapa 1 - Acreditación</v>
          </cell>
          <cell r="I726" t="str">
            <v>Comisionista</v>
          </cell>
          <cell r="J726" t="str">
            <v>Crédito</v>
          </cell>
          <cell r="K726">
            <v>42486.664884259299</v>
          </cell>
          <cell r="L726">
            <v>42445.572916666701</v>
          </cell>
          <cell r="M726">
            <v>42451.544907407399</v>
          </cell>
          <cell r="N726">
            <v>42451.546539351897</v>
          </cell>
          <cell r="O726">
            <v>42480.500439814801</v>
          </cell>
          <cell r="P726">
            <v>42480.503472222197</v>
          </cell>
          <cell r="Q726">
            <v>42486.664525462998</v>
          </cell>
          <cell r="X726">
            <v>3133100</v>
          </cell>
          <cell r="AB726" t="str">
            <v>ARG_ML</v>
          </cell>
          <cell r="AC726" t="str">
            <v>Peso</v>
          </cell>
        </row>
        <row r="727">
          <cell r="A727" t="str">
            <v>OCCIMAQ SA DE CV</v>
          </cell>
          <cell r="B727" t="str">
            <v>Descalificado</v>
          </cell>
          <cell r="C727" t="str">
            <v>Gloria Alcántar Medina</v>
          </cell>
          <cell r="D727" t="str">
            <v>Mari Carmen Campos Ibañez</v>
          </cell>
          <cell r="E727" t="str">
            <v>Lease</v>
          </cell>
          <cell r="G727" t="str">
            <v>Etapa 1 - Acreditación</v>
          </cell>
          <cell r="I727" t="str">
            <v>Comisionista</v>
          </cell>
          <cell r="J727" t="str">
            <v>Cliente</v>
          </cell>
          <cell r="K727">
            <v>42464.725821759297</v>
          </cell>
          <cell r="L727">
            <v>42452.573611111096</v>
          </cell>
          <cell r="M727">
            <v>42458.445972222202</v>
          </cell>
          <cell r="N727">
            <v>42458.447523148097</v>
          </cell>
          <cell r="O727">
            <v>42461.450613425899</v>
          </cell>
          <cell r="P727">
            <v>42461.432638888902</v>
          </cell>
          <cell r="Q727">
            <v>42464.725821759297</v>
          </cell>
          <cell r="X727">
            <v>1200000</v>
          </cell>
          <cell r="AB727" t="str">
            <v>ARG_ML</v>
          </cell>
          <cell r="AC727" t="str">
            <v>Peso</v>
          </cell>
        </row>
        <row r="728">
          <cell r="A728" t="str">
            <v>JUAN CARLOS MARTINEZ CERVANTES</v>
          </cell>
          <cell r="B728" t="str">
            <v>Descalificado</v>
          </cell>
          <cell r="C728" t="str">
            <v>Gloria Alcántar Medina</v>
          </cell>
          <cell r="D728" t="str">
            <v>Mari Carmen Campos Ibañez</v>
          </cell>
          <cell r="E728" t="str">
            <v>Lease</v>
          </cell>
          <cell r="G728" t="str">
            <v>Tiempo Cliente Expediente</v>
          </cell>
          <cell r="I728" t="str">
            <v>Comisionista</v>
          </cell>
          <cell r="J728" t="str">
            <v>Rechazado LC</v>
          </cell>
          <cell r="K728">
            <v>42459.725543981498</v>
          </cell>
          <cell r="L728">
            <v>42459.724999999999</v>
          </cell>
          <cell r="M728">
            <v>42459.725543981498</v>
          </cell>
          <cell r="N728">
            <v>42459.725543981498</v>
          </cell>
          <cell r="X728">
            <v>5000000</v>
          </cell>
          <cell r="AB728" t="str">
            <v>ARG_ML</v>
          </cell>
          <cell r="AC728" t="str">
            <v>Peso</v>
          </cell>
        </row>
        <row r="729">
          <cell r="A729" t="str">
            <v>Operadora Logística Roguin</v>
          </cell>
          <cell r="B729" t="str">
            <v>Descalificado</v>
          </cell>
          <cell r="C729" t="str">
            <v>Raúl Hernández Castrillo</v>
          </cell>
          <cell r="D729" t="str">
            <v>Luz Esperanza Cabañas Campos</v>
          </cell>
          <cell r="E729" t="str">
            <v>Lease</v>
          </cell>
          <cell r="G729" t="str">
            <v>Etapa 1 - Acreditación</v>
          </cell>
          <cell r="I729" t="str">
            <v>Comisionista</v>
          </cell>
          <cell r="J729" t="str">
            <v>Crédito</v>
          </cell>
          <cell r="K729">
            <v>42473.579837963</v>
          </cell>
          <cell r="L729">
            <v>42452.570138888899</v>
          </cell>
          <cell r="M729">
            <v>42461.425115740698</v>
          </cell>
          <cell r="N729">
            <v>42461.425115740698</v>
          </cell>
          <cell r="O729">
            <v>42473.691458333298</v>
          </cell>
          <cell r="P729">
            <v>42473.692361111098</v>
          </cell>
          <cell r="Q729">
            <v>42473.691898148201</v>
          </cell>
          <cell r="X729">
            <v>1</v>
          </cell>
          <cell r="AB729" t="str">
            <v>LC_RC</v>
          </cell>
          <cell r="AC729" t="str">
            <v>Peso</v>
          </cell>
        </row>
        <row r="730">
          <cell r="A730" t="str">
            <v>DIANA LOPEZ DEL RIO,.</v>
          </cell>
          <cell r="B730" t="str">
            <v>Descalificado</v>
          </cell>
          <cell r="C730" t="str">
            <v>Raúl Hernández Castrillo</v>
          </cell>
          <cell r="D730" t="str">
            <v>Angelica Banderas Ochoa</v>
          </cell>
          <cell r="E730" t="str">
            <v>Lease</v>
          </cell>
          <cell r="F730" t="str">
            <v>Condicionado</v>
          </cell>
          <cell r="G730" t="str">
            <v>Tiempo Cliente Formalización</v>
          </cell>
          <cell r="I730" t="str">
            <v>Comisionista</v>
          </cell>
          <cell r="L730">
            <v>42557.65625</v>
          </cell>
          <cell r="M730">
            <v>42557.654386574097</v>
          </cell>
          <cell r="N730">
            <v>42557.654386574097</v>
          </cell>
          <cell r="O730">
            <v>42558.691469907397</v>
          </cell>
          <cell r="P730">
            <v>42557.65625</v>
          </cell>
          <cell r="Q730">
            <v>42558.691469907397</v>
          </cell>
          <cell r="R730">
            <v>42558.692152777803</v>
          </cell>
          <cell r="S730">
            <v>42656.840972222199</v>
          </cell>
          <cell r="X730">
            <v>3500000</v>
          </cell>
          <cell r="AB730" t="str">
            <v>LC_RC</v>
          </cell>
          <cell r="AC730" t="str">
            <v>Peso</v>
          </cell>
        </row>
        <row r="731">
          <cell r="A731" t="str">
            <v>Iván Jesús Dondé Romero</v>
          </cell>
          <cell r="B731" t="str">
            <v>Descalificado</v>
          </cell>
          <cell r="C731" t="str">
            <v>Yuri Carreón</v>
          </cell>
          <cell r="D731" t="str">
            <v>Karla Sagrario Lara Martín</v>
          </cell>
          <cell r="E731" t="str">
            <v>Lease</v>
          </cell>
          <cell r="F731" t="str">
            <v>Aprobado</v>
          </cell>
          <cell r="G731" t="str">
            <v>Tiempo Cliente Formalización</v>
          </cell>
          <cell r="I731" t="str">
            <v>Comisionista</v>
          </cell>
          <cell r="J731" t="str">
            <v>Rechazado LC</v>
          </cell>
          <cell r="K731">
            <v>42557.5292708333</v>
          </cell>
          <cell r="L731">
            <v>42446.663194444402</v>
          </cell>
          <cell r="M731">
            <v>42451.565092592602</v>
          </cell>
          <cell r="N731">
            <v>42451.565567129597</v>
          </cell>
          <cell r="O731">
            <v>42451.613900463002</v>
          </cell>
          <cell r="P731">
            <v>42451.615277777797</v>
          </cell>
          <cell r="Q731">
            <v>42460.554814814801</v>
          </cell>
          <cell r="R731">
            <v>42460.554814814801</v>
          </cell>
          <cell r="S731">
            <v>42557.53125</v>
          </cell>
          <cell r="X731">
            <v>1300000</v>
          </cell>
          <cell r="AB731" t="str">
            <v>ARG_YC</v>
          </cell>
          <cell r="AC731" t="str">
            <v>Peso</v>
          </cell>
        </row>
        <row r="732">
          <cell r="A732" t="str">
            <v>INVERNADEROS HIDROPONICOS LA BONITA SAPI DE CV</v>
          </cell>
          <cell r="B732" t="str">
            <v>Descalificado</v>
          </cell>
          <cell r="C732" t="str">
            <v>Gloria Alcántar Medina</v>
          </cell>
          <cell r="D732" t="str">
            <v>Grisell Herros Olea</v>
          </cell>
          <cell r="E732" t="str">
            <v>Lease</v>
          </cell>
          <cell r="G732" t="str">
            <v>Etapa 1 - Acreditación</v>
          </cell>
          <cell r="I732" t="str">
            <v>Comisionista</v>
          </cell>
          <cell r="L732">
            <v>42446.483333333301</v>
          </cell>
          <cell r="M732">
            <v>42452.739513888897</v>
          </cell>
          <cell r="N732">
            <v>42452.739768518499</v>
          </cell>
          <cell r="O732">
            <v>42473.685416666704</v>
          </cell>
          <cell r="P732">
            <v>42473.686111111099</v>
          </cell>
          <cell r="Q732">
            <v>42473.6858796296</v>
          </cell>
          <cell r="X732">
            <v>500000</v>
          </cell>
          <cell r="AB732" t="str">
            <v>LC_GA</v>
          </cell>
          <cell r="AC732" t="str">
            <v>Peso</v>
          </cell>
        </row>
        <row r="733">
          <cell r="A733" t="str">
            <v>SEFIISTMO, SA DE CV</v>
          </cell>
          <cell r="B733" t="str">
            <v>Descalificado</v>
          </cell>
          <cell r="C733" t="str">
            <v>Hector Esquivel Zepeda</v>
          </cell>
          <cell r="D733" t="str">
            <v>Denisse Ayala Gómez</v>
          </cell>
          <cell r="E733" t="str">
            <v>Loan</v>
          </cell>
          <cell r="G733" t="str">
            <v>Tiempo Cliente Expediente</v>
          </cell>
          <cell r="I733" t="str">
            <v>Contact Center</v>
          </cell>
          <cell r="J733" t="str">
            <v>Crédito</v>
          </cell>
          <cell r="K733">
            <v>42471.785798611098</v>
          </cell>
          <cell r="L733">
            <v>42458.413888888899</v>
          </cell>
          <cell r="M733">
            <v>42460.5421180556</v>
          </cell>
          <cell r="N733">
            <v>42460.5421180556</v>
          </cell>
          <cell r="O733">
            <v>42471.786805555603</v>
          </cell>
          <cell r="X733">
            <v>300000</v>
          </cell>
          <cell r="AB733" t="str">
            <v>LC_HE</v>
          </cell>
          <cell r="AC733" t="str">
            <v>Peso</v>
          </cell>
        </row>
        <row r="734">
          <cell r="A734" t="str">
            <v>BR Construcciones Modernas, S. A. de C. V.</v>
          </cell>
          <cell r="B734" t="str">
            <v>Descalificado</v>
          </cell>
          <cell r="C734" t="str">
            <v>Yuri Carreón</v>
          </cell>
          <cell r="D734" t="str">
            <v>Eduardo Cesar Tena Diaz</v>
          </cell>
          <cell r="E734" t="str">
            <v>Lease</v>
          </cell>
          <cell r="F734" t="str">
            <v>Aprobado</v>
          </cell>
          <cell r="G734" t="str">
            <v>Tiempo Cliente Formalización</v>
          </cell>
          <cell r="I734" t="str">
            <v>Canvass</v>
          </cell>
          <cell r="J734" t="str">
            <v>Rechazado LC</v>
          </cell>
          <cell r="K734">
            <v>42557.480902777803</v>
          </cell>
          <cell r="L734">
            <v>42451.525694444397</v>
          </cell>
          <cell r="M734">
            <v>42452.781261574099</v>
          </cell>
          <cell r="N734">
            <v>42452.781261574099</v>
          </cell>
          <cell r="O734">
            <v>42466.875428240703</v>
          </cell>
          <cell r="P734">
            <v>42466.876388888901</v>
          </cell>
          <cell r="Q734">
            <v>42471.782743055599</v>
          </cell>
          <cell r="R734">
            <v>42475.853888888902</v>
          </cell>
          <cell r="S734">
            <v>42613.862500000003</v>
          </cell>
          <cell r="X734">
            <v>7756679</v>
          </cell>
          <cell r="AB734" t="str">
            <v>ARG_YC</v>
          </cell>
          <cell r="AC734" t="str">
            <v>Peso</v>
          </cell>
        </row>
        <row r="735">
          <cell r="A735" t="str">
            <v>CP RUSTICOS MEXICANOS S. DE R.L. DE C.V.</v>
          </cell>
          <cell r="B735" t="str">
            <v>Descalificado</v>
          </cell>
          <cell r="C735" t="str">
            <v>Omar Llamas</v>
          </cell>
          <cell r="D735" t="str">
            <v>Margarita Pinzón Bautista</v>
          </cell>
          <cell r="E735" t="str">
            <v>Credit</v>
          </cell>
          <cell r="G735" t="str">
            <v>Etapa 1 - Acreditación</v>
          </cell>
          <cell r="I735" t="str">
            <v>Comisionista</v>
          </cell>
          <cell r="J735" t="str">
            <v>Crédito</v>
          </cell>
          <cell r="K735">
            <v>42458.8148842593</v>
          </cell>
          <cell r="L735">
            <v>42452.572222222203</v>
          </cell>
          <cell r="M735">
            <v>42457.705231481501</v>
          </cell>
          <cell r="N735">
            <v>42457.705706018503</v>
          </cell>
          <cell r="O735">
            <v>42458.748194444401</v>
          </cell>
          <cell r="P735">
            <v>42458.750694444403</v>
          </cell>
          <cell r="Q735">
            <v>42458.8148842593</v>
          </cell>
          <cell r="X735">
            <v>8620690</v>
          </cell>
          <cell r="AB735" t="str">
            <v>ARG_ML</v>
          </cell>
          <cell r="AC735" t="str">
            <v>Peso</v>
          </cell>
        </row>
        <row r="736">
          <cell r="A736" t="str">
            <v>Vanume S. de R.L. de C.V.</v>
          </cell>
          <cell r="B736" t="str">
            <v>Descalificado</v>
          </cell>
          <cell r="C736" t="str">
            <v>José Luis Badillo</v>
          </cell>
          <cell r="D736" t="str">
            <v>Julio Cesar Yañez Sanchez</v>
          </cell>
          <cell r="E736" t="str">
            <v>Renting</v>
          </cell>
          <cell r="F736" t="str">
            <v>Aprobado</v>
          </cell>
          <cell r="G736" t="str">
            <v>Tiempo Cliente Formalización</v>
          </cell>
          <cell r="I736" t="str">
            <v>Clientes Recurrentes</v>
          </cell>
          <cell r="J736" t="str">
            <v>Rechazado LC</v>
          </cell>
          <cell r="K736">
            <v>42557.519652777803</v>
          </cell>
          <cell r="L736">
            <v>42446.737500000003</v>
          </cell>
          <cell r="M736">
            <v>42451.727662037003</v>
          </cell>
          <cell r="N736">
            <v>42451.726909722202</v>
          </cell>
          <cell r="O736">
            <v>42452.508449074099</v>
          </cell>
          <cell r="P736">
            <v>42452.509722222203</v>
          </cell>
          <cell r="Q736">
            <v>42459.755092592597</v>
          </cell>
          <cell r="R736">
            <v>42459.755092592597</v>
          </cell>
          <cell r="S736">
            <v>42557.521527777797</v>
          </cell>
          <cell r="X736">
            <v>3200000</v>
          </cell>
          <cell r="AB736" t="str">
            <v>SUC_BAJIO</v>
          </cell>
          <cell r="AC736" t="str">
            <v>Peso</v>
          </cell>
        </row>
        <row r="737">
          <cell r="A737" t="str">
            <v>Refacciones Originales y de Calidad SA de CV</v>
          </cell>
          <cell r="B737" t="str">
            <v>Descalificado</v>
          </cell>
          <cell r="C737" t="str">
            <v>Yuri Carreón</v>
          </cell>
          <cell r="D737" t="str">
            <v>Karla Sagrario Lara Martín</v>
          </cell>
          <cell r="E737" t="str">
            <v>Renting</v>
          </cell>
          <cell r="F737" t="str">
            <v>Aprobado</v>
          </cell>
          <cell r="G737" t="str">
            <v>Tiempo Cliente Formalización</v>
          </cell>
          <cell r="I737" t="str">
            <v>Comisionista</v>
          </cell>
          <cell r="J737" t="str">
            <v>Rechazado LC</v>
          </cell>
          <cell r="K737">
            <v>42460.7422800926</v>
          </cell>
          <cell r="L737">
            <v>42447.695138888899</v>
          </cell>
          <cell r="M737">
            <v>42452.229166666701</v>
          </cell>
          <cell r="N737">
            <v>42452.728125000001</v>
          </cell>
          <cell r="O737">
            <v>42475.851631944402</v>
          </cell>
          <cell r="P737">
            <v>42475.8527777778</v>
          </cell>
          <cell r="Q737">
            <v>42475.852164351898</v>
          </cell>
          <cell r="R737">
            <v>42475.852222222202</v>
          </cell>
          <cell r="S737">
            <v>42557.494444444397</v>
          </cell>
          <cell r="X737">
            <v>763620</v>
          </cell>
          <cell r="AB737" t="str">
            <v>ARG_YC</v>
          </cell>
          <cell r="AC737" t="str">
            <v>Peso</v>
          </cell>
        </row>
        <row r="738">
          <cell r="A738" t="str">
            <v>Carlos Manuel Calzada Becerril</v>
          </cell>
          <cell r="B738" t="str">
            <v>Descalificado</v>
          </cell>
          <cell r="C738" t="str">
            <v>Claudia Prieto Solorzano</v>
          </cell>
          <cell r="D738" t="str">
            <v>Claudia Cristina Prieto Solorzano</v>
          </cell>
          <cell r="E738" t="str">
            <v>Remex</v>
          </cell>
          <cell r="G738" t="str">
            <v>Tiempo Cliente Expediente</v>
          </cell>
          <cell r="I738" t="str">
            <v>Comisionista</v>
          </cell>
          <cell r="J738" t="str">
            <v>Crédito</v>
          </cell>
          <cell r="K738">
            <v>42499.574340277803</v>
          </cell>
          <cell r="L738">
            <v>42447.6</v>
          </cell>
          <cell r="M738">
            <v>42452.560821759304</v>
          </cell>
          <cell r="N738">
            <v>42452.560821759304</v>
          </cell>
          <cell r="O738">
            <v>42499</v>
          </cell>
          <cell r="Q738">
            <v>42499.574444444399</v>
          </cell>
          <cell r="X738">
            <v>3000000</v>
          </cell>
          <cell r="AB738" t="str">
            <v>ARG_CP</v>
          </cell>
          <cell r="AC738" t="str">
            <v>Peso</v>
          </cell>
        </row>
        <row r="739">
          <cell r="A739" t="str">
            <v>ECOFORESTA, S DE PR DE RL</v>
          </cell>
          <cell r="B739" t="str">
            <v>Descalificado</v>
          </cell>
          <cell r="C739" t="str">
            <v>Omar Llamas Melo</v>
          </cell>
          <cell r="D739" t="str">
            <v>Margarita Pinzón Bautista</v>
          </cell>
          <cell r="E739" t="str">
            <v>Credit</v>
          </cell>
          <cell r="G739" t="str">
            <v>Etapa 1 - Acreditación</v>
          </cell>
          <cell r="I739" t="str">
            <v>Comisionista</v>
          </cell>
          <cell r="J739" t="str">
            <v>Crédito</v>
          </cell>
          <cell r="K739">
            <v>42486.661377314798</v>
          </cell>
          <cell r="L739">
            <v>42447.650694444397</v>
          </cell>
          <cell r="M739">
            <v>42451.855821759302</v>
          </cell>
          <cell r="N739">
            <v>42451.856828703698</v>
          </cell>
          <cell r="O739">
            <v>42471.769675925898</v>
          </cell>
          <cell r="P739">
            <v>42471.7722222222</v>
          </cell>
          <cell r="Q739">
            <v>42486.660763888904</v>
          </cell>
          <cell r="X739">
            <v>6034482</v>
          </cell>
          <cell r="AB739" t="str">
            <v>ARG_ML</v>
          </cell>
          <cell r="AC739" t="str">
            <v>Peso</v>
          </cell>
        </row>
        <row r="740">
          <cell r="A740" t="str">
            <v>POLIURETANOS Y PLASTICOS REFORZADOS S.A. DE C.V.</v>
          </cell>
          <cell r="B740" t="str">
            <v>Descalificado</v>
          </cell>
          <cell r="C740" t="str">
            <v>José Luis Badillo</v>
          </cell>
          <cell r="D740" t="str">
            <v>Raul Meza Ceja</v>
          </cell>
          <cell r="E740" t="str">
            <v>Lease</v>
          </cell>
          <cell r="F740" t="str">
            <v>Aprobado</v>
          </cell>
          <cell r="G740" t="str">
            <v>Tiempo Cliente Formalización</v>
          </cell>
          <cell r="I740" t="str">
            <v>Canvass</v>
          </cell>
          <cell r="J740" t="str">
            <v>Rechazado LC</v>
          </cell>
          <cell r="K740">
            <v>42604.562418981499</v>
          </cell>
          <cell r="L740">
            <v>42487.697222222203</v>
          </cell>
          <cell r="M740">
            <v>42487.693310185197</v>
          </cell>
          <cell r="N740">
            <v>42487.6965277778</v>
          </cell>
          <cell r="O740">
            <v>42487.699594907397</v>
          </cell>
          <cell r="P740">
            <v>42487.702083333301</v>
          </cell>
          <cell r="Q740">
            <v>42493.481342592597</v>
          </cell>
          <cell r="R740">
            <v>42493.482824074097</v>
          </cell>
          <cell r="S740">
            <v>42604.564583333296</v>
          </cell>
          <cell r="X740">
            <v>1000000</v>
          </cell>
          <cell r="AB740" t="str">
            <v>SUC_BAJIO</v>
          </cell>
          <cell r="AC740" t="str">
            <v>Peso</v>
          </cell>
        </row>
        <row r="741">
          <cell r="A741" t="str">
            <v>Libra Logistica, S.A. de C.V.</v>
          </cell>
          <cell r="B741" t="str">
            <v>Descalificado</v>
          </cell>
          <cell r="C741" t="str">
            <v>Claudia Prieto Solorzano</v>
          </cell>
          <cell r="D741" t="str">
            <v>Brenda Campuzano Hernandez</v>
          </cell>
          <cell r="E741" t="str">
            <v>Remex</v>
          </cell>
          <cell r="G741" t="str">
            <v>Etapa 1 - Acreditación</v>
          </cell>
          <cell r="I741" t="str">
            <v>Comisionista</v>
          </cell>
          <cell r="J741" t="str">
            <v>Crédito</v>
          </cell>
          <cell r="K741">
            <v>42482.312013888899</v>
          </cell>
          <cell r="L741">
            <v>42465.573611111096</v>
          </cell>
          <cell r="M741">
            <v>42466.426921296297</v>
          </cell>
          <cell r="N741">
            <v>42466.426921296297</v>
          </cell>
          <cell r="O741">
            <v>42480.587592592601</v>
          </cell>
          <cell r="P741">
            <v>42480.589583333298</v>
          </cell>
          <cell r="Q741">
            <v>42482.312013888899</v>
          </cell>
          <cell r="X741">
            <v>13000000</v>
          </cell>
          <cell r="AB741" t="str">
            <v>ARG_CP</v>
          </cell>
          <cell r="AC741" t="str">
            <v>Peso</v>
          </cell>
        </row>
        <row r="742">
          <cell r="A742" t="str">
            <v>Reciclados de Morelos del Centro SA DE CV</v>
          </cell>
          <cell r="B742" t="str">
            <v>Descalificado</v>
          </cell>
          <cell r="C742" t="str">
            <v>Yuri Carreón</v>
          </cell>
          <cell r="D742" t="str">
            <v>Diodoro Esteban Palma Rodriguez</v>
          </cell>
          <cell r="E742" t="str">
            <v>Lease</v>
          </cell>
          <cell r="F742" t="str">
            <v>Aprobado</v>
          </cell>
          <cell r="G742" t="str">
            <v>Tiempo Cliente Formalización</v>
          </cell>
          <cell r="I742" t="str">
            <v>Canvass</v>
          </cell>
          <cell r="J742" t="str">
            <v>Rechazado LC</v>
          </cell>
          <cell r="K742">
            <v>42569.782025462999</v>
          </cell>
          <cell r="L742">
            <v>42471.521527777797</v>
          </cell>
          <cell r="M742">
            <v>42473.493935185201</v>
          </cell>
          <cell r="N742">
            <v>42473.493750000001</v>
          </cell>
          <cell r="O742">
            <v>42473.496527777803</v>
          </cell>
          <cell r="P742">
            <v>42471.521527777797</v>
          </cell>
          <cell r="Q742">
            <v>42473.497222222199</v>
          </cell>
          <cell r="R742">
            <v>42473.496585648201</v>
          </cell>
          <cell r="S742">
            <v>42569.783333333296</v>
          </cell>
          <cell r="X742">
            <v>4294800.91</v>
          </cell>
          <cell r="AB742" t="str">
            <v>ARG_YC</v>
          </cell>
          <cell r="AC742" t="str">
            <v>Peso</v>
          </cell>
        </row>
        <row r="743">
          <cell r="A743" t="str">
            <v>INOVA SISTEMAS, S.A. DE C.V.</v>
          </cell>
          <cell r="B743" t="str">
            <v>Descalificado</v>
          </cell>
          <cell r="C743" t="str">
            <v>Prizila Ramos Muñiz</v>
          </cell>
          <cell r="D743" t="str">
            <v>Maricruz Lopez Valdez</v>
          </cell>
          <cell r="E743" t="str">
            <v>Factoring</v>
          </cell>
          <cell r="G743" t="str">
            <v>Tiempo Cliente Expediente</v>
          </cell>
          <cell r="I743" t="str">
            <v>Canvass</v>
          </cell>
          <cell r="J743" t="str">
            <v>Crédito</v>
          </cell>
          <cell r="K743">
            <v>42482.332407407397</v>
          </cell>
          <cell r="L743">
            <v>42458.4243055556</v>
          </cell>
          <cell r="M743">
            <v>42460.556122685201</v>
          </cell>
          <cell r="N743">
            <v>42460.556122685201</v>
          </cell>
          <cell r="O743">
            <v>42482.331944444399</v>
          </cell>
          <cell r="X743">
            <v>1000000</v>
          </cell>
          <cell r="AB743" t="str">
            <v>LC_FAC</v>
          </cell>
          <cell r="AC743" t="str">
            <v>Peso</v>
          </cell>
        </row>
        <row r="744">
          <cell r="A744" t="str">
            <v>Transportes de Personal Gutierrez, S.A. de C.V.</v>
          </cell>
          <cell r="B744" t="str">
            <v>Descalificado</v>
          </cell>
          <cell r="C744" t="str">
            <v>Claudia Prieto Solorzano</v>
          </cell>
          <cell r="D744" t="str">
            <v>Brenda Campuzano Hernandez</v>
          </cell>
          <cell r="E744" t="str">
            <v>Remex</v>
          </cell>
          <cell r="F744" t="str">
            <v>Aprobado</v>
          </cell>
          <cell r="G744" t="str">
            <v>Tiempo Cliente Formalización</v>
          </cell>
          <cell r="I744" t="str">
            <v>Canvass</v>
          </cell>
          <cell r="J744" t="str">
            <v>Rechazado LC</v>
          </cell>
          <cell r="K744">
            <v>42580.5871990741</v>
          </cell>
          <cell r="L744">
            <v>42452.570833333302</v>
          </cell>
          <cell r="M744">
            <v>42459.4280208333</v>
          </cell>
          <cell r="N744">
            <v>42459.4280208333</v>
          </cell>
          <cell r="O744">
            <v>42461.488391203697</v>
          </cell>
          <cell r="P744">
            <v>42461.46875</v>
          </cell>
          <cell r="Q744">
            <v>42487.4141087963</v>
          </cell>
          <cell r="R744">
            <v>42487</v>
          </cell>
          <cell r="S744">
            <v>42580.588888888902</v>
          </cell>
          <cell r="X744">
            <v>8775000</v>
          </cell>
          <cell r="AB744" t="str">
            <v>ARG_CP</v>
          </cell>
          <cell r="AC744" t="str">
            <v>Peso</v>
          </cell>
        </row>
        <row r="745">
          <cell r="A745" t="str">
            <v>Comercializadora de Abarrotes Zaeta de Oro S.A de C.V.</v>
          </cell>
          <cell r="B745" t="str">
            <v>Descalificado</v>
          </cell>
          <cell r="C745" t="str">
            <v>José Luis Badillo</v>
          </cell>
          <cell r="D745" t="str">
            <v>Julio Cesar Yañez Sanchez</v>
          </cell>
          <cell r="E745" t="str">
            <v>Lease</v>
          </cell>
          <cell r="G745" t="str">
            <v>Tiempo Cliente Expediente</v>
          </cell>
          <cell r="I745" t="str">
            <v>Comisionista</v>
          </cell>
          <cell r="J745" t="str">
            <v>Crédito</v>
          </cell>
          <cell r="K745">
            <v>42493.486793981501</v>
          </cell>
          <cell r="L745">
            <v>42458.414583333302</v>
          </cell>
          <cell r="M745">
            <v>42471.839837963002</v>
          </cell>
          <cell r="N745">
            <v>42471.840601851902</v>
          </cell>
          <cell r="O745">
            <v>42493.984027777798</v>
          </cell>
          <cell r="X745">
            <v>284900</v>
          </cell>
          <cell r="AB745" t="str">
            <v>SUC_BAJIO</v>
          </cell>
          <cell r="AC745" t="str">
            <v>Peso</v>
          </cell>
        </row>
        <row r="746">
          <cell r="A746" t="str">
            <v>ENTERTAINMENT PARTNER GROUP, S. A. DE C. V.</v>
          </cell>
          <cell r="B746" t="str">
            <v>Descalificado</v>
          </cell>
          <cell r="C746" t="str">
            <v>Hector Esquivel Zepeda</v>
          </cell>
          <cell r="D746" t="str">
            <v>Maria del Refugio Rosas</v>
          </cell>
          <cell r="E746" t="str">
            <v>Lease</v>
          </cell>
          <cell r="G746" t="str">
            <v>Tiempo Cliente Expediente</v>
          </cell>
          <cell r="I746" t="str">
            <v>Comisionista</v>
          </cell>
          <cell r="J746" t="str">
            <v>Cliente</v>
          </cell>
          <cell r="K746">
            <v>42502.483333333301</v>
          </cell>
          <cell r="L746">
            <v>42452.697222222203</v>
          </cell>
          <cell r="M746">
            <v>42460.472754629598</v>
          </cell>
          <cell r="N746">
            <v>42460.472754629598</v>
          </cell>
          <cell r="O746">
            <v>42502</v>
          </cell>
          <cell r="X746">
            <v>2497000</v>
          </cell>
          <cell r="AB746" t="str">
            <v>FR_MEX_SHOWCO</v>
          </cell>
          <cell r="AC746" t="str">
            <v>Peso</v>
          </cell>
        </row>
        <row r="747">
          <cell r="A747" t="str">
            <v>RECYCLING PLASTIC SA DE CV</v>
          </cell>
          <cell r="B747" t="str">
            <v>Descalificado</v>
          </cell>
          <cell r="C747" t="str">
            <v>Omar Llamas Melo</v>
          </cell>
          <cell r="D747" t="str">
            <v>Marco Antonio Santana Ramirez</v>
          </cell>
          <cell r="E747" t="str">
            <v>Lease</v>
          </cell>
          <cell r="F747" t="str">
            <v>Condicionado</v>
          </cell>
          <cell r="G747" t="str">
            <v>Tiempo Cliente Formalización</v>
          </cell>
          <cell r="I747" t="str">
            <v>Canvass</v>
          </cell>
          <cell r="J747" t="str">
            <v>Crédito</v>
          </cell>
          <cell r="K747">
            <v>42488.503784722197</v>
          </cell>
          <cell r="L747">
            <v>42465.452777777798</v>
          </cell>
          <cell r="M747">
            <v>42466.474837962996</v>
          </cell>
          <cell r="N747">
            <v>42466.475497685198</v>
          </cell>
          <cell r="O747">
            <v>42466.722685185203</v>
          </cell>
          <cell r="P747">
            <v>42466.723611111098</v>
          </cell>
          <cell r="Q747">
            <v>42471.737152777801</v>
          </cell>
          <cell r="R747">
            <v>42471.737152777801</v>
          </cell>
          <cell r="S747">
            <v>42488.5</v>
          </cell>
          <cell r="X747">
            <v>1500000</v>
          </cell>
          <cell r="AB747" t="str">
            <v>ARG_ML</v>
          </cell>
          <cell r="AC747" t="str">
            <v>Peso</v>
          </cell>
        </row>
        <row r="748">
          <cell r="A748" t="str">
            <v>ALQUIMAVI, S.A. DE C.V.</v>
          </cell>
          <cell r="B748" t="str">
            <v>Descalificado</v>
          </cell>
          <cell r="C748" t="str">
            <v>Mauricio Laureano</v>
          </cell>
          <cell r="D748" t="str">
            <v>Cesar Ulises Terreros Arriaga</v>
          </cell>
          <cell r="E748" t="str">
            <v>Lease</v>
          </cell>
          <cell r="F748" t="str">
            <v>Aprobado</v>
          </cell>
          <cell r="G748" t="str">
            <v>Tiempo Cliente Formalización</v>
          </cell>
          <cell r="I748" t="str">
            <v>Clientes Recurrentes</v>
          </cell>
          <cell r="J748" t="str">
            <v>Rechazado LC</v>
          </cell>
          <cell r="K748">
            <v>42912.737662036998</v>
          </cell>
          <cell r="L748">
            <v>42786.712500000001</v>
          </cell>
          <cell r="M748">
            <v>42786.737384259301</v>
          </cell>
          <cell r="N748">
            <v>42786.737384259301</v>
          </cell>
          <cell r="O748">
            <v>42786.7496875</v>
          </cell>
          <cell r="P748">
            <v>42786.749305555597</v>
          </cell>
          <cell r="Q748">
            <v>42788.7875810185</v>
          </cell>
          <cell r="R748">
            <v>42788.7875810185</v>
          </cell>
          <cell r="S748">
            <v>42912.7368055556</v>
          </cell>
          <cell r="X748">
            <v>2000000</v>
          </cell>
          <cell r="AB748" t="str">
            <v>ARG_ML</v>
          </cell>
          <cell r="AC748" t="str">
            <v>Peso</v>
          </cell>
        </row>
        <row r="749">
          <cell r="A749" t="str">
            <v>GIANBAR SA DE CV</v>
          </cell>
          <cell r="B749" t="str">
            <v>Descalificado</v>
          </cell>
          <cell r="C749" t="str">
            <v>Gloria Alcántar Medina</v>
          </cell>
          <cell r="D749" t="str">
            <v>Benjamín Loaiza Padilla</v>
          </cell>
          <cell r="E749" t="str">
            <v>Lease</v>
          </cell>
          <cell r="F749" t="str">
            <v>Condicionado</v>
          </cell>
          <cell r="G749" t="str">
            <v>Tiempo Cliente Formalización</v>
          </cell>
          <cell r="I749" t="str">
            <v>Comisionista</v>
          </cell>
          <cell r="J749" t="str">
            <v>Cliente</v>
          </cell>
          <cell r="K749">
            <v>42516.9871180556</v>
          </cell>
          <cell r="L749">
            <v>42459.713194444397</v>
          </cell>
          <cell r="M749">
            <v>42460.774722222202</v>
          </cell>
          <cell r="N749">
            <v>42460.774907407402</v>
          </cell>
          <cell r="O749">
            <v>42467.722326388903</v>
          </cell>
          <cell r="P749">
            <v>42467.724305555603</v>
          </cell>
          <cell r="Q749">
            <v>42471.720937500002</v>
          </cell>
          <cell r="R749">
            <v>42471.720937500002</v>
          </cell>
          <cell r="S749">
            <v>42516.988194444399</v>
          </cell>
          <cell r="X749">
            <v>30000000</v>
          </cell>
          <cell r="AB749" t="str">
            <v>LC_GA</v>
          </cell>
          <cell r="AC749" t="str">
            <v>Peso</v>
          </cell>
        </row>
        <row r="750">
          <cell r="A750" t="str">
            <v>SAUL MARQUEZ MIRAMONTES</v>
          </cell>
          <cell r="B750" t="str">
            <v>Descalificado</v>
          </cell>
          <cell r="C750" t="str">
            <v>Prizila Ramos Muñiz</v>
          </cell>
          <cell r="D750" t="str">
            <v>Miguel Albarran Mireles</v>
          </cell>
          <cell r="E750" t="str">
            <v>Factoring</v>
          </cell>
          <cell r="G750" t="str">
            <v>Tiempo Cliente Expediente</v>
          </cell>
          <cell r="I750" t="str">
            <v>Contact Center</v>
          </cell>
          <cell r="J750" t="str">
            <v>Crédito</v>
          </cell>
          <cell r="K750">
            <v>42485.555972222202</v>
          </cell>
          <cell r="L750">
            <v>42458.439583333296</v>
          </cell>
          <cell r="M750">
            <v>42460.726932870399</v>
          </cell>
          <cell r="N750">
            <v>42485.726388888899</v>
          </cell>
          <cell r="O750">
            <v>42485</v>
          </cell>
          <cell r="X750">
            <v>2000000</v>
          </cell>
          <cell r="AB750" t="str">
            <v>LC_FAC</v>
          </cell>
          <cell r="AC750" t="str">
            <v>Peso</v>
          </cell>
        </row>
        <row r="751">
          <cell r="A751" t="str">
            <v>Importadora y Comercializadora RAMPA S A de C V</v>
          </cell>
          <cell r="B751" t="str">
            <v>Descalificado</v>
          </cell>
          <cell r="C751" t="str">
            <v>José Luis Badillo</v>
          </cell>
          <cell r="D751" t="str">
            <v>Jose Javier Galicia Martinez</v>
          </cell>
          <cell r="E751" t="str">
            <v>Renting</v>
          </cell>
          <cell r="F751" t="str">
            <v>Aprobado</v>
          </cell>
          <cell r="G751" t="str">
            <v>Tiempo Cliente Formalización</v>
          </cell>
          <cell r="I751" t="str">
            <v>Canvass</v>
          </cell>
          <cell r="J751" t="str">
            <v>Rechazado LC</v>
          </cell>
          <cell r="K751">
            <v>42580.560104166703</v>
          </cell>
          <cell r="L751">
            <v>42466.893750000003</v>
          </cell>
          <cell r="M751">
            <v>42466.893703703703</v>
          </cell>
          <cell r="N751">
            <v>42466.893831018497</v>
          </cell>
          <cell r="O751">
            <v>42475.585289351897</v>
          </cell>
          <cell r="P751">
            <v>42475.587500000001</v>
          </cell>
          <cell r="Q751">
            <v>42487.527418981503</v>
          </cell>
          <cell r="R751">
            <v>42487.545358796298</v>
          </cell>
          <cell r="S751">
            <v>42580.520833333299</v>
          </cell>
          <cell r="X751">
            <v>600000</v>
          </cell>
          <cell r="AB751" t="str">
            <v>SUC_BAJIO</v>
          </cell>
          <cell r="AC751" t="str">
            <v>Peso</v>
          </cell>
        </row>
        <row r="752">
          <cell r="A752" t="str">
            <v>ECLECSIS SINERGIA Y TECNOLOGIA, S. DE R.L. DE C.V.</v>
          </cell>
          <cell r="B752" t="str">
            <v>Descalificado</v>
          </cell>
          <cell r="C752" t="str">
            <v>Omar Llamas Melo</v>
          </cell>
          <cell r="D752" t="str">
            <v>Mari Carmen Campos Ibañez</v>
          </cell>
          <cell r="E752" t="str">
            <v>Lease</v>
          </cell>
          <cell r="G752" t="str">
            <v>Tiempo Cliente Expediente</v>
          </cell>
          <cell r="I752" t="str">
            <v>Base de Datos</v>
          </cell>
          <cell r="J752" t="str">
            <v>Crédito</v>
          </cell>
          <cell r="K752">
            <v>42485.544965277797</v>
          </cell>
          <cell r="L752">
            <v>42473.689583333296</v>
          </cell>
          <cell r="M752">
            <v>42475.5698148148</v>
          </cell>
          <cell r="N752">
            <v>42475.5698148148</v>
          </cell>
          <cell r="O752">
            <v>42480.680300925902</v>
          </cell>
          <cell r="P752">
            <v>42480.683333333298</v>
          </cell>
          <cell r="Q752">
            <v>42485.543680555602</v>
          </cell>
          <cell r="X752">
            <v>1209915</v>
          </cell>
          <cell r="AB752" t="str">
            <v>ARG_ML</v>
          </cell>
          <cell r="AC752" t="str">
            <v>Peso</v>
          </cell>
        </row>
        <row r="753">
          <cell r="A753" t="str">
            <v>PRODUCTOS CODI, SA DE CV</v>
          </cell>
          <cell r="B753" t="str">
            <v>Descalificado</v>
          </cell>
          <cell r="D753" t="str">
            <v>María Dolores López Velázquez</v>
          </cell>
          <cell r="E753" t="str">
            <v>Credit</v>
          </cell>
          <cell r="G753" t="str">
            <v>Etapa 0 - PreCalificación</v>
          </cell>
          <cell r="I753" t="str">
            <v>Comisionista</v>
          </cell>
          <cell r="J753" t="str">
            <v>Rechazado LC</v>
          </cell>
          <cell r="K753">
            <v>42471.796643518501</v>
          </cell>
          <cell r="L753">
            <v>42471.539583333302</v>
          </cell>
          <cell r="M753">
            <v>42471.798067129603</v>
          </cell>
          <cell r="X753">
            <v>2000000</v>
          </cell>
          <cell r="AB753" t="str">
            <v>LC_JCM</v>
          </cell>
          <cell r="AC753" t="str">
            <v>Peso</v>
          </cell>
        </row>
        <row r="754">
          <cell r="A754" t="str">
            <v>PRODUCTOS CHACHITOS SA DE CV</v>
          </cell>
          <cell r="B754" t="str">
            <v>Descalificado</v>
          </cell>
          <cell r="C754" t="str">
            <v>Prizila Ramos Muñiz</v>
          </cell>
          <cell r="D754" t="str">
            <v>Adriana Ixshel Cortes Salazar</v>
          </cell>
          <cell r="E754" t="str">
            <v>Factoring</v>
          </cell>
          <cell r="G754" t="str">
            <v>Etapa 0 - PreCalificación</v>
          </cell>
          <cell r="I754" t="str">
            <v>Comisionista</v>
          </cell>
          <cell r="J754" t="str">
            <v>Rechazado LC</v>
          </cell>
          <cell r="K754">
            <v>42466.463113425903</v>
          </cell>
          <cell r="L754">
            <v>42466.461805555598</v>
          </cell>
          <cell r="M754">
            <v>42466.463067129604</v>
          </cell>
          <cell r="X754">
            <v>5000000</v>
          </cell>
          <cell r="AB754" t="str">
            <v>LC_FAC</v>
          </cell>
          <cell r="AC754" t="str">
            <v>Peso</v>
          </cell>
        </row>
        <row r="755">
          <cell r="A755" t="str">
            <v>COINSA PROMOTORES, SA DE CV</v>
          </cell>
          <cell r="B755" t="str">
            <v>Descalificado</v>
          </cell>
          <cell r="C755" t="str">
            <v>Prizila Ramos Muñiz</v>
          </cell>
          <cell r="D755" t="str">
            <v>Adriana Ixshel Cortes Salazar</v>
          </cell>
          <cell r="E755" t="str">
            <v>Factoring</v>
          </cell>
          <cell r="G755" t="str">
            <v>Tiempo Cliente Expediente</v>
          </cell>
          <cell r="I755" t="str">
            <v>Comisionista</v>
          </cell>
          <cell r="J755" t="str">
            <v>Crédito</v>
          </cell>
          <cell r="K755">
            <v>42488.433113425897</v>
          </cell>
          <cell r="L755">
            <v>42459.539583333302</v>
          </cell>
          <cell r="M755">
            <v>42459.540486111102</v>
          </cell>
          <cell r="N755">
            <v>42459.540486111102</v>
          </cell>
          <cell r="X755">
            <v>10000000</v>
          </cell>
          <cell r="AB755" t="str">
            <v>LC_FAC</v>
          </cell>
          <cell r="AC755" t="str">
            <v>Peso</v>
          </cell>
        </row>
        <row r="756">
          <cell r="A756" t="str">
            <v>LOMCCI, S.A. DE C.V.</v>
          </cell>
          <cell r="B756" t="str">
            <v>Descalificado</v>
          </cell>
          <cell r="C756" t="str">
            <v>Prizila Ramos Muñiz</v>
          </cell>
          <cell r="D756" t="str">
            <v>Maricruz Lopez Valdez</v>
          </cell>
          <cell r="E756" t="str">
            <v>Factoring</v>
          </cell>
          <cell r="G756" t="str">
            <v>Tiempo Cliente Expediente</v>
          </cell>
          <cell r="I756" t="str">
            <v>Canvass</v>
          </cell>
          <cell r="K756">
            <v>42510</v>
          </cell>
          <cell r="L756">
            <v>42489.375694444403</v>
          </cell>
          <cell r="M756">
            <v>42489.368055555598</v>
          </cell>
          <cell r="N756">
            <v>42489.374016203699</v>
          </cell>
          <cell r="O756">
            <v>42489.422986111102</v>
          </cell>
          <cell r="P756">
            <v>42489.425694444399</v>
          </cell>
          <cell r="Q756">
            <v>42510.548738425903</v>
          </cell>
          <cell r="X756">
            <v>1</v>
          </cell>
          <cell r="AB756" t="str">
            <v>LC_FAC</v>
          </cell>
          <cell r="AC756" t="str">
            <v>Peso</v>
          </cell>
        </row>
        <row r="757">
          <cell r="A757" t="str">
            <v>GRUPO COMERCIAL E INDUSTRIAL DUME SA DE CV</v>
          </cell>
          <cell r="B757" t="str">
            <v>Descalificado</v>
          </cell>
          <cell r="D757" t="str">
            <v>Eduardo Cesar Tena Diaz</v>
          </cell>
          <cell r="E757" t="str">
            <v>Renting</v>
          </cell>
          <cell r="G757" t="str">
            <v>Tiempo Cliente Expediente</v>
          </cell>
          <cell r="I757" t="str">
            <v>Comisionista</v>
          </cell>
          <cell r="J757" t="str">
            <v>Rechazado LC</v>
          </cell>
          <cell r="K757">
            <v>42461.651284722197</v>
          </cell>
          <cell r="L757">
            <v>42459.7590277778</v>
          </cell>
          <cell r="M757">
            <v>42460.625300925902</v>
          </cell>
          <cell r="N757">
            <v>42460.625532407401</v>
          </cell>
          <cell r="O757">
            <v>42460.666666666701</v>
          </cell>
          <cell r="X757">
            <v>1308150</v>
          </cell>
          <cell r="AB757" t="str">
            <v>ARG_YC</v>
          </cell>
          <cell r="AC757" t="str">
            <v>Peso</v>
          </cell>
        </row>
        <row r="758">
          <cell r="A758" t="str">
            <v>GRAAKEN SA DE CV</v>
          </cell>
          <cell r="B758" t="str">
            <v>Descalificado</v>
          </cell>
          <cell r="C758" t="str">
            <v>Gloria Alcántar Medina</v>
          </cell>
          <cell r="D758" t="str">
            <v>Grisell Herros Olea</v>
          </cell>
          <cell r="E758" t="str">
            <v>Loan</v>
          </cell>
          <cell r="G758" t="str">
            <v>Tiempo Cliente Expediente</v>
          </cell>
          <cell r="I758" t="str">
            <v>Comisionista</v>
          </cell>
          <cell r="L758">
            <v>42465.4284722222</v>
          </cell>
          <cell r="M758">
            <v>42465.701851851903</v>
          </cell>
          <cell r="N758">
            <v>42465.701851851903</v>
          </cell>
          <cell r="O758">
            <v>42502.791666666701</v>
          </cell>
          <cell r="X758">
            <v>4000000</v>
          </cell>
          <cell r="AB758" t="str">
            <v>LC_GA</v>
          </cell>
          <cell r="AC758" t="str">
            <v>Peso</v>
          </cell>
        </row>
        <row r="759">
          <cell r="A759" t="str">
            <v>Abastecedora de combustibles del pacifico S.A de C.V</v>
          </cell>
          <cell r="B759" t="str">
            <v>Descalificado</v>
          </cell>
          <cell r="C759" t="str">
            <v>Hector Esquivel Zepeda</v>
          </cell>
          <cell r="D759" t="str">
            <v>Denisse Ayala Gómez</v>
          </cell>
          <cell r="E759" t="str">
            <v>Fondeo sin recurso</v>
          </cell>
          <cell r="F759" t="str">
            <v>Aprobado</v>
          </cell>
          <cell r="G759" t="str">
            <v>Tiempo Cliente Formalización</v>
          </cell>
          <cell r="I759" t="str">
            <v>Canvass</v>
          </cell>
          <cell r="J759" t="str">
            <v>Rechazado LC</v>
          </cell>
          <cell r="K759">
            <v>42569.783784722204</v>
          </cell>
          <cell r="L759">
            <v>42472.744444444397</v>
          </cell>
          <cell r="M759">
            <v>42473.5004513889</v>
          </cell>
          <cell r="N759">
            <v>42473.504039351901</v>
          </cell>
          <cell r="O759">
            <v>42475.842546296299</v>
          </cell>
          <cell r="P759">
            <v>42475.84375</v>
          </cell>
          <cell r="Q759">
            <v>42475.843587962998</v>
          </cell>
          <cell r="R759">
            <v>42475.843645833302</v>
          </cell>
          <cell r="S759">
            <v>42569.785416666702</v>
          </cell>
          <cell r="X759">
            <v>60214175</v>
          </cell>
          <cell r="AB759" t="str">
            <v>ARG_CD</v>
          </cell>
          <cell r="AC759" t="str">
            <v>Peso</v>
          </cell>
        </row>
        <row r="760">
          <cell r="A760" t="str">
            <v>Oscar Cruz Bazan</v>
          </cell>
          <cell r="B760" t="str">
            <v>Descalificado</v>
          </cell>
          <cell r="C760" t="str">
            <v>Claudia Prieto Solorzano</v>
          </cell>
          <cell r="D760" t="str">
            <v>Ana Fabiola Rosas Guzman</v>
          </cell>
          <cell r="E760" t="str">
            <v>Remex</v>
          </cell>
          <cell r="G760" t="str">
            <v>Tiempo Cliente Expediente</v>
          </cell>
          <cell r="I760" t="str">
            <v>Comisionista</v>
          </cell>
          <cell r="L760">
            <v>42465.620833333298</v>
          </cell>
          <cell r="M760">
            <v>42465.620162036997</v>
          </cell>
          <cell r="N760">
            <v>42465.620439814797</v>
          </cell>
          <cell r="O760">
            <v>42502.695138888899</v>
          </cell>
          <cell r="X760">
            <v>15000000</v>
          </cell>
          <cell r="AB760" t="str">
            <v>ARG_CP</v>
          </cell>
          <cell r="AC760" t="str">
            <v>Peso</v>
          </cell>
        </row>
        <row r="761">
          <cell r="A761" t="str">
            <v>LUIS FERNANDEZ DE CORDOVA RIO DE LA LOZA</v>
          </cell>
          <cell r="B761" t="str">
            <v>Descalificado</v>
          </cell>
          <cell r="C761" t="str">
            <v>Juan Carlos Monterrubio</v>
          </cell>
          <cell r="D761" t="str">
            <v>Berenice Montes de Oca Montes de Oca</v>
          </cell>
          <cell r="E761" t="str">
            <v>Lease</v>
          </cell>
          <cell r="F761" t="str">
            <v>Aprobado</v>
          </cell>
          <cell r="G761" t="str">
            <v>Tiempo Cliente Formalización</v>
          </cell>
          <cell r="I761" t="str">
            <v>Comisionista</v>
          </cell>
          <cell r="L761">
            <v>42473.579166666699</v>
          </cell>
          <cell r="M761">
            <v>42464.719328703701</v>
          </cell>
          <cell r="N761">
            <v>42464.719583333303</v>
          </cell>
          <cell r="O761">
            <v>42473.587858796302</v>
          </cell>
          <cell r="P761">
            <v>42473.590277777803</v>
          </cell>
          <cell r="Q761">
            <v>42473.684571759302</v>
          </cell>
          <cell r="R761">
            <v>42473.703958333303</v>
          </cell>
          <cell r="S761">
            <v>42562.764583333301</v>
          </cell>
          <cell r="X761">
            <v>1832523.48</v>
          </cell>
          <cell r="AB761" t="str">
            <v>LC_JCM</v>
          </cell>
          <cell r="AC761" t="str">
            <v>Peso</v>
          </cell>
        </row>
        <row r="762">
          <cell r="A762" t="str">
            <v>GHP IMPORT AND EXPORT SA DE CV</v>
          </cell>
          <cell r="B762" t="str">
            <v>Descalificado</v>
          </cell>
          <cell r="C762" t="str">
            <v>José Luis Badillo</v>
          </cell>
          <cell r="D762" t="str">
            <v>Elsa Marlene Vigueras Hernandez</v>
          </cell>
          <cell r="E762" t="str">
            <v>Lease</v>
          </cell>
          <cell r="F762" t="str">
            <v>Aprobado</v>
          </cell>
          <cell r="G762" t="str">
            <v>Tiempo Cliente Formalización</v>
          </cell>
          <cell r="I762" t="str">
            <v>Canvass</v>
          </cell>
          <cell r="J762" t="str">
            <v>Rechazado LC</v>
          </cell>
          <cell r="K762">
            <v>42580.585289351897</v>
          </cell>
          <cell r="L762">
            <v>42465.5534722222</v>
          </cell>
          <cell r="M762">
            <v>42468.793472222198</v>
          </cell>
          <cell r="N762">
            <v>42468.793923611098</v>
          </cell>
          <cell r="O762">
            <v>42481.560578703698</v>
          </cell>
          <cell r="P762">
            <v>42481.5625</v>
          </cell>
          <cell r="Q762">
            <v>42488.5227662037</v>
          </cell>
          <cell r="R762">
            <v>42488.523958333302</v>
          </cell>
          <cell r="S762">
            <v>42580.586805555598</v>
          </cell>
          <cell r="X762">
            <v>4000000</v>
          </cell>
          <cell r="AB762" t="str">
            <v>SUC_DF</v>
          </cell>
          <cell r="AC762" t="str">
            <v>Peso</v>
          </cell>
        </row>
        <row r="763">
          <cell r="A763" t="str">
            <v>ESTUFAS E IMPLEMENTOS EL ARCO SA DE CV</v>
          </cell>
          <cell r="B763" t="str">
            <v>Descalificado</v>
          </cell>
          <cell r="C763" t="str">
            <v>Luis Miguel Gonzalez</v>
          </cell>
          <cell r="D763" t="str">
            <v>Guadalupe Velasco Pesqueira</v>
          </cell>
          <cell r="E763" t="str">
            <v>Lease</v>
          </cell>
          <cell r="F763" t="str">
            <v>Aprobado</v>
          </cell>
          <cell r="G763" t="str">
            <v>Tiempo Cliente Formalización</v>
          </cell>
          <cell r="I763" t="str">
            <v>Canvass</v>
          </cell>
          <cell r="J763" t="str">
            <v>Cliente</v>
          </cell>
          <cell r="K763">
            <v>42517.012106481503</v>
          </cell>
          <cell r="L763">
            <v>42465.491666666698</v>
          </cell>
          <cell r="M763">
            <v>42466.8120949074</v>
          </cell>
          <cell r="N763">
            <v>42466.812442129602</v>
          </cell>
          <cell r="O763">
            <v>42466.830046296302</v>
          </cell>
          <cell r="P763">
            <v>42466.831250000003</v>
          </cell>
          <cell r="Q763">
            <v>42471.6173263889</v>
          </cell>
          <cell r="R763">
            <v>42471.617523148103</v>
          </cell>
          <cell r="S763">
            <v>42517.0131944444</v>
          </cell>
          <cell r="X763">
            <v>4000000</v>
          </cell>
          <cell r="AB763" t="str">
            <v>ARG_LG</v>
          </cell>
          <cell r="AC763" t="str">
            <v>Peso</v>
          </cell>
        </row>
        <row r="764">
          <cell r="A764" t="str">
            <v>CONSTRUCCIONES INDUSTRIALES TAPIA SA DE CV</v>
          </cell>
          <cell r="B764" t="str">
            <v>Descalificado</v>
          </cell>
          <cell r="C764" t="str">
            <v>Raúl Hernández Castrillo</v>
          </cell>
          <cell r="D764" t="str">
            <v>Angelica Banderas Ochoa</v>
          </cell>
          <cell r="E764" t="str">
            <v>Fondeo sin recurso</v>
          </cell>
          <cell r="F764" t="str">
            <v>Condicionado</v>
          </cell>
          <cell r="G764" t="str">
            <v>Tiempo Cliente Formalización</v>
          </cell>
          <cell r="I764" t="str">
            <v>Comisionista</v>
          </cell>
          <cell r="J764" t="str">
            <v>Rechazado LC</v>
          </cell>
          <cell r="K764">
            <v>42681.935324074097</v>
          </cell>
          <cell r="L764">
            <v>42570.7277777778</v>
          </cell>
          <cell r="M764">
            <v>42570.7257060185</v>
          </cell>
          <cell r="N764">
            <v>42570.7257060185</v>
          </cell>
          <cell r="O764">
            <v>42570.7257060185</v>
          </cell>
          <cell r="P764">
            <v>42570.7277777778</v>
          </cell>
          <cell r="Q764">
            <v>42573.7553819444</v>
          </cell>
          <cell r="R764">
            <v>42573.7553819444</v>
          </cell>
          <cell r="S764">
            <v>42681.9375</v>
          </cell>
          <cell r="X764">
            <v>20000000</v>
          </cell>
          <cell r="AB764" t="str">
            <v>LC_RC</v>
          </cell>
          <cell r="AC764" t="str">
            <v>Peso</v>
          </cell>
        </row>
        <row r="765">
          <cell r="A765" t="str">
            <v>GRUPO PAPELERO MORAN, S. DE RL DE C.V.</v>
          </cell>
          <cell r="B765" t="str">
            <v>Descalificado</v>
          </cell>
          <cell r="C765" t="str">
            <v>Omar Llamas Melo</v>
          </cell>
          <cell r="D765" t="str">
            <v>Margarita Pinzón Bautista</v>
          </cell>
          <cell r="E765" t="str">
            <v>Lease</v>
          </cell>
          <cell r="G765" t="str">
            <v>Etapa 0 - PreCalificación</v>
          </cell>
          <cell r="I765" t="str">
            <v>Contact Center</v>
          </cell>
          <cell r="J765" t="str">
            <v>Rechazado LC</v>
          </cell>
          <cell r="K765">
            <v>42466.678530092599</v>
          </cell>
          <cell r="L765">
            <v>42465.722916666702</v>
          </cell>
          <cell r="M765">
            <v>42466.678530092599</v>
          </cell>
          <cell r="X765">
            <v>689655</v>
          </cell>
          <cell r="AB765" t="str">
            <v>ARG_ML</v>
          </cell>
          <cell r="AC765" t="str">
            <v>Peso</v>
          </cell>
        </row>
        <row r="766">
          <cell r="A766" t="str">
            <v>FRANCISCO JAVIER MENESES MARTINEZ</v>
          </cell>
          <cell r="B766" t="str">
            <v>Descalificado</v>
          </cell>
          <cell r="C766" t="str">
            <v>Hector Esquivel Zepeda</v>
          </cell>
          <cell r="D766" t="str">
            <v>Marco Polo Sandoval Hernández</v>
          </cell>
          <cell r="E766" t="str">
            <v>Lease</v>
          </cell>
          <cell r="F766" t="str">
            <v>Aprobado</v>
          </cell>
          <cell r="G766" t="str">
            <v>Tiempo Cliente Formalización</v>
          </cell>
          <cell r="I766" t="str">
            <v>Canvass</v>
          </cell>
          <cell r="J766" t="str">
            <v>Rechazado LC</v>
          </cell>
          <cell r="K766">
            <v>42620.567013888904</v>
          </cell>
          <cell r="L766">
            <v>42471.572916666701</v>
          </cell>
          <cell r="M766">
            <v>42471.787743055596</v>
          </cell>
          <cell r="N766">
            <v>42489.479074074101</v>
          </cell>
          <cell r="O766">
            <v>42489.485196759299</v>
          </cell>
          <cell r="P766">
            <v>42489.488194444399</v>
          </cell>
          <cell r="Q766">
            <v>42531.753113425897</v>
          </cell>
          <cell r="R766">
            <v>42531.754780092597</v>
          </cell>
          <cell r="S766">
            <v>42620.568055555603</v>
          </cell>
          <cell r="X766">
            <v>2200000</v>
          </cell>
          <cell r="AB766" t="str">
            <v>FR_HGO_RAYMUNDO JUAREZ</v>
          </cell>
          <cell r="AC766" t="str">
            <v>Peso</v>
          </cell>
        </row>
        <row r="767">
          <cell r="A767" t="str">
            <v>AUTOSERVICIO DEL LIBRAMIENTO DE CHIGNAHUAPAN, S.A. DE C.V.</v>
          </cell>
          <cell r="B767" t="str">
            <v>Descalificado</v>
          </cell>
          <cell r="C767" t="str">
            <v>José Luis Badillo</v>
          </cell>
          <cell r="D767" t="str">
            <v>Carlos Aguillon Zacarias</v>
          </cell>
          <cell r="E767" t="str">
            <v>Lease</v>
          </cell>
          <cell r="G767" t="str">
            <v>Tiempo Cliente Expediente</v>
          </cell>
          <cell r="I767" t="str">
            <v>Comisionista</v>
          </cell>
          <cell r="J767" t="str">
            <v>Crédito</v>
          </cell>
          <cell r="K767">
            <v>42480.8491782407</v>
          </cell>
          <cell r="L767">
            <v>42467.699305555601</v>
          </cell>
          <cell r="M767">
            <v>42471.832025463002</v>
          </cell>
          <cell r="N767">
            <v>42471.832025463002</v>
          </cell>
          <cell r="O767">
            <v>42480.85</v>
          </cell>
          <cell r="X767">
            <v>1500000</v>
          </cell>
          <cell r="AB767" t="str">
            <v>SUC_DF</v>
          </cell>
          <cell r="AC767" t="str">
            <v>Peso</v>
          </cell>
        </row>
        <row r="768">
          <cell r="A768" t="str">
            <v>DIAGNOSTICO X IMAGEN DIGITAL NUEVO MILENIO, S.A. DE C.V.</v>
          </cell>
          <cell r="B768" t="str">
            <v>Descalificado</v>
          </cell>
          <cell r="C768" t="str">
            <v>Raúl Hernández Castrillo</v>
          </cell>
          <cell r="D768" t="str">
            <v>Luz Esperanza Cabañas Campos</v>
          </cell>
          <cell r="E768" t="str">
            <v>Lease</v>
          </cell>
          <cell r="F768" t="str">
            <v>Aprobado</v>
          </cell>
          <cell r="G768" t="str">
            <v>Tiempo Cliente Formalización</v>
          </cell>
          <cell r="I768" t="str">
            <v>Canvass</v>
          </cell>
          <cell r="L768">
            <v>42502.708333333299</v>
          </cell>
          <cell r="M768">
            <v>42502.690277777801</v>
          </cell>
          <cell r="N768">
            <v>42502.688055555598</v>
          </cell>
          <cell r="O768">
            <v>42502.690752314797</v>
          </cell>
          <cell r="P768">
            <v>42502.693055555603</v>
          </cell>
          <cell r="Q768">
            <v>42534.745682870402</v>
          </cell>
          <cell r="R768">
            <v>42534.745682870402</v>
          </cell>
          <cell r="S768">
            <v>42635.785416666702</v>
          </cell>
          <cell r="X768">
            <v>11093750</v>
          </cell>
          <cell r="AB768" t="str">
            <v>LC_RC</v>
          </cell>
          <cell r="AC768" t="str">
            <v>Peso</v>
          </cell>
        </row>
        <row r="769">
          <cell r="A769" t="str">
            <v>CONSTRUCTORA Y CEMENTOS ASFALTICOS DEL BAJIO, SA DE CV</v>
          </cell>
          <cell r="B769" t="str">
            <v>Descalificado</v>
          </cell>
          <cell r="C769" t="str">
            <v>Omar Llamas Melo</v>
          </cell>
          <cell r="D769" t="str">
            <v>Marco Antonio Santana Ramirez</v>
          </cell>
          <cell r="E769" t="str">
            <v>Lease</v>
          </cell>
          <cell r="G769" t="str">
            <v>Tiempo Cliente Formalización</v>
          </cell>
          <cell r="I769" t="str">
            <v>Canvass</v>
          </cell>
          <cell r="J769" t="str">
            <v>Crédito</v>
          </cell>
          <cell r="K769">
            <v>42509.573611111096</v>
          </cell>
          <cell r="L769">
            <v>42466.600694444402</v>
          </cell>
          <cell r="M769">
            <v>42466.750428240703</v>
          </cell>
          <cell r="N769">
            <v>42480.750694444403</v>
          </cell>
          <cell r="O769">
            <v>42495.652824074103</v>
          </cell>
          <cell r="P769">
            <v>42495.655555555597</v>
          </cell>
          <cell r="Q769">
            <v>42509.573611111096</v>
          </cell>
          <cell r="X769">
            <v>30000000</v>
          </cell>
          <cell r="AB769" t="str">
            <v>ARG_ML</v>
          </cell>
          <cell r="AC769" t="str">
            <v>Peso</v>
          </cell>
        </row>
        <row r="770">
          <cell r="A770" t="str">
            <v>TRANSPORTADORA CEA, S DE RL DE CV</v>
          </cell>
          <cell r="B770" t="str">
            <v>Descalificado</v>
          </cell>
          <cell r="C770" t="str">
            <v>Omar Llamas Melo</v>
          </cell>
          <cell r="D770" t="str">
            <v>Margarita Pinzón Bautista</v>
          </cell>
          <cell r="E770" t="str">
            <v>Lease</v>
          </cell>
          <cell r="G770" t="str">
            <v>Etapa 0 - PreCalificación</v>
          </cell>
          <cell r="I770" t="str">
            <v>Contact Center</v>
          </cell>
          <cell r="J770" t="str">
            <v>Rechazado LC</v>
          </cell>
          <cell r="K770">
            <v>42466.597442129598</v>
          </cell>
          <cell r="L770">
            <v>42465.720833333296</v>
          </cell>
          <cell r="M770">
            <v>42466.597418981502</v>
          </cell>
          <cell r="X770">
            <v>689655</v>
          </cell>
          <cell r="AB770" t="str">
            <v>ARG_ML</v>
          </cell>
          <cell r="AC770" t="str">
            <v>Peso</v>
          </cell>
        </row>
        <row r="771">
          <cell r="A771" t="str">
            <v>Corporativo Internacional Moran Coalla, S. de R.L. de C.V.</v>
          </cell>
          <cell r="B771" t="str">
            <v>Descalificado</v>
          </cell>
          <cell r="C771" t="str">
            <v>Omar Llamas Melo</v>
          </cell>
          <cell r="D771" t="str">
            <v>Margarita Pinzón Bautista</v>
          </cell>
          <cell r="E771" t="str">
            <v>Lease</v>
          </cell>
          <cell r="G771" t="str">
            <v>Etapa 0 - PreCalificación</v>
          </cell>
          <cell r="I771" t="str">
            <v>Contact Center</v>
          </cell>
          <cell r="J771" t="str">
            <v>Rechazado LC</v>
          </cell>
          <cell r="K771">
            <v>42466.581087963001</v>
          </cell>
          <cell r="L771">
            <v>42465.749305555597</v>
          </cell>
          <cell r="M771">
            <v>42466.580856481502</v>
          </cell>
          <cell r="X771">
            <v>431034</v>
          </cell>
          <cell r="AB771" t="str">
            <v>ARG_ML</v>
          </cell>
          <cell r="AC771" t="str">
            <v>Peso</v>
          </cell>
        </row>
        <row r="772">
          <cell r="A772" t="str">
            <v>ARMANDO CRUZ ROBLES</v>
          </cell>
          <cell r="B772" t="str">
            <v>Descalificado</v>
          </cell>
          <cell r="C772" t="str">
            <v>YURI CARREON</v>
          </cell>
          <cell r="D772" t="str">
            <v>Eduardo Enrique Rodriguez Kuri</v>
          </cell>
          <cell r="E772" t="str">
            <v>Remex</v>
          </cell>
          <cell r="G772" t="str">
            <v>Etapa 0 - PreCalificación</v>
          </cell>
          <cell r="I772" t="str">
            <v>Comisionista</v>
          </cell>
          <cell r="J772" t="str">
            <v>Crédito</v>
          </cell>
          <cell r="K772">
            <v>42480.5709837963</v>
          </cell>
          <cell r="L772">
            <v>42475.738888888904</v>
          </cell>
          <cell r="M772">
            <v>42480.570937500001</v>
          </cell>
          <cell r="X772">
            <v>1207222.98</v>
          </cell>
          <cell r="AB772" t="str">
            <v>ARG_YC</v>
          </cell>
          <cell r="AC772" t="str">
            <v>Peso</v>
          </cell>
        </row>
        <row r="773">
          <cell r="A773" t="str">
            <v>Construcciones Mocorito S.A. de C.V.</v>
          </cell>
          <cell r="B773" t="str">
            <v>Descalificado</v>
          </cell>
          <cell r="C773" t="str">
            <v>Yuri Carreón</v>
          </cell>
          <cell r="D773" t="str">
            <v>Roberto Arredondo Mendez</v>
          </cell>
          <cell r="E773" t="str">
            <v>Lease</v>
          </cell>
          <cell r="G773" t="str">
            <v>Etapa 1 - Acreditación</v>
          </cell>
          <cell r="I773" t="str">
            <v>Comisionista</v>
          </cell>
          <cell r="J773" t="str">
            <v>Crédito</v>
          </cell>
          <cell r="K773">
            <v>42473.445972222202</v>
          </cell>
          <cell r="L773">
            <v>42465.681944444397</v>
          </cell>
          <cell r="M773">
            <v>42465.776701388902</v>
          </cell>
          <cell r="N773">
            <v>42465.776701388902</v>
          </cell>
          <cell r="O773">
            <v>42471.779513888898</v>
          </cell>
          <cell r="P773">
            <v>42471.781944444403</v>
          </cell>
          <cell r="Q773">
            <v>42473.445972222202</v>
          </cell>
          <cell r="X773">
            <v>3000000</v>
          </cell>
          <cell r="AB773" t="str">
            <v>ARG_YC</v>
          </cell>
          <cell r="AC773" t="str">
            <v>Peso</v>
          </cell>
        </row>
        <row r="774">
          <cell r="A774" t="str">
            <v>Movilidad Urbana de Cancún</v>
          </cell>
          <cell r="B774" t="str">
            <v>Descalificado</v>
          </cell>
          <cell r="C774" t="str">
            <v>Yuri Carreón</v>
          </cell>
          <cell r="D774" t="str">
            <v>Roberto Arredondo Mendez</v>
          </cell>
          <cell r="E774" t="str">
            <v>Lease</v>
          </cell>
          <cell r="G774" t="str">
            <v>Etapa 1 - Acreditación</v>
          </cell>
          <cell r="I774" t="str">
            <v>Comisionista</v>
          </cell>
          <cell r="J774" t="str">
            <v>Crédito</v>
          </cell>
          <cell r="K774">
            <v>42473.714224536998</v>
          </cell>
          <cell r="L774">
            <v>42468.545833333301</v>
          </cell>
          <cell r="M774">
            <v>42471.848738425899</v>
          </cell>
          <cell r="N774">
            <v>42471.848796296297</v>
          </cell>
          <cell r="O774">
            <v>42471.850763888899</v>
          </cell>
          <cell r="P774">
            <v>42471.852083333302</v>
          </cell>
          <cell r="Q774">
            <v>42473.714108796303</v>
          </cell>
          <cell r="X774">
            <v>6000000</v>
          </cell>
          <cell r="AB774" t="str">
            <v>ARG_YC</v>
          </cell>
          <cell r="AC774" t="str">
            <v>Peso</v>
          </cell>
        </row>
        <row r="775">
          <cell r="A775" t="str">
            <v>SOLUCIONES LOGISTICAS INTELIGENTES, S.A. DE C.V.</v>
          </cell>
          <cell r="B775" t="str">
            <v>Descalificado</v>
          </cell>
          <cell r="D775" t="str">
            <v>Obed Fernandez Marin</v>
          </cell>
          <cell r="E775" t="str">
            <v>Lease</v>
          </cell>
          <cell r="G775" t="str">
            <v>Tiempo Cliente Expediente</v>
          </cell>
          <cell r="I775" t="str">
            <v>Comisionista</v>
          </cell>
          <cell r="J775" t="str">
            <v>Crédito</v>
          </cell>
          <cell r="K775">
            <v>42488.424363425896</v>
          </cell>
          <cell r="L775">
            <v>42475.741666666698</v>
          </cell>
          <cell r="M775">
            <v>42480.534513888902</v>
          </cell>
          <cell r="N775">
            <v>42480.038888888899</v>
          </cell>
          <cell r="X775">
            <v>1</v>
          </cell>
          <cell r="AB775" t="str">
            <v>ARG_CD</v>
          </cell>
          <cell r="AC775" t="str">
            <v>Peso</v>
          </cell>
        </row>
        <row r="776">
          <cell r="A776" t="str">
            <v>CONSTRUCCIONES Y TRITURADOS MADAJU, SA DE CV</v>
          </cell>
          <cell r="B776" t="str">
            <v>Descalificado</v>
          </cell>
          <cell r="D776" t="str">
            <v>Eduardo Enrique Rodriguez Kuri</v>
          </cell>
          <cell r="E776" t="str">
            <v>Lease</v>
          </cell>
          <cell r="G776" t="str">
            <v>Etapa 1 - Acreditación</v>
          </cell>
          <cell r="I776" t="str">
            <v>Comisionista</v>
          </cell>
          <cell r="J776" t="str">
            <v>Crédito</v>
          </cell>
          <cell r="K776">
            <v>42514.589097222197</v>
          </cell>
          <cell r="L776">
            <v>42501.602083333302</v>
          </cell>
          <cell r="M776">
            <v>42501.598611111098</v>
          </cell>
          <cell r="N776">
            <v>42501.596053240697</v>
          </cell>
          <cell r="O776">
            <v>42501.105555555601</v>
          </cell>
          <cell r="P776">
            <v>42501.605555555601</v>
          </cell>
          <cell r="Q776">
            <v>42514.588032407402</v>
          </cell>
          <cell r="X776">
            <v>20751483.530000001</v>
          </cell>
          <cell r="AB776" t="str">
            <v>ARG_YC</v>
          </cell>
          <cell r="AC776" t="str">
            <v>Peso</v>
          </cell>
        </row>
        <row r="777">
          <cell r="A777" t="str">
            <v>COMERCIALIZADORA MACMA S.A.P.I. de C.V.</v>
          </cell>
          <cell r="B777" t="str">
            <v>Descalificado</v>
          </cell>
          <cell r="C777" t="str">
            <v>José Luis Badillo</v>
          </cell>
          <cell r="D777" t="str">
            <v>Irene Martinez Mendoza</v>
          </cell>
          <cell r="E777" t="str">
            <v>Lease</v>
          </cell>
          <cell r="G777" t="str">
            <v>Tiempo Cliente Formalización</v>
          </cell>
          <cell r="I777" t="str">
            <v>Comisionista</v>
          </cell>
          <cell r="J777" t="str">
            <v>Crédito</v>
          </cell>
          <cell r="K777">
            <v>42494.715104166702</v>
          </cell>
          <cell r="L777">
            <v>42473.726388888899</v>
          </cell>
          <cell r="M777">
            <v>42475.886979166702</v>
          </cell>
          <cell r="N777">
            <v>42489.5680208333</v>
          </cell>
          <cell r="O777">
            <v>42492.524548611102</v>
          </cell>
          <cell r="P777">
            <v>42492.527083333298</v>
          </cell>
          <cell r="Q777">
            <v>42489.566261574102</v>
          </cell>
          <cell r="R777">
            <v>42489.567731481497</v>
          </cell>
          <cell r="S777">
            <v>42494</v>
          </cell>
          <cell r="X777">
            <v>1000000</v>
          </cell>
          <cell r="AB777" t="str">
            <v>SUC_BAJIO</v>
          </cell>
          <cell r="AC777" t="str">
            <v>Peso</v>
          </cell>
        </row>
        <row r="778">
          <cell r="A778" t="str">
            <v>Gustavo Soto Vargas</v>
          </cell>
          <cell r="B778" t="str">
            <v>Descalificado</v>
          </cell>
          <cell r="C778" t="str">
            <v>José Luis Badillo</v>
          </cell>
          <cell r="D778" t="str">
            <v>Carlos Aguillon Zacarias</v>
          </cell>
          <cell r="E778" t="str">
            <v>Lease</v>
          </cell>
          <cell r="F778" t="str">
            <v>Condicionado</v>
          </cell>
          <cell r="G778" t="str">
            <v>Tiempo Cliente Formalización</v>
          </cell>
          <cell r="I778" t="str">
            <v>Canvass</v>
          </cell>
          <cell r="J778" t="str">
            <v>Rechazado LC</v>
          </cell>
          <cell r="K778">
            <v>42580.5828819444</v>
          </cell>
          <cell r="L778">
            <v>42467.626388888901</v>
          </cell>
          <cell r="M778">
            <v>42468.743240740703</v>
          </cell>
          <cell r="N778">
            <v>42468.743796296301</v>
          </cell>
          <cell r="O778">
            <v>42481.536111111098</v>
          </cell>
          <cell r="P778">
            <v>42481.536111111098</v>
          </cell>
          <cell r="Q778">
            <v>42488.519768518498</v>
          </cell>
          <cell r="R778">
            <v>42488.525960648098</v>
          </cell>
          <cell r="S778">
            <v>42580.5847222222</v>
          </cell>
          <cell r="X778">
            <v>2600000</v>
          </cell>
          <cell r="AB778" t="str">
            <v>SUC_DF</v>
          </cell>
          <cell r="AC778" t="str">
            <v>Peso</v>
          </cell>
        </row>
        <row r="779">
          <cell r="A779" t="str">
            <v>CODINAMEX OIL &amp; GAS MEXICO, SA DE CV</v>
          </cell>
          <cell r="B779" t="str">
            <v>Descalificado</v>
          </cell>
          <cell r="C779" t="str">
            <v>Eduardo Martinez</v>
          </cell>
          <cell r="D779" t="str">
            <v>Andres Valdez Acuña</v>
          </cell>
          <cell r="E779" t="str">
            <v>Lease</v>
          </cell>
          <cell r="G779" t="str">
            <v>Tiempo Cliente Expediente</v>
          </cell>
          <cell r="I779" t="str">
            <v>Comisionista</v>
          </cell>
          <cell r="J779" t="str">
            <v>Crédito</v>
          </cell>
          <cell r="K779">
            <v>42488.421909722201</v>
          </cell>
          <cell r="L779">
            <v>42468.547916666699</v>
          </cell>
          <cell r="M779">
            <v>42471.564189814802</v>
          </cell>
          <cell r="N779">
            <v>42471.564189814802</v>
          </cell>
          <cell r="X779">
            <v>20000000</v>
          </cell>
          <cell r="AB779" t="str">
            <v>LC_JMC</v>
          </cell>
          <cell r="AC779" t="str">
            <v>Peso</v>
          </cell>
        </row>
        <row r="780">
          <cell r="A780" t="str">
            <v>LA HACIENDA DE CHIHUAHUA DRIVE INN SA DE CV</v>
          </cell>
          <cell r="B780" t="str">
            <v>Descalificado</v>
          </cell>
          <cell r="C780" t="str">
            <v>Prizila Ramos Muñiz</v>
          </cell>
          <cell r="D780" t="str">
            <v>Miguel Albarran Mireles</v>
          </cell>
          <cell r="E780" t="str">
            <v>Factoring</v>
          </cell>
          <cell r="G780" t="str">
            <v>Tiempo Cliente Expediente</v>
          </cell>
          <cell r="I780" t="str">
            <v>Canvass</v>
          </cell>
          <cell r="J780" t="str">
            <v>Cliente</v>
          </cell>
          <cell r="K780">
            <v>42488.340069444399</v>
          </cell>
          <cell r="L780">
            <v>42471.543055555601</v>
          </cell>
          <cell r="M780">
            <v>42472.594305555598</v>
          </cell>
          <cell r="N780">
            <v>42472.594814814802</v>
          </cell>
          <cell r="X780">
            <v>15000000</v>
          </cell>
          <cell r="AB780" t="str">
            <v>LC_FAC</v>
          </cell>
          <cell r="AC780" t="str">
            <v>Peso</v>
          </cell>
        </row>
        <row r="781">
          <cell r="A781" t="str">
            <v>ROSENDO AYALA GONZALEZ</v>
          </cell>
          <cell r="B781" t="str">
            <v>Descalificado</v>
          </cell>
          <cell r="C781" t="str">
            <v>Juan Carlos Monterrubio</v>
          </cell>
          <cell r="D781" t="str">
            <v>Berenice Montes de Oca Montes de Oca</v>
          </cell>
          <cell r="E781" t="str">
            <v>Lease</v>
          </cell>
          <cell r="F781" t="str">
            <v>Aprobado</v>
          </cell>
          <cell r="G781" t="str">
            <v>Tiempo Cliente Formalización</v>
          </cell>
          <cell r="I781" t="str">
            <v>Comisionista</v>
          </cell>
          <cell r="J781" t="str">
            <v>Cliente</v>
          </cell>
          <cell r="K781">
            <v>42562.7651736111</v>
          </cell>
          <cell r="L781">
            <v>42474.741666666698</v>
          </cell>
          <cell r="M781">
            <v>42478.601354166698</v>
          </cell>
          <cell r="N781">
            <v>42478.598611111098</v>
          </cell>
          <cell r="O781">
            <v>42478.619444444397</v>
          </cell>
          <cell r="P781">
            <v>42474.747222222199</v>
          </cell>
          <cell r="Q781">
            <v>42487.513124999998</v>
          </cell>
          <cell r="R781">
            <v>42487.513368055603</v>
          </cell>
          <cell r="S781">
            <v>42562.766666666699</v>
          </cell>
          <cell r="X781">
            <v>1832523.48</v>
          </cell>
          <cell r="AB781" t="str">
            <v>LC_JCM</v>
          </cell>
          <cell r="AC781" t="str">
            <v>Peso</v>
          </cell>
        </row>
        <row r="782">
          <cell r="A782" t="str">
            <v>MULTI TRASLADOS Y SERVICIOS, S.A. DE C.V.</v>
          </cell>
          <cell r="B782" t="str">
            <v>Descalificado</v>
          </cell>
          <cell r="C782" t="str">
            <v>Yuri Carreón</v>
          </cell>
          <cell r="D782" t="str">
            <v>Scarlet Teresa Rosas Sosa</v>
          </cell>
          <cell r="E782" t="str">
            <v>Factoring</v>
          </cell>
          <cell r="F782" t="str">
            <v>Aprobado</v>
          </cell>
          <cell r="G782" t="str">
            <v>Tiempo Cliente Formalización</v>
          </cell>
          <cell r="I782" t="str">
            <v>Canvass</v>
          </cell>
          <cell r="J782" t="str">
            <v>Rechazado LC</v>
          </cell>
          <cell r="K782">
            <v>42580.5569328704</v>
          </cell>
          <cell r="L782">
            <v>42466.923611111102</v>
          </cell>
          <cell r="M782">
            <v>42466.923379629603</v>
          </cell>
          <cell r="N782">
            <v>42466.923622685201</v>
          </cell>
          <cell r="O782">
            <v>42480.410949074103</v>
          </cell>
          <cell r="P782">
            <v>42480.413888888899</v>
          </cell>
          <cell r="Q782">
            <v>42485.575347222199</v>
          </cell>
          <cell r="R782">
            <v>42485.575601851902</v>
          </cell>
          <cell r="S782">
            <v>42580.558333333298</v>
          </cell>
          <cell r="X782">
            <v>4000000</v>
          </cell>
          <cell r="AB782" t="str">
            <v>ARG_YC</v>
          </cell>
          <cell r="AC782" t="str">
            <v>Peso</v>
          </cell>
        </row>
        <row r="783">
          <cell r="A783" t="str">
            <v>SAPCO ENERGIA, S.A. DE C.V.</v>
          </cell>
          <cell r="B783" t="str">
            <v>Descalificado</v>
          </cell>
          <cell r="C783" t="str">
            <v>Omar Llamas Melo</v>
          </cell>
          <cell r="D783" t="str">
            <v>Mari Carmen Campos Ibañez</v>
          </cell>
          <cell r="E783" t="str">
            <v>Lease</v>
          </cell>
          <cell r="F783" t="str">
            <v>Aprobado</v>
          </cell>
          <cell r="G783" t="str">
            <v>Tiempo Cliente Formalización</v>
          </cell>
          <cell r="I783" t="str">
            <v>Canvass</v>
          </cell>
          <cell r="J783" t="str">
            <v>Crédito</v>
          </cell>
          <cell r="K783">
            <v>42516.701608796298</v>
          </cell>
          <cell r="L783">
            <v>42472.710416666698</v>
          </cell>
          <cell r="M783">
            <v>42474.721250000002</v>
          </cell>
          <cell r="N783">
            <v>42474.721423611103</v>
          </cell>
          <cell r="O783">
            <v>42487.515092592599</v>
          </cell>
          <cell r="P783">
            <v>42487.5180555556</v>
          </cell>
          <cell r="Q783">
            <v>42489.580289351798</v>
          </cell>
          <cell r="R783">
            <v>42489.580694444398</v>
          </cell>
          <cell r="S783">
            <v>42516.702777777798</v>
          </cell>
          <cell r="X783">
            <v>12500000</v>
          </cell>
          <cell r="AB783" t="str">
            <v>ARG_ML</v>
          </cell>
          <cell r="AC783" t="str">
            <v>Peso</v>
          </cell>
        </row>
        <row r="784">
          <cell r="A784" t="str">
            <v>FARSI LOGISTIC SA DE CV</v>
          </cell>
          <cell r="B784" t="str">
            <v>Descalificado</v>
          </cell>
          <cell r="C784" t="str">
            <v>Eduardo Martinez</v>
          </cell>
          <cell r="D784" t="str">
            <v>Andres Valdez Acuña</v>
          </cell>
          <cell r="E784" t="str">
            <v>Lease</v>
          </cell>
          <cell r="G784" t="str">
            <v>Etapa 1 - Acreditación</v>
          </cell>
          <cell r="I784" t="str">
            <v>Comisionista</v>
          </cell>
          <cell r="J784" t="str">
            <v>Crédito</v>
          </cell>
          <cell r="K784">
            <v>42494.723483796297</v>
          </cell>
          <cell r="L784">
            <v>42479.737500000003</v>
          </cell>
          <cell r="M784">
            <v>42481.499421296299</v>
          </cell>
          <cell r="N784">
            <v>42481.586759259299</v>
          </cell>
          <cell r="O784">
            <v>42494.665057870399</v>
          </cell>
          <cell r="P784">
            <v>42494.667361111096</v>
          </cell>
          <cell r="Q784">
            <v>42494.723483796297</v>
          </cell>
          <cell r="X784">
            <v>12000000</v>
          </cell>
          <cell r="AB784" t="str">
            <v>LC_JMC</v>
          </cell>
          <cell r="AC784" t="str">
            <v>Peso</v>
          </cell>
        </row>
        <row r="785">
          <cell r="A785" t="str">
            <v>OCTAVIO SOTO LABORIN</v>
          </cell>
          <cell r="B785" t="str">
            <v>Descalificado</v>
          </cell>
          <cell r="C785" t="str">
            <v>Luis Alfonso Ramírez</v>
          </cell>
          <cell r="D785" t="str">
            <v>Lizandro Guadalupe Aquino Juarez</v>
          </cell>
          <cell r="E785" t="str">
            <v>Lease</v>
          </cell>
          <cell r="G785" t="str">
            <v>Etapa 1 - Acreditación</v>
          </cell>
          <cell r="I785" t="str">
            <v>Canvass</v>
          </cell>
          <cell r="J785" t="str">
            <v>Crédito</v>
          </cell>
          <cell r="K785">
            <v>42520.436296296299</v>
          </cell>
          <cell r="L785">
            <v>42514.695833333302</v>
          </cell>
          <cell r="M785">
            <v>42515.559780092597</v>
          </cell>
          <cell r="N785">
            <v>42515.559780092597</v>
          </cell>
          <cell r="O785">
            <v>42515.565162036997</v>
          </cell>
          <cell r="P785">
            <v>42515.565972222197</v>
          </cell>
          <cell r="Q785">
            <v>42520.436296296299</v>
          </cell>
          <cell r="X785">
            <v>4500000</v>
          </cell>
          <cell r="AB785" t="str">
            <v>ARG_RL</v>
          </cell>
          <cell r="AC785" t="str">
            <v>Peso</v>
          </cell>
        </row>
        <row r="786">
          <cell r="A786" t="str">
            <v>RED POSTAL MEXICANA SA DE CV</v>
          </cell>
          <cell r="B786" t="str">
            <v>Descalificado</v>
          </cell>
          <cell r="C786" t="str">
            <v>Juan Carlos Monterrubio</v>
          </cell>
          <cell r="D786" t="str">
            <v>Estefany Perez Rivas Perez Rivas</v>
          </cell>
          <cell r="E786" t="str">
            <v>Loan</v>
          </cell>
          <cell r="F786" t="str">
            <v>Aprobado</v>
          </cell>
          <cell r="G786" t="str">
            <v>Tiempo Cliente Formalización</v>
          </cell>
          <cell r="I786" t="str">
            <v>Clientes Recurrentes</v>
          </cell>
          <cell r="J786" t="str">
            <v>Rechazado LC</v>
          </cell>
          <cell r="K786">
            <v>42569.785590277803</v>
          </cell>
          <cell r="L786">
            <v>42473.417361111096</v>
          </cell>
          <cell r="M786">
            <v>42473.587858796302</v>
          </cell>
          <cell r="N786">
            <v>42473.588333333297</v>
          </cell>
          <cell r="O786">
            <v>42474.764016203699</v>
          </cell>
          <cell r="P786">
            <v>42474.766666666699</v>
          </cell>
          <cell r="Q786">
            <v>42478.789178240702</v>
          </cell>
          <cell r="R786">
            <v>42478.789212962998</v>
          </cell>
          <cell r="S786">
            <v>42569.787499999999</v>
          </cell>
          <cell r="X786">
            <v>1000000</v>
          </cell>
          <cell r="AB786" t="str">
            <v>LC_JCM</v>
          </cell>
          <cell r="AC786" t="str">
            <v>Peso</v>
          </cell>
        </row>
        <row r="787">
          <cell r="A787" t="str">
            <v>Teconichis, SPR DE R.L. DE C.V.</v>
          </cell>
          <cell r="B787" t="str">
            <v>Descalificado</v>
          </cell>
          <cell r="C787" t="str">
            <v>Raúl Hernández Castrillo</v>
          </cell>
          <cell r="D787" t="str">
            <v>Angelica Banderas Ochoa</v>
          </cell>
          <cell r="E787" t="str">
            <v>Lease</v>
          </cell>
          <cell r="G787" t="str">
            <v>Tiempo Cliente Expediente</v>
          </cell>
          <cell r="I787" t="str">
            <v>Comisionista</v>
          </cell>
          <cell r="L787">
            <v>42472.679861111101</v>
          </cell>
          <cell r="M787">
            <v>42472.787060185197</v>
          </cell>
          <cell r="N787">
            <v>42472.787060185197</v>
          </cell>
          <cell r="O787">
            <v>42503.547916666699</v>
          </cell>
          <cell r="X787">
            <v>15000000</v>
          </cell>
          <cell r="AB787" t="str">
            <v>LC_RC</v>
          </cell>
          <cell r="AC787" t="str">
            <v>Peso</v>
          </cell>
        </row>
        <row r="788">
          <cell r="A788" t="str">
            <v>GRUPO GANDHI SA DE CV</v>
          </cell>
          <cell r="B788" t="str">
            <v>Descalificado</v>
          </cell>
          <cell r="C788" t="str">
            <v>Gloria Alcántar Medina</v>
          </cell>
          <cell r="D788" t="str">
            <v>Ulises Ramirez</v>
          </cell>
          <cell r="E788" t="str">
            <v>Loan</v>
          </cell>
          <cell r="G788" t="str">
            <v>Etapa 1 - Acreditación</v>
          </cell>
          <cell r="I788" t="str">
            <v>Comisionista</v>
          </cell>
          <cell r="J788" t="str">
            <v>Crédito</v>
          </cell>
          <cell r="K788">
            <v>42521.352037037002</v>
          </cell>
          <cell r="L788">
            <v>42471.698611111096</v>
          </cell>
          <cell r="M788">
            <v>42475.873958333301</v>
          </cell>
          <cell r="N788">
            <v>42475.873958333301</v>
          </cell>
          <cell r="O788">
            <v>42502.750335648103</v>
          </cell>
          <cell r="P788">
            <v>42502.752083333296</v>
          </cell>
          <cell r="Q788">
            <v>42521.352037037002</v>
          </cell>
          <cell r="X788">
            <v>10000000</v>
          </cell>
          <cell r="AB788" t="str">
            <v>LC_GA</v>
          </cell>
          <cell r="AC788" t="str">
            <v>Peso</v>
          </cell>
        </row>
        <row r="789">
          <cell r="A789" t="str">
            <v>Diseños Arquitectónicos y Remodelaciones Creativas, S. A. de C. V.</v>
          </cell>
          <cell r="B789" t="str">
            <v>Descalificado</v>
          </cell>
          <cell r="C789" t="str">
            <v>Yuri Carreón</v>
          </cell>
          <cell r="D789" t="str">
            <v>Enrique Ivan Kornhauser Catiel</v>
          </cell>
          <cell r="E789" t="str">
            <v>Lease</v>
          </cell>
          <cell r="G789" t="str">
            <v>Tiempo Cliente Expediente</v>
          </cell>
          <cell r="I789" t="str">
            <v>Comisionista</v>
          </cell>
          <cell r="J789" t="str">
            <v>Crédito</v>
          </cell>
          <cell r="K789">
            <v>42493.687974537002</v>
          </cell>
          <cell r="L789">
            <v>42493.579861111102</v>
          </cell>
          <cell r="M789">
            <v>42493.573437500003</v>
          </cell>
          <cell r="N789">
            <v>42493.692025463002</v>
          </cell>
          <cell r="O789">
            <v>42493.576736111099</v>
          </cell>
          <cell r="P789">
            <v>42493.579861111102</v>
          </cell>
          <cell r="Q789">
            <v>42493.687974537002</v>
          </cell>
          <cell r="X789">
            <v>1316250</v>
          </cell>
          <cell r="AB789" t="str">
            <v>ARG_YC</v>
          </cell>
          <cell r="AC789" t="str">
            <v>Peso</v>
          </cell>
        </row>
        <row r="790">
          <cell r="A790" t="str">
            <v>Juan Antonio Franco Flores</v>
          </cell>
          <cell r="B790" t="str">
            <v>Descalificado</v>
          </cell>
          <cell r="C790" t="str">
            <v>José Luis Badillo</v>
          </cell>
          <cell r="D790" t="str">
            <v>Carlos Aguillon Zacarias</v>
          </cell>
          <cell r="E790" t="str">
            <v>Lease</v>
          </cell>
          <cell r="G790" t="str">
            <v>Tiempo Cliente Expediente</v>
          </cell>
          <cell r="I790" t="str">
            <v>Canvass</v>
          </cell>
          <cell r="J790" t="str">
            <v>Cliente</v>
          </cell>
          <cell r="K790">
            <v>42502.719722222202</v>
          </cell>
          <cell r="L790">
            <v>42472.735416666699</v>
          </cell>
          <cell r="M790">
            <v>42473.521435185197</v>
          </cell>
          <cell r="N790">
            <v>42473.521435185197</v>
          </cell>
          <cell r="O790">
            <v>42502</v>
          </cell>
          <cell r="X790">
            <v>700000</v>
          </cell>
          <cell r="AB790" t="str">
            <v>SUC_DF</v>
          </cell>
          <cell r="AC790" t="str">
            <v>Peso</v>
          </cell>
        </row>
        <row r="791">
          <cell r="A791" t="str">
            <v>MARIO ENRIQUE SERRANO CORTES</v>
          </cell>
          <cell r="B791" t="str">
            <v>Descalificado</v>
          </cell>
          <cell r="C791" t="str">
            <v>Hector Esquivel Zepeda</v>
          </cell>
          <cell r="D791" t="str">
            <v>Marco Polo Sandoval Hernández</v>
          </cell>
          <cell r="E791" t="str">
            <v>Loan</v>
          </cell>
          <cell r="G791" t="str">
            <v>Etapa 1 - Acreditación</v>
          </cell>
          <cell r="I791" t="str">
            <v>Comisionista</v>
          </cell>
          <cell r="J791" t="str">
            <v>Crédito</v>
          </cell>
          <cell r="K791">
            <v>42487.897962962998</v>
          </cell>
          <cell r="L791">
            <v>42472.668055555601</v>
          </cell>
          <cell r="M791">
            <v>42472.8589699074</v>
          </cell>
          <cell r="N791">
            <v>42472.8589699074</v>
          </cell>
          <cell r="O791">
            <v>42482.443055555603</v>
          </cell>
          <cell r="P791">
            <v>42482.442361111098</v>
          </cell>
          <cell r="Q791">
            <v>42487.896331018499</v>
          </cell>
          <cell r="X791">
            <v>8000000</v>
          </cell>
          <cell r="AB791" t="str">
            <v>FR_HGO_RAYMUNDO JUAREZ</v>
          </cell>
          <cell r="AC791" t="str">
            <v>Peso</v>
          </cell>
        </row>
        <row r="792">
          <cell r="A792" t="str">
            <v>ELECTRONICA INFORMATICA BRASIL ESPAÑA S DE RL DE CV</v>
          </cell>
          <cell r="B792" t="str">
            <v>Descalificado</v>
          </cell>
          <cell r="D792" t="str">
            <v>Raul Meza Ceja</v>
          </cell>
          <cell r="E792" t="str">
            <v>Lease</v>
          </cell>
          <cell r="G792" t="str">
            <v>Etapa 0 - PreCalificación</v>
          </cell>
          <cell r="I792" t="str">
            <v>Comisionista</v>
          </cell>
          <cell r="J792" t="str">
            <v>Rechazado LC</v>
          </cell>
          <cell r="K792">
            <v>42475.611400463</v>
          </cell>
          <cell r="L792">
            <v>42475.609722222202</v>
          </cell>
          <cell r="M792">
            <v>42475.611400463</v>
          </cell>
          <cell r="X792">
            <v>700000</v>
          </cell>
          <cell r="AB792" t="str">
            <v>ARG_CD</v>
          </cell>
          <cell r="AC792" t="str">
            <v>Peso</v>
          </cell>
        </row>
        <row r="793">
          <cell r="A793" t="str">
            <v>PORTUS INTERMODALES S.A DE C.V</v>
          </cell>
          <cell r="B793" t="str">
            <v>Descalificado</v>
          </cell>
          <cell r="C793" t="str">
            <v>Luis Alfonso Ramírez</v>
          </cell>
          <cell r="D793" t="str">
            <v>Lizandro Guadalupe Aquino Juarez</v>
          </cell>
          <cell r="E793" t="str">
            <v>Lease</v>
          </cell>
          <cell r="G793" t="str">
            <v>Etapa 1 - Acreditación</v>
          </cell>
          <cell r="I793" t="str">
            <v>Canvass</v>
          </cell>
          <cell r="J793" t="str">
            <v>Crédito</v>
          </cell>
          <cell r="K793">
            <v>42558.572280092601</v>
          </cell>
          <cell r="L793">
            <v>42548.6965277778</v>
          </cell>
          <cell r="M793">
            <v>42548.693182870396</v>
          </cell>
          <cell r="N793">
            <v>42548.693182870396</v>
          </cell>
          <cell r="O793">
            <v>42548.6951736111</v>
          </cell>
          <cell r="P793">
            <v>42548.6965277778</v>
          </cell>
          <cell r="Q793">
            <v>42558.572280092601</v>
          </cell>
          <cell r="X793">
            <v>7000000</v>
          </cell>
          <cell r="AB793" t="str">
            <v>ARG_RL</v>
          </cell>
          <cell r="AC793" t="str">
            <v>Peso</v>
          </cell>
        </row>
        <row r="794">
          <cell r="A794" t="str">
            <v>JESUS HERNANDEZ PAZ</v>
          </cell>
          <cell r="B794" t="str">
            <v>Descalificado</v>
          </cell>
          <cell r="C794" t="str">
            <v>Hector Esquivel Zepeda</v>
          </cell>
          <cell r="D794" t="str">
            <v>Isaac Villarreal Mora</v>
          </cell>
          <cell r="E794" t="str">
            <v>Lease</v>
          </cell>
          <cell r="F794" t="str">
            <v>Aprobado</v>
          </cell>
          <cell r="G794" t="str">
            <v>Tiempo Cliente Formalización</v>
          </cell>
          <cell r="I794" t="str">
            <v>Comisionista</v>
          </cell>
          <cell r="J794" t="str">
            <v>Cliente</v>
          </cell>
          <cell r="K794">
            <v>42562.7733449074</v>
          </cell>
          <cell r="L794">
            <v>42473.7097222222</v>
          </cell>
          <cell r="M794">
            <v>42475.687696759298</v>
          </cell>
          <cell r="N794">
            <v>42475.687824074099</v>
          </cell>
          <cell r="O794">
            <v>42493.554131944402</v>
          </cell>
          <cell r="P794">
            <v>42493.556944444397</v>
          </cell>
          <cell r="Q794">
            <v>42496.5320138889</v>
          </cell>
          <cell r="R794">
            <v>42499.572812500002</v>
          </cell>
          <cell r="S794">
            <v>42562.775000000001</v>
          </cell>
          <cell r="X794">
            <v>1160000</v>
          </cell>
          <cell r="AB794" t="str">
            <v>FR_NL_GLOBAL MACHINES</v>
          </cell>
          <cell r="AC794" t="str">
            <v>Peso</v>
          </cell>
        </row>
        <row r="795">
          <cell r="A795" t="str">
            <v>ROMAN GUERRERO RIVERA</v>
          </cell>
          <cell r="B795" t="str">
            <v>Descalificado</v>
          </cell>
          <cell r="C795" t="str">
            <v>Eduardo Martinez</v>
          </cell>
          <cell r="D795" t="str">
            <v>Andres Valdez Acuña</v>
          </cell>
          <cell r="E795" t="str">
            <v>Loan</v>
          </cell>
          <cell r="G795" t="str">
            <v>Tiempo Cliente Expediente</v>
          </cell>
          <cell r="I795" t="str">
            <v>Comisionista</v>
          </cell>
          <cell r="J795" t="str">
            <v>Crédito</v>
          </cell>
          <cell r="K795">
            <v>42485.538310185198</v>
          </cell>
          <cell r="L795">
            <v>42475.743750000001</v>
          </cell>
          <cell r="M795">
            <v>42480.473842592597</v>
          </cell>
          <cell r="N795">
            <v>42480.474537037</v>
          </cell>
          <cell r="O795">
            <v>42485</v>
          </cell>
          <cell r="P795">
            <v>42480.412499999999</v>
          </cell>
          <cell r="X795">
            <v>3000000</v>
          </cell>
          <cell r="AB795" t="str">
            <v>LC_JMC</v>
          </cell>
          <cell r="AC795" t="str">
            <v>Peso</v>
          </cell>
        </row>
        <row r="796">
          <cell r="A796" t="str">
            <v>Gabriel Ivan de la Cruz Ricardez</v>
          </cell>
          <cell r="B796" t="str">
            <v>Descalificado</v>
          </cell>
          <cell r="C796" t="str">
            <v>Yuri Carreón</v>
          </cell>
          <cell r="D796" t="str">
            <v>Karla Sagrario Lara Martín</v>
          </cell>
          <cell r="E796" t="str">
            <v>Lease</v>
          </cell>
          <cell r="F796" t="str">
            <v>Aprobado</v>
          </cell>
          <cell r="G796" t="str">
            <v>Tiempo Cliente Formalización</v>
          </cell>
          <cell r="I796" t="str">
            <v>Canvass</v>
          </cell>
          <cell r="J796" t="str">
            <v>Rechazado LC</v>
          </cell>
          <cell r="K796">
            <v>42604.573449074102</v>
          </cell>
          <cell r="L796">
            <v>42475.738194444399</v>
          </cell>
          <cell r="M796">
            <v>42478.802060185197</v>
          </cell>
          <cell r="N796">
            <v>42478.802106481497</v>
          </cell>
          <cell r="O796">
            <v>42501.538935185199</v>
          </cell>
          <cell r="P796">
            <v>42501.541666666701</v>
          </cell>
          <cell r="Q796">
            <v>42509.569398148102</v>
          </cell>
          <cell r="R796">
            <v>42509</v>
          </cell>
          <cell r="S796">
            <v>42604.5756944444</v>
          </cell>
          <cell r="X796">
            <v>1516914.1</v>
          </cell>
          <cell r="AB796" t="str">
            <v>ARG_YC</v>
          </cell>
          <cell r="AC796" t="str">
            <v>Peso</v>
          </cell>
        </row>
        <row r="797">
          <cell r="A797" t="str">
            <v>LUCILA DEL ROCIO MEDINA RAMIREZ</v>
          </cell>
          <cell r="B797" t="str">
            <v>Descalificado</v>
          </cell>
          <cell r="C797" t="str">
            <v>Prizila Ramos Muñiz</v>
          </cell>
          <cell r="D797" t="str">
            <v>Miguel Albarran Mireles</v>
          </cell>
          <cell r="E797" t="str">
            <v>Lease</v>
          </cell>
          <cell r="F797" t="str">
            <v>Condicionado</v>
          </cell>
          <cell r="G797" t="str">
            <v>Tiempo Cliente Formalización</v>
          </cell>
          <cell r="I797" t="str">
            <v>Canvass</v>
          </cell>
          <cell r="J797" t="str">
            <v>Rechazado LC</v>
          </cell>
          <cell r="K797">
            <v>42592.722662036998</v>
          </cell>
          <cell r="L797">
            <v>42579.559027777803</v>
          </cell>
          <cell r="M797">
            <v>42579.699502314797</v>
          </cell>
          <cell r="N797">
            <v>42579.701388888898</v>
          </cell>
          <cell r="O797">
            <v>42584.741157407399</v>
          </cell>
          <cell r="P797">
            <v>42584.738888888904</v>
          </cell>
          <cell r="Q797">
            <v>42584.741157407399</v>
          </cell>
          <cell r="R797">
            <v>42584.7409722222</v>
          </cell>
          <cell r="S797">
            <v>42592.723611111098</v>
          </cell>
          <cell r="X797">
            <v>1000000</v>
          </cell>
          <cell r="AB797" t="str">
            <v>ARG_CD</v>
          </cell>
          <cell r="AC797" t="str">
            <v>Peso</v>
          </cell>
        </row>
        <row r="798">
          <cell r="A798" t="str">
            <v>RMR TRANSPORTE Y GRUAS S DE RL DE CV</v>
          </cell>
          <cell r="B798" t="str">
            <v>Descalificado</v>
          </cell>
          <cell r="C798" t="str">
            <v>José Luis Badillo</v>
          </cell>
          <cell r="D798" t="str">
            <v>Elsa Marlene Vigueras Hernandez</v>
          </cell>
          <cell r="E798" t="str">
            <v>Lease</v>
          </cell>
          <cell r="G798" t="str">
            <v>Tiempo Cliente Expediente</v>
          </cell>
          <cell r="I798" t="str">
            <v>Comisionista</v>
          </cell>
          <cell r="J798" t="str">
            <v>Crédito</v>
          </cell>
          <cell r="K798">
            <v>42493.442303240699</v>
          </cell>
          <cell r="L798">
            <v>42475.743055555598</v>
          </cell>
          <cell r="M798">
            <v>42479.5717939815</v>
          </cell>
          <cell r="N798">
            <v>42479.572222222203</v>
          </cell>
          <cell r="O798">
            <v>42493.940972222197</v>
          </cell>
          <cell r="X798">
            <v>8000000</v>
          </cell>
          <cell r="AB798" t="str">
            <v>SUC_DF</v>
          </cell>
          <cell r="AC798" t="str">
            <v>Peso</v>
          </cell>
        </row>
        <row r="799">
          <cell r="A799" t="str">
            <v>Grupo Industrial Olva S. de R.L. de C.V</v>
          </cell>
          <cell r="B799" t="str">
            <v>Descalificado</v>
          </cell>
          <cell r="C799" t="str">
            <v>Prizila Ramos Muñiz</v>
          </cell>
          <cell r="D799" t="str">
            <v>Maricruz Lopez Valdez</v>
          </cell>
          <cell r="E799" t="str">
            <v>Factoring</v>
          </cell>
          <cell r="G799" t="str">
            <v>Etapa 1 - Acreditación</v>
          </cell>
          <cell r="I799" t="str">
            <v>Comisionista</v>
          </cell>
          <cell r="J799" t="str">
            <v>Crédito</v>
          </cell>
          <cell r="K799">
            <v>42521.373391203699</v>
          </cell>
          <cell r="L799">
            <v>42510.493750000001</v>
          </cell>
          <cell r="M799">
            <v>42510.504027777803</v>
          </cell>
          <cell r="N799">
            <v>42510.493750000001</v>
          </cell>
          <cell r="O799">
            <v>42510.504027777803</v>
          </cell>
          <cell r="P799">
            <v>42510.505555555603</v>
          </cell>
          <cell r="Q799">
            <v>42521.373391203699</v>
          </cell>
          <cell r="X799">
            <v>1</v>
          </cell>
          <cell r="AB799" t="str">
            <v>ARG_LG</v>
          </cell>
          <cell r="AC799" t="str">
            <v>Peso</v>
          </cell>
        </row>
        <row r="800">
          <cell r="A800" t="str">
            <v>TRANSPORTE Y LOGÍSTICA BUZMYR DE MÉXICO S.A. DE C.V.</v>
          </cell>
          <cell r="B800" t="str">
            <v>Descalificado</v>
          </cell>
          <cell r="C800" t="str">
            <v>José Luis Badillo</v>
          </cell>
          <cell r="D800" t="str">
            <v>Paola Jimena Cárdenas González</v>
          </cell>
          <cell r="E800" t="str">
            <v>Lease</v>
          </cell>
          <cell r="F800" t="str">
            <v>Aprobado</v>
          </cell>
          <cell r="G800" t="str">
            <v>Tiempo Cliente Formalización</v>
          </cell>
          <cell r="I800" t="str">
            <v>Clientes Recurrentes</v>
          </cell>
          <cell r="J800" t="str">
            <v>Rechazado LC</v>
          </cell>
          <cell r="K800">
            <v>42580.561747685198</v>
          </cell>
          <cell r="L800">
            <v>42478.6875</v>
          </cell>
          <cell r="M800">
            <v>42481.589629629598</v>
          </cell>
          <cell r="N800">
            <v>42481.589629629598</v>
          </cell>
          <cell r="O800">
            <v>42481.588912036997</v>
          </cell>
          <cell r="P800">
            <v>42481.590972222199</v>
          </cell>
          <cell r="Q800">
            <v>42489.577777777798</v>
          </cell>
          <cell r="R800">
            <v>42487.666087963</v>
          </cell>
          <cell r="X800">
            <v>7000000</v>
          </cell>
          <cell r="AB800" t="str">
            <v>SUC_DF</v>
          </cell>
          <cell r="AC800" t="str">
            <v>Peso</v>
          </cell>
        </row>
        <row r="801">
          <cell r="A801" t="str">
            <v>Tunna Industrial, S. A. de C. V.</v>
          </cell>
          <cell r="B801" t="str">
            <v>Descalificado</v>
          </cell>
          <cell r="C801" t="str">
            <v>Yuri Carreón</v>
          </cell>
          <cell r="D801" t="str">
            <v>Enrique Ivan Kornhauser Catiel</v>
          </cell>
          <cell r="E801" t="str">
            <v>Lease</v>
          </cell>
          <cell r="G801" t="str">
            <v>Etapa 1 - Acreditación</v>
          </cell>
          <cell r="I801" t="str">
            <v>Comisionista</v>
          </cell>
          <cell r="J801" t="str">
            <v>Crédito</v>
          </cell>
          <cell r="K801">
            <v>42543.4932638889</v>
          </cell>
          <cell r="L801">
            <v>42535.712500000001</v>
          </cell>
          <cell r="M801">
            <v>42535.709664351903</v>
          </cell>
          <cell r="N801">
            <v>42535.709664351903</v>
          </cell>
          <cell r="O801">
            <v>42535.7110300926</v>
          </cell>
          <cell r="P801">
            <v>42535.712500000001</v>
          </cell>
          <cell r="Q801">
            <v>42543.495138888902</v>
          </cell>
          <cell r="X801">
            <v>7155000</v>
          </cell>
          <cell r="AB801" t="str">
            <v>ARG_YC</v>
          </cell>
          <cell r="AC801" t="str">
            <v>Peso</v>
          </cell>
        </row>
        <row r="802">
          <cell r="A802" t="str">
            <v>LAURA ELENA ROCHA TOLEDO</v>
          </cell>
          <cell r="B802" t="str">
            <v>Descalificado</v>
          </cell>
          <cell r="C802" t="str">
            <v>Hector Esquivel Zepeda</v>
          </cell>
          <cell r="D802" t="str">
            <v>Marco Polo Sandoval Hernández</v>
          </cell>
          <cell r="E802" t="str">
            <v>Lease</v>
          </cell>
          <cell r="G802" t="str">
            <v>Etapa 1 - Acreditación</v>
          </cell>
          <cell r="I802" t="str">
            <v>Comisionista</v>
          </cell>
          <cell r="J802" t="str">
            <v>Crédito</v>
          </cell>
          <cell r="K802">
            <v>42486.664803240703</v>
          </cell>
          <cell r="L802">
            <v>42478.688194444403</v>
          </cell>
          <cell r="M802">
            <v>42481.691666666702</v>
          </cell>
          <cell r="N802">
            <v>42481.692361111098</v>
          </cell>
          <cell r="O802">
            <v>42482.5131944444</v>
          </cell>
          <cell r="P802">
            <v>42482.5131944444</v>
          </cell>
          <cell r="Q802">
            <v>42486.664571759298</v>
          </cell>
          <cell r="X802">
            <v>3000000</v>
          </cell>
          <cell r="AB802" t="str">
            <v>FR_HGO_RAYMUNDO JUAREZ</v>
          </cell>
          <cell r="AC802" t="str">
            <v>Peso</v>
          </cell>
        </row>
        <row r="803">
          <cell r="A803" t="str">
            <v>EXIMEX SA DE CV</v>
          </cell>
          <cell r="B803" t="str">
            <v>Descalificado</v>
          </cell>
          <cell r="C803" t="str">
            <v>Omar Llamas Melo</v>
          </cell>
          <cell r="D803" t="str">
            <v>Mari Carmen Campos Ibañez</v>
          </cell>
          <cell r="E803" t="str">
            <v>Lease</v>
          </cell>
          <cell r="F803" t="str">
            <v>Condicionado</v>
          </cell>
          <cell r="G803" t="str">
            <v>Tiempo Cliente Formalización</v>
          </cell>
          <cell r="I803" t="str">
            <v>Canvass</v>
          </cell>
          <cell r="J803" t="str">
            <v>Rechazado LC</v>
          </cell>
          <cell r="K803">
            <v>42604.5714814815</v>
          </cell>
          <cell r="L803">
            <v>42478.690972222197</v>
          </cell>
          <cell r="M803">
            <v>42480.564016203702</v>
          </cell>
          <cell r="N803">
            <v>42480.564016203702</v>
          </cell>
          <cell r="O803">
            <v>42480.564016203702</v>
          </cell>
          <cell r="P803">
            <v>42480.556250000001</v>
          </cell>
          <cell r="Q803">
            <v>42499.552986111099</v>
          </cell>
          <cell r="R803">
            <v>42499</v>
          </cell>
          <cell r="S803">
            <v>42604.573611111096</v>
          </cell>
          <cell r="X803">
            <v>5000000</v>
          </cell>
          <cell r="AB803" t="str">
            <v>ARG_ML</v>
          </cell>
          <cell r="AC803" t="str">
            <v>Peso</v>
          </cell>
        </row>
        <row r="804">
          <cell r="A804" t="str">
            <v>Centro Escolar Habitat SC</v>
          </cell>
          <cell r="B804" t="str">
            <v>Descalificado</v>
          </cell>
          <cell r="C804" t="str">
            <v>Gloria Alcántar Medina</v>
          </cell>
          <cell r="D804" t="str">
            <v>Grisell Herros Olea</v>
          </cell>
          <cell r="E804" t="str">
            <v>Loan</v>
          </cell>
          <cell r="F804" t="str">
            <v>Aprobado</v>
          </cell>
          <cell r="G804" t="str">
            <v>Tiempo Cliente Formalización</v>
          </cell>
          <cell r="I804" t="str">
            <v>Comisionista</v>
          </cell>
          <cell r="J804" t="str">
            <v>Rechazado LC</v>
          </cell>
          <cell r="K804">
            <v>42562.797650462999</v>
          </cell>
          <cell r="L804">
            <v>42479.720138888901</v>
          </cell>
          <cell r="M804">
            <v>42480.704444444404</v>
          </cell>
          <cell r="N804">
            <v>42480.207638888904</v>
          </cell>
          <cell r="O804">
            <v>42502.784803240698</v>
          </cell>
          <cell r="P804">
            <v>42502.785416666702</v>
          </cell>
          <cell r="Q804">
            <v>42509.661712963003</v>
          </cell>
          <cell r="R804">
            <v>42509.661712963003</v>
          </cell>
          <cell r="S804">
            <v>42562.7993055556</v>
          </cell>
          <cell r="X804">
            <v>10000000</v>
          </cell>
          <cell r="AB804" t="str">
            <v>LC_GA</v>
          </cell>
          <cell r="AC804" t="str">
            <v>Peso</v>
          </cell>
        </row>
        <row r="805">
          <cell r="A805" t="str">
            <v>INSTITUTO UNIVERSITARIO DEL ESTADO DE MEXICO SC</v>
          </cell>
          <cell r="B805" t="str">
            <v>Descalificado</v>
          </cell>
          <cell r="C805" t="str">
            <v>Gloria Alcántar Medina</v>
          </cell>
          <cell r="D805" t="str">
            <v>Grisell Herros Olea</v>
          </cell>
          <cell r="E805" t="str">
            <v>Loan</v>
          </cell>
          <cell r="F805" t="str">
            <v>Aprobado</v>
          </cell>
          <cell r="G805" t="str">
            <v>Tiempo Cliente Formalización</v>
          </cell>
          <cell r="I805" t="str">
            <v>Canvass</v>
          </cell>
          <cell r="J805" t="str">
            <v>Rechazado LC</v>
          </cell>
          <cell r="K805">
            <v>42604.577303240701</v>
          </cell>
          <cell r="L805">
            <v>42479.706250000003</v>
          </cell>
          <cell r="M805">
            <v>42480.674340277801</v>
          </cell>
          <cell r="N805">
            <v>42480.177083333299</v>
          </cell>
          <cell r="O805">
            <v>42486.456562500003</v>
          </cell>
          <cell r="P805">
            <v>42486.451388888898</v>
          </cell>
          <cell r="Q805">
            <v>42509.660694444399</v>
          </cell>
          <cell r="R805">
            <v>42509.660266203697</v>
          </cell>
          <cell r="S805">
            <v>42604.579166666699</v>
          </cell>
          <cell r="X805">
            <v>40000000</v>
          </cell>
          <cell r="AB805" t="str">
            <v>LC_GA</v>
          </cell>
          <cell r="AC805" t="str">
            <v>Peso</v>
          </cell>
        </row>
        <row r="806">
          <cell r="A806" t="str">
            <v>Ra Jet Aeroservicios, S.A. de C.V.</v>
          </cell>
          <cell r="B806" t="str">
            <v>Descalificado</v>
          </cell>
          <cell r="C806" t="str">
            <v>Yuri Carreón</v>
          </cell>
          <cell r="D806" t="str">
            <v>Leonardo Shevá Herrera Gasca</v>
          </cell>
          <cell r="E806" t="str">
            <v>Lease</v>
          </cell>
          <cell r="F806" t="str">
            <v>Aprobado</v>
          </cell>
          <cell r="G806" t="str">
            <v>Tiempo Cliente Formalización</v>
          </cell>
          <cell r="I806" t="str">
            <v>Comisionista</v>
          </cell>
          <cell r="J806" t="str">
            <v>Rechazado LC</v>
          </cell>
          <cell r="K806">
            <v>42557.499988425901</v>
          </cell>
          <cell r="L806">
            <v>42510.659027777801</v>
          </cell>
          <cell r="M806">
            <v>42510.6586805556</v>
          </cell>
          <cell r="N806">
            <v>42510.6586805556</v>
          </cell>
          <cell r="O806">
            <v>42510.660706018498</v>
          </cell>
          <cell r="P806">
            <v>42510.662499999999</v>
          </cell>
          <cell r="Q806">
            <v>42520.501041666699</v>
          </cell>
          <cell r="R806">
            <v>42520.5011689815</v>
          </cell>
          <cell r="S806">
            <v>42557.502083333296</v>
          </cell>
          <cell r="X806">
            <v>92000000</v>
          </cell>
          <cell r="AB806" t="str">
            <v>SUC_YUC</v>
          </cell>
          <cell r="AC806" t="str">
            <v>Peso</v>
          </cell>
        </row>
        <row r="807">
          <cell r="A807" t="str">
            <v>ISMAEL BAHENA DE LA FUENTE</v>
          </cell>
          <cell r="B807" t="str">
            <v>Descalificado</v>
          </cell>
          <cell r="C807" t="str">
            <v>Hector Esquivel Zepeda</v>
          </cell>
          <cell r="D807" t="str">
            <v>Denisse Ayala Gómez</v>
          </cell>
          <cell r="E807" t="str">
            <v>Lease</v>
          </cell>
          <cell r="G807" t="str">
            <v>Etapa 1 - Acreditación</v>
          </cell>
          <cell r="I807" t="str">
            <v>Comisionista</v>
          </cell>
          <cell r="J807" t="str">
            <v>Crédito</v>
          </cell>
          <cell r="K807">
            <v>42486.654282407399</v>
          </cell>
          <cell r="L807">
            <v>42479.739583333299</v>
          </cell>
          <cell r="M807">
            <v>42481.714398148099</v>
          </cell>
          <cell r="N807">
            <v>42481.715752314798</v>
          </cell>
          <cell r="O807">
            <v>42481.724930555603</v>
          </cell>
          <cell r="P807">
            <v>42481.727083333302</v>
          </cell>
          <cell r="Q807">
            <v>42486.652731481503</v>
          </cell>
          <cell r="X807">
            <v>450000</v>
          </cell>
          <cell r="AB807" t="str">
            <v>LC_HE</v>
          </cell>
          <cell r="AC807" t="str">
            <v>Peso</v>
          </cell>
        </row>
        <row r="808">
          <cell r="A808" t="str">
            <v>EXOTIC MEDIA SA DE CV</v>
          </cell>
          <cell r="B808" t="str">
            <v>Descalificado</v>
          </cell>
          <cell r="C808" t="str">
            <v>Hector Esquivel Zepeda</v>
          </cell>
          <cell r="D808" t="str">
            <v>Isaac Villarreal Mora</v>
          </cell>
          <cell r="E808" t="str">
            <v>Loan</v>
          </cell>
          <cell r="G808" t="str">
            <v>Tiempo Cliente Expediente</v>
          </cell>
          <cell r="I808" t="str">
            <v>Comisionista</v>
          </cell>
          <cell r="J808" t="str">
            <v>Crédito</v>
          </cell>
          <cell r="K808">
            <v>42499.562581018501</v>
          </cell>
          <cell r="L808">
            <v>42481.769444444399</v>
          </cell>
          <cell r="M808">
            <v>42481.7665277778</v>
          </cell>
          <cell r="N808">
            <v>42481.765972222202</v>
          </cell>
          <cell r="O808">
            <v>42481.780729166698</v>
          </cell>
          <cell r="P808">
            <v>42481.782638888901</v>
          </cell>
          <cell r="Q808">
            <v>42499.562476851897</v>
          </cell>
          <cell r="R808">
            <v>42499</v>
          </cell>
          <cell r="X808">
            <v>5000000</v>
          </cell>
          <cell r="AB808" t="str">
            <v>LC_HE</v>
          </cell>
          <cell r="AC808" t="str">
            <v>Peso</v>
          </cell>
        </row>
        <row r="809">
          <cell r="A809" t="str">
            <v>Carlos Torres Sanchez</v>
          </cell>
          <cell r="B809" t="str">
            <v>Descalificado</v>
          </cell>
          <cell r="C809" t="str">
            <v>Raúl Hernández Castrillo</v>
          </cell>
          <cell r="D809" t="str">
            <v>Luz Esperanza Cabañas Campos</v>
          </cell>
          <cell r="E809" t="str">
            <v>Lease</v>
          </cell>
          <cell r="G809" t="str">
            <v>Etapa 1 - Acreditación</v>
          </cell>
          <cell r="I809" t="str">
            <v>Comisionista</v>
          </cell>
          <cell r="J809" t="str">
            <v>Crédito</v>
          </cell>
          <cell r="K809">
            <v>42492.688599537003</v>
          </cell>
          <cell r="L809">
            <v>42492.382638888899</v>
          </cell>
          <cell r="M809">
            <v>42489.667430555601</v>
          </cell>
          <cell r="N809">
            <v>42489.667430555601</v>
          </cell>
          <cell r="O809">
            <v>42492.434641203698</v>
          </cell>
          <cell r="P809">
            <v>42492.436805555597</v>
          </cell>
          <cell r="Q809">
            <v>42492.688599537003</v>
          </cell>
          <cell r="X809">
            <v>1811250</v>
          </cell>
          <cell r="AB809" t="str">
            <v>LC_RC</v>
          </cell>
          <cell r="AC809" t="str">
            <v>Peso</v>
          </cell>
        </row>
        <row r="810">
          <cell r="A810" t="str">
            <v>DIGICHECK SA DE CV</v>
          </cell>
          <cell r="B810" t="str">
            <v>Descalificado</v>
          </cell>
          <cell r="C810" t="str">
            <v>CARLOS RIVERO</v>
          </cell>
          <cell r="D810" t="str">
            <v>Mariana Reyes Guadarrama</v>
          </cell>
          <cell r="E810" t="str">
            <v>Lease</v>
          </cell>
          <cell r="G810" t="str">
            <v>Etapa 1 - Acreditación</v>
          </cell>
          <cell r="I810" t="str">
            <v>Canvass</v>
          </cell>
          <cell r="J810" t="str">
            <v>Cliente</v>
          </cell>
          <cell r="K810">
            <v>42494.349016203698</v>
          </cell>
          <cell r="L810">
            <v>42488.456944444399</v>
          </cell>
          <cell r="M810">
            <v>42488.453993055598</v>
          </cell>
          <cell r="N810">
            <v>42488.457638888904</v>
          </cell>
          <cell r="O810">
            <v>42488.458124999997</v>
          </cell>
          <cell r="P810">
            <v>42488.460416666698</v>
          </cell>
          <cell r="X810">
            <v>56000000</v>
          </cell>
          <cell r="AB810" t="str">
            <v>ARG_OR</v>
          </cell>
          <cell r="AC810" t="str">
            <v>Peso</v>
          </cell>
        </row>
        <row r="811">
          <cell r="A811" t="str">
            <v>LOVIS MEXICO</v>
          </cell>
          <cell r="B811" t="str">
            <v>Descalificado</v>
          </cell>
          <cell r="C811" t="str">
            <v>Juan Carlos Monterrubio</v>
          </cell>
          <cell r="D811" t="str">
            <v>Jesica Anaid Cancino Velasquez</v>
          </cell>
          <cell r="E811" t="str">
            <v>Credit</v>
          </cell>
          <cell r="F811" t="str">
            <v>Condicionado</v>
          </cell>
          <cell r="G811" t="str">
            <v>Tiempo Cliente Formalización</v>
          </cell>
          <cell r="I811" t="str">
            <v>Canvass</v>
          </cell>
          <cell r="J811" t="str">
            <v>Rechazado LC</v>
          </cell>
          <cell r="K811">
            <v>42611.726736111101</v>
          </cell>
          <cell r="L811">
            <v>42510.440277777801</v>
          </cell>
          <cell r="M811">
            <v>42510.439293981501</v>
          </cell>
          <cell r="N811">
            <v>42510.440277777801</v>
          </cell>
          <cell r="O811">
            <v>42510.446944444397</v>
          </cell>
          <cell r="P811">
            <v>42510.442361111098</v>
          </cell>
          <cell r="Q811">
            <v>42520.479756944398</v>
          </cell>
          <cell r="R811">
            <v>42520.479756944398</v>
          </cell>
          <cell r="S811">
            <v>42611.727083333302</v>
          </cell>
          <cell r="X811">
            <v>3800000</v>
          </cell>
          <cell r="AB811" t="str">
            <v>LC_JCM</v>
          </cell>
          <cell r="AC811" t="str">
            <v>Peso</v>
          </cell>
        </row>
        <row r="812">
          <cell r="A812" t="str">
            <v>COMERLAT</v>
          </cell>
          <cell r="B812" t="str">
            <v>Descalificado</v>
          </cell>
          <cell r="C812" t="str">
            <v>Omar Llamas Melo</v>
          </cell>
          <cell r="D812" t="str">
            <v>Mari Carmen Campos Ibañez</v>
          </cell>
          <cell r="E812" t="str">
            <v>Lease</v>
          </cell>
          <cell r="F812" t="str">
            <v>Condicionado</v>
          </cell>
          <cell r="G812" t="str">
            <v>Tiempo Cliente Formalización</v>
          </cell>
          <cell r="I812" t="str">
            <v>Canvass</v>
          </cell>
          <cell r="J812" t="str">
            <v>Rechazado LC</v>
          </cell>
          <cell r="K812">
            <v>42584.497685185197</v>
          </cell>
          <cell r="L812">
            <v>42521.473611111098</v>
          </cell>
          <cell r="M812">
            <v>42521.471944444398</v>
          </cell>
          <cell r="N812">
            <v>42521.471944444398</v>
          </cell>
          <cell r="O812">
            <v>42521.471944444398</v>
          </cell>
          <cell r="P812">
            <v>42521.473611111098</v>
          </cell>
          <cell r="Q812">
            <v>42534.751469907402</v>
          </cell>
          <cell r="R812">
            <v>42534.752222222203</v>
          </cell>
          <cell r="S812">
            <v>42584.497916666704</v>
          </cell>
          <cell r="X812">
            <v>20000000</v>
          </cell>
          <cell r="AB812" t="str">
            <v>ARG_ML</v>
          </cell>
          <cell r="AC812" t="str">
            <v>Peso</v>
          </cell>
        </row>
        <row r="813">
          <cell r="A813" t="str">
            <v>MDI RENTA SA DE CV</v>
          </cell>
          <cell r="B813" t="str">
            <v>Descalificado</v>
          </cell>
          <cell r="C813" t="str">
            <v>LUIS ALFONSO RAMIREZ</v>
          </cell>
          <cell r="D813" t="str">
            <v>Luis Alfonso Ramirez Lobato</v>
          </cell>
          <cell r="E813" t="str">
            <v>Lease</v>
          </cell>
          <cell r="F813" t="str">
            <v>Condicionado</v>
          </cell>
          <cell r="G813" t="str">
            <v>Tiempo Cliente Expediente</v>
          </cell>
          <cell r="I813" t="str">
            <v>Comisionista</v>
          </cell>
          <cell r="J813" t="str">
            <v>Crédito</v>
          </cell>
          <cell r="K813">
            <v>42517.032037037003</v>
          </cell>
          <cell r="L813">
            <v>42493.472916666702</v>
          </cell>
          <cell r="M813">
            <v>42489.409328703703</v>
          </cell>
          <cell r="N813">
            <v>42493.706296296303</v>
          </cell>
          <cell r="O813">
            <v>42493.469594907401</v>
          </cell>
          <cell r="P813">
            <v>42493.472916666702</v>
          </cell>
          <cell r="Q813">
            <v>42489.410763888904</v>
          </cell>
          <cell r="R813">
            <v>42489.412743055596</v>
          </cell>
          <cell r="S813">
            <v>42517.033333333296</v>
          </cell>
          <cell r="X813">
            <v>5313090</v>
          </cell>
          <cell r="AB813" t="str">
            <v>ARG_RL</v>
          </cell>
          <cell r="AC813" t="str">
            <v>Peso</v>
          </cell>
        </row>
        <row r="814">
          <cell r="A814" t="str">
            <v>GRUPO EDITORIAL LANSA SA DE CV</v>
          </cell>
          <cell r="B814" t="str">
            <v>Descalificado</v>
          </cell>
          <cell r="C814" t="str">
            <v>Raúl Hernández Castrillo</v>
          </cell>
          <cell r="D814" t="str">
            <v>Miguel Angel Ochoa Cruces</v>
          </cell>
          <cell r="E814" t="str">
            <v>Lease</v>
          </cell>
          <cell r="F814" t="str">
            <v>Condicionado</v>
          </cell>
          <cell r="G814" t="str">
            <v>Tiempo Cliente Formalización</v>
          </cell>
          <cell r="I814" t="str">
            <v>Canvass</v>
          </cell>
          <cell r="L814">
            <v>42536.401388888902</v>
          </cell>
          <cell r="M814">
            <v>42536.3969097222</v>
          </cell>
          <cell r="N814">
            <v>42536.3969097222</v>
          </cell>
          <cell r="O814">
            <v>42536.399594907401</v>
          </cell>
          <cell r="P814">
            <v>42536.400694444397</v>
          </cell>
          <cell r="Q814">
            <v>42541.738263888903</v>
          </cell>
          <cell r="R814">
            <v>42541.738553240699</v>
          </cell>
          <cell r="X814">
            <v>10000000</v>
          </cell>
          <cell r="AB814" t="str">
            <v>LC_RC</v>
          </cell>
          <cell r="AC814" t="str">
            <v>Peso</v>
          </cell>
        </row>
        <row r="815">
          <cell r="A815" t="str">
            <v>CENTRO PAPELERO HARU, SA D E CV</v>
          </cell>
          <cell r="B815" t="str">
            <v>Descalificado</v>
          </cell>
          <cell r="C815" t="str">
            <v>Hector Esquivel Zepeda</v>
          </cell>
          <cell r="D815" t="str">
            <v>Denisse Ayala Gómez</v>
          </cell>
          <cell r="E815" t="str">
            <v>Credit</v>
          </cell>
          <cell r="G815" t="str">
            <v>Etapa 1 - Acreditación</v>
          </cell>
          <cell r="I815" t="str">
            <v>Comisionista</v>
          </cell>
          <cell r="J815" t="str">
            <v>Crédito</v>
          </cell>
          <cell r="K815">
            <v>42527.576666666697</v>
          </cell>
          <cell r="L815">
            <v>42522.488888888904</v>
          </cell>
          <cell r="M815">
            <v>42522.485428240703</v>
          </cell>
          <cell r="N815">
            <v>42522.485428240703</v>
          </cell>
          <cell r="O815">
            <v>42522.486886574101</v>
          </cell>
          <cell r="P815">
            <v>42522.488194444399</v>
          </cell>
          <cell r="Q815">
            <v>42527.576666666697</v>
          </cell>
          <cell r="X815">
            <v>1</v>
          </cell>
          <cell r="AB815" t="str">
            <v>LC_HE</v>
          </cell>
          <cell r="AC815" t="str">
            <v>Peso</v>
          </cell>
        </row>
        <row r="816">
          <cell r="A816" t="str">
            <v>Alimex Alianza Mexicana S.A de C.V.</v>
          </cell>
          <cell r="B816" t="str">
            <v>Descalificado</v>
          </cell>
          <cell r="C816" t="str">
            <v>Luis Alfonso Ramírez</v>
          </cell>
          <cell r="D816" t="str">
            <v>Edgar Robles Quezada</v>
          </cell>
          <cell r="E816" t="str">
            <v>Lease</v>
          </cell>
          <cell r="G816" t="str">
            <v>Etapa 1 - Acreditación</v>
          </cell>
          <cell r="I816" t="str">
            <v>Comisionista</v>
          </cell>
          <cell r="J816" t="str">
            <v>Crédito</v>
          </cell>
          <cell r="K816">
            <v>42524.708171296297</v>
          </cell>
          <cell r="L816">
            <v>42515.534027777801</v>
          </cell>
          <cell r="M816">
            <v>42515.530729166698</v>
          </cell>
          <cell r="N816">
            <v>42515.530729166698</v>
          </cell>
          <cell r="O816">
            <v>42515.532303240703</v>
          </cell>
          <cell r="P816">
            <v>42515.533333333296</v>
          </cell>
          <cell r="Q816">
            <v>42524.708171296297</v>
          </cell>
          <cell r="X816">
            <v>5000000</v>
          </cell>
          <cell r="AB816" t="str">
            <v>ARG_RL</v>
          </cell>
          <cell r="AC816" t="str">
            <v>Peso</v>
          </cell>
        </row>
        <row r="817">
          <cell r="A817" t="str">
            <v>Cabrero Trucking S A de C V</v>
          </cell>
          <cell r="B817" t="str">
            <v>Descalificado</v>
          </cell>
          <cell r="C817" t="str">
            <v>José Luis Badillo</v>
          </cell>
          <cell r="D817" t="str">
            <v>Jose Javier Galicia Martinez</v>
          </cell>
          <cell r="E817" t="str">
            <v>Lease</v>
          </cell>
          <cell r="F817" t="str">
            <v>Aprobado</v>
          </cell>
          <cell r="G817" t="str">
            <v>Tiempo Cliente Expediente</v>
          </cell>
          <cell r="I817" t="str">
            <v>Canvass</v>
          </cell>
          <cell r="J817" t="str">
            <v>Rechazado LC</v>
          </cell>
          <cell r="K817">
            <v>42604.569756944402</v>
          </cell>
          <cell r="L817">
            <v>42494.552083333299</v>
          </cell>
          <cell r="M817">
            <v>42494.549479166701</v>
          </cell>
          <cell r="N817">
            <v>42494.549884259301</v>
          </cell>
          <cell r="O817">
            <v>42494.557581018496</v>
          </cell>
          <cell r="P817">
            <v>42494.552777777797</v>
          </cell>
          <cell r="Q817">
            <v>42495.534803240698</v>
          </cell>
          <cell r="R817">
            <v>42495</v>
          </cell>
          <cell r="S817">
            <v>42604.5715277778</v>
          </cell>
          <cell r="X817">
            <v>10000000</v>
          </cell>
          <cell r="AB817" t="str">
            <v>SUC_BAJIO</v>
          </cell>
          <cell r="AC817" t="str">
            <v>Peso</v>
          </cell>
        </row>
        <row r="818">
          <cell r="A818" t="str">
            <v>SISTINDACEMA TMX SA DE CV</v>
          </cell>
          <cell r="B818" t="str">
            <v>Descalificado</v>
          </cell>
          <cell r="C818" t="str">
            <v>Yuri Carreón</v>
          </cell>
          <cell r="D818" t="str">
            <v>Karla Sagrario Lara Martín</v>
          </cell>
          <cell r="E818" t="str">
            <v>Lease</v>
          </cell>
          <cell r="G818" t="str">
            <v>Tiempo Cliente Expediente</v>
          </cell>
          <cell r="I818" t="str">
            <v>Comisionista</v>
          </cell>
          <cell r="J818" t="str">
            <v>Crédito</v>
          </cell>
          <cell r="K818">
            <v>42509.640601851897</v>
          </cell>
          <cell r="L818">
            <v>42493.363888888904</v>
          </cell>
          <cell r="M818">
            <v>42493.362083333297</v>
          </cell>
          <cell r="N818">
            <v>42493.362465277802</v>
          </cell>
          <cell r="O818">
            <v>42493.368750000001</v>
          </cell>
          <cell r="P818">
            <v>42493.368055555598</v>
          </cell>
          <cell r="Q818">
            <v>42509.640601851897</v>
          </cell>
          <cell r="X818">
            <v>14850000</v>
          </cell>
          <cell r="AB818" t="str">
            <v>ARG_YC</v>
          </cell>
          <cell r="AC818" t="str">
            <v>Peso</v>
          </cell>
        </row>
        <row r="819">
          <cell r="A819" t="str">
            <v>Phicom Tecnologias S A de C V</v>
          </cell>
          <cell r="B819" t="str">
            <v>Descalificado</v>
          </cell>
          <cell r="C819" t="str">
            <v>José Luis Badillo</v>
          </cell>
          <cell r="D819" t="str">
            <v>Jose Javier Galicia Martinez</v>
          </cell>
          <cell r="E819" t="str">
            <v>Lease</v>
          </cell>
          <cell r="G819" t="str">
            <v>Etapa 1 - Acreditación</v>
          </cell>
          <cell r="I819" t="str">
            <v>Comisionista</v>
          </cell>
          <cell r="J819" t="str">
            <v>Crédito</v>
          </cell>
          <cell r="K819">
            <v>42529.782442129603</v>
          </cell>
          <cell r="L819">
            <v>42520.6743055556</v>
          </cell>
          <cell r="M819">
            <v>42520.6725925926</v>
          </cell>
          <cell r="N819">
            <v>42520.6725925926</v>
          </cell>
          <cell r="O819">
            <v>42520.674108796302</v>
          </cell>
          <cell r="P819">
            <v>42520.675694444399</v>
          </cell>
          <cell r="Q819">
            <v>42529.782407407401</v>
          </cell>
          <cell r="X819">
            <v>1200000</v>
          </cell>
          <cell r="AB819" t="str">
            <v>SUC_BAJIO</v>
          </cell>
          <cell r="AC819" t="str">
            <v>Peso</v>
          </cell>
        </row>
        <row r="820">
          <cell r="A820" t="str">
            <v>Autotransportes de carga CYM S.A de C.V.</v>
          </cell>
          <cell r="B820" t="str">
            <v>Descalificado</v>
          </cell>
          <cell r="C820" t="str">
            <v>José Luis Badillo</v>
          </cell>
          <cell r="D820" t="str">
            <v>Julio Cesar Yañez Sanchez</v>
          </cell>
          <cell r="E820" t="str">
            <v>Lease</v>
          </cell>
          <cell r="F820" t="str">
            <v>Aprobado</v>
          </cell>
          <cell r="G820" t="str">
            <v>Tiempo Cliente Formalización</v>
          </cell>
          <cell r="I820" t="str">
            <v>Canvass</v>
          </cell>
          <cell r="J820" t="str">
            <v>Rechazado LC</v>
          </cell>
          <cell r="K820">
            <v>42654.6852546296</v>
          </cell>
          <cell r="L820">
            <v>42535.538194444402</v>
          </cell>
          <cell r="M820">
            <v>42535.532905092601</v>
          </cell>
          <cell r="N820">
            <v>42535.532905092601</v>
          </cell>
          <cell r="O820">
            <v>42535.536400463003</v>
          </cell>
          <cell r="P820">
            <v>42535.538194444402</v>
          </cell>
          <cell r="Q820">
            <v>42541.617881944403</v>
          </cell>
          <cell r="R820">
            <v>42541.618506944404</v>
          </cell>
          <cell r="S820">
            <v>42654.6875</v>
          </cell>
          <cell r="X820">
            <v>5000000</v>
          </cell>
          <cell r="AB820" t="str">
            <v>SUC_BAJIO</v>
          </cell>
          <cell r="AC820" t="str">
            <v>Peso</v>
          </cell>
        </row>
        <row r="821">
          <cell r="A821" t="str">
            <v>Constructora Angular S.A. de C.V.</v>
          </cell>
          <cell r="B821" t="str">
            <v>Descalificado</v>
          </cell>
          <cell r="D821" t="str">
            <v>Arcelia Vives Salas</v>
          </cell>
          <cell r="E821" t="str">
            <v>Lease</v>
          </cell>
          <cell r="G821" t="str">
            <v>Etapa 1 - Acreditación</v>
          </cell>
          <cell r="I821" t="str">
            <v>Comisionista</v>
          </cell>
          <cell r="J821" t="str">
            <v>Crédito</v>
          </cell>
          <cell r="K821">
            <v>42520.427453703698</v>
          </cell>
          <cell r="L821">
            <v>42496.668055555601</v>
          </cell>
          <cell r="M821">
            <v>42496.6628472222</v>
          </cell>
          <cell r="N821">
            <v>42496.663715277798</v>
          </cell>
          <cell r="O821">
            <v>42496.670196759304</v>
          </cell>
          <cell r="P821">
            <v>42496.672916666699</v>
          </cell>
          <cell r="Q821">
            <v>42520.427453703698</v>
          </cell>
          <cell r="X821">
            <v>25000000</v>
          </cell>
          <cell r="AB821" t="str">
            <v>ARG_YC</v>
          </cell>
          <cell r="AC821" t="str">
            <v>Peso</v>
          </cell>
        </row>
        <row r="822">
          <cell r="A822" t="str">
            <v>LEVA., NEGOCIOS Y FRANQUICIAS, S.A. DE C.V.</v>
          </cell>
          <cell r="B822" t="str">
            <v>Descalificado</v>
          </cell>
          <cell r="C822" t="str">
            <v>Yuri Carreón</v>
          </cell>
          <cell r="D822" t="str">
            <v>Rafael Romero Bautista</v>
          </cell>
          <cell r="E822" t="str">
            <v>Lease</v>
          </cell>
          <cell r="F822" t="str">
            <v>Aprobado</v>
          </cell>
          <cell r="G822" t="str">
            <v>Tiempo Cliente Formalización</v>
          </cell>
          <cell r="I822" t="str">
            <v>Canvass</v>
          </cell>
          <cell r="J822" t="str">
            <v>Rechazado LC</v>
          </cell>
          <cell r="K822">
            <v>42611</v>
          </cell>
          <cell r="L822">
            <v>42510.538888888899</v>
          </cell>
          <cell r="M822">
            <v>42510.537638888898</v>
          </cell>
          <cell r="N822">
            <v>42510.540972222203</v>
          </cell>
          <cell r="O822">
            <v>42510.541712963</v>
          </cell>
          <cell r="P822">
            <v>42510.543055555601</v>
          </cell>
          <cell r="Q822">
            <v>42513.456099536997</v>
          </cell>
          <cell r="R822">
            <v>42513.459039351903</v>
          </cell>
          <cell r="S822">
            <v>42611.721527777801</v>
          </cell>
          <cell r="X822">
            <v>623060.25</v>
          </cell>
          <cell r="AB822" t="str">
            <v>SUC_YUC</v>
          </cell>
          <cell r="AC822" t="str">
            <v>Peso</v>
          </cell>
        </row>
        <row r="823">
          <cell r="A823" t="str">
            <v>FORJA Y MAQUINADOS SA DE CV</v>
          </cell>
          <cell r="B823" t="str">
            <v>Descalificado</v>
          </cell>
          <cell r="C823" t="str">
            <v>Carlos Rivero</v>
          </cell>
          <cell r="D823" t="str">
            <v>Juan Manuel Mejia Sanchez</v>
          </cell>
          <cell r="E823" t="str">
            <v>Lease</v>
          </cell>
          <cell r="F823" t="str">
            <v>Aprobado</v>
          </cell>
          <cell r="G823" t="str">
            <v>Tiempo Cliente Formalización</v>
          </cell>
          <cell r="H823" t="str">
            <v>Etapa Formalización</v>
          </cell>
          <cell r="I823" t="str">
            <v>Comisionista</v>
          </cell>
          <cell r="J823" t="str">
            <v>Rechazado LC</v>
          </cell>
          <cell r="K823">
            <v>42562.845891203702</v>
          </cell>
          <cell r="L823">
            <v>42527.372222222199</v>
          </cell>
          <cell r="M823">
            <v>42527.370717592603</v>
          </cell>
          <cell r="N823">
            <v>42527.370717592603</v>
          </cell>
          <cell r="O823">
            <v>42527.370717592603</v>
          </cell>
          <cell r="P823">
            <v>42527.372222222199</v>
          </cell>
          <cell r="Q823">
            <v>42527.7043402778</v>
          </cell>
          <cell r="R823">
            <v>42527.7050115741</v>
          </cell>
          <cell r="S823">
            <v>42562.847916666702</v>
          </cell>
          <cell r="T823">
            <v>42551.8972222222</v>
          </cell>
          <cell r="X823">
            <v>33000000</v>
          </cell>
          <cell r="Y823">
            <v>1385201.18</v>
          </cell>
          <cell r="AA823">
            <v>1156584.3600000001</v>
          </cell>
          <cell r="AB823" t="str">
            <v>ARG_OR</v>
          </cell>
          <cell r="AC823" t="str">
            <v>Peso</v>
          </cell>
          <cell r="AD823" t="str">
            <v>Peso</v>
          </cell>
        </row>
        <row r="824">
          <cell r="A824" t="str">
            <v>ADVANCED DATA SERVICES, S.A. DE C.V.</v>
          </cell>
          <cell r="B824" t="str">
            <v>Descalificado</v>
          </cell>
          <cell r="C824" t="str">
            <v>Yuri Carreón</v>
          </cell>
          <cell r="D824" t="str">
            <v>Scarlet Teresa Rosas Sosa</v>
          </cell>
          <cell r="E824" t="str">
            <v>Lease</v>
          </cell>
          <cell r="F824" t="str">
            <v>Aprobado</v>
          </cell>
          <cell r="G824" t="str">
            <v>Tiempo Cliente Formalización</v>
          </cell>
          <cell r="I824" t="str">
            <v>Clientes Recurrentes</v>
          </cell>
          <cell r="J824" t="str">
            <v>Rechazado LC</v>
          </cell>
          <cell r="K824">
            <v>42535.740694444401</v>
          </cell>
          <cell r="L824">
            <v>42502.447916666701</v>
          </cell>
          <cell r="M824">
            <v>42502.4465277778</v>
          </cell>
          <cell r="N824">
            <v>42502.444328703699</v>
          </cell>
          <cell r="O824">
            <v>42502.450127314798</v>
          </cell>
          <cell r="P824">
            <v>42502.451388888898</v>
          </cell>
          <cell r="Q824">
            <v>42502.486655092602</v>
          </cell>
          <cell r="R824">
            <v>42514.673692129603</v>
          </cell>
          <cell r="S824">
            <v>42535.742361111101</v>
          </cell>
          <cell r="X824">
            <v>12000000</v>
          </cell>
          <cell r="AB824" t="str">
            <v>SUC_YUC</v>
          </cell>
          <cell r="AC824" t="str">
            <v>Peso</v>
          </cell>
        </row>
        <row r="825">
          <cell r="A825" t="str">
            <v>EMILIA VERONICA DE LA TORRE GUTIÉRREZ</v>
          </cell>
          <cell r="B825" t="str">
            <v>Descalificado</v>
          </cell>
          <cell r="D825" t="str">
            <v>Juan Jose Navarro Santos</v>
          </cell>
          <cell r="E825" t="str">
            <v>Renting</v>
          </cell>
          <cell r="G825" t="str">
            <v>Etapa 1 - Acreditación</v>
          </cell>
          <cell r="I825" t="str">
            <v>Comisionista</v>
          </cell>
          <cell r="J825" t="str">
            <v>Crédito</v>
          </cell>
          <cell r="K825">
            <v>42509.536122685196</v>
          </cell>
          <cell r="L825">
            <v>42502.720833333296</v>
          </cell>
          <cell r="M825">
            <v>42502.718240740702</v>
          </cell>
          <cell r="N825">
            <v>42502.718240740702</v>
          </cell>
          <cell r="O825">
            <v>42502.721053240697</v>
          </cell>
          <cell r="P825">
            <v>42502.723611111098</v>
          </cell>
          <cell r="Q825">
            <v>42509.536122685196</v>
          </cell>
          <cell r="X825">
            <v>800000</v>
          </cell>
          <cell r="AB825" t="str">
            <v>SUC_BAJIO</v>
          </cell>
          <cell r="AC825" t="str">
            <v>Peso</v>
          </cell>
        </row>
        <row r="826">
          <cell r="A826" t="str">
            <v>Green B.P. S. de R.L. de C.V.</v>
          </cell>
          <cell r="B826" t="str">
            <v>Descalificado</v>
          </cell>
          <cell r="C826" t="str">
            <v>Yuri Carreón</v>
          </cell>
          <cell r="D826" t="str">
            <v>Roberto Arredondo Mendez</v>
          </cell>
          <cell r="E826" t="str">
            <v>Lease</v>
          </cell>
          <cell r="F826" t="str">
            <v>Aprobado</v>
          </cell>
          <cell r="G826" t="str">
            <v>Tiempo Cliente Formalización</v>
          </cell>
          <cell r="I826" t="str">
            <v>Comisionista</v>
          </cell>
          <cell r="J826" t="str">
            <v>Rechazado LC</v>
          </cell>
          <cell r="K826">
            <v>42535.738171296303</v>
          </cell>
          <cell r="L826">
            <v>42509.574305555601</v>
          </cell>
          <cell r="M826">
            <v>42509.573101851798</v>
          </cell>
          <cell r="N826">
            <v>42509.576388888898</v>
          </cell>
          <cell r="O826">
            <v>42509.576620370397</v>
          </cell>
          <cell r="P826">
            <v>42509.576388888898</v>
          </cell>
          <cell r="Q826">
            <v>42513.447627314803</v>
          </cell>
          <cell r="R826">
            <v>42513.4515972222</v>
          </cell>
          <cell r="S826">
            <v>42535.739583333299</v>
          </cell>
          <cell r="X826">
            <v>1100000</v>
          </cell>
          <cell r="AB826" t="str">
            <v>ARG_YC</v>
          </cell>
          <cell r="AC826" t="str">
            <v>Peso</v>
          </cell>
        </row>
        <row r="827">
          <cell r="A827" t="str">
            <v>DIETECH SA DE CV</v>
          </cell>
          <cell r="B827" t="str">
            <v>Descalificado</v>
          </cell>
          <cell r="D827" t="str">
            <v>Juan Manuel Mejia Sanchez</v>
          </cell>
          <cell r="E827" t="str">
            <v>Lease</v>
          </cell>
          <cell r="G827" t="str">
            <v>Tiempo Cliente Expediente</v>
          </cell>
          <cell r="I827" t="str">
            <v>Comisionista</v>
          </cell>
          <cell r="J827" t="str">
            <v>Crédito</v>
          </cell>
          <cell r="K827">
            <v>42520.438194444403</v>
          </cell>
          <cell r="L827">
            <v>42513.421527777798</v>
          </cell>
          <cell r="M827">
            <v>42513.4203472222</v>
          </cell>
          <cell r="N827">
            <v>42513.423865740697</v>
          </cell>
          <cell r="O827">
            <v>42513.423865740697</v>
          </cell>
          <cell r="P827">
            <v>42513.425000000003</v>
          </cell>
          <cell r="Q827">
            <v>42520.438194444403</v>
          </cell>
          <cell r="X827">
            <v>6000000</v>
          </cell>
          <cell r="AB827" t="str">
            <v>ARG_OR</v>
          </cell>
          <cell r="AC827" t="str">
            <v>Peso</v>
          </cell>
        </row>
        <row r="828">
          <cell r="A828" t="str">
            <v>ISABEL GUARNEROS VAZQUEZ</v>
          </cell>
          <cell r="B828" t="str">
            <v>Descalificado</v>
          </cell>
          <cell r="C828" t="str">
            <v>Raúl Hernández Castrillo</v>
          </cell>
          <cell r="D828" t="str">
            <v>Raúl Alfaro Morales</v>
          </cell>
          <cell r="E828" t="str">
            <v>Lease</v>
          </cell>
          <cell r="G828" t="str">
            <v>Etapa 1 - Acreditación</v>
          </cell>
          <cell r="I828" t="str">
            <v>Contact Center</v>
          </cell>
          <cell r="J828" t="str">
            <v>Crédito</v>
          </cell>
          <cell r="K828">
            <v>42524.733449074098</v>
          </cell>
          <cell r="L828">
            <v>42522.452777777798</v>
          </cell>
          <cell r="M828">
            <v>42522.449687499997</v>
          </cell>
          <cell r="N828">
            <v>42522.449687499997</v>
          </cell>
          <cell r="O828">
            <v>42522.453541666699</v>
          </cell>
          <cell r="P828">
            <v>42522.454861111102</v>
          </cell>
          <cell r="Q828">
            <v>42524.733449074098</v>
          </cell>
          <cell r="X828">
            <v>4289976</v>
          </cell>
          <cell r="AB828" t="str">
            <v>LC_RC</v>
          </cell>
          <cell r="AC828" t="str">
            <v>Peso</v>
          </cell>
        </row>
        <row r="829">
          <cell r="A829" t="str">
            <v>Comercializadora Hall, S.A. de C.V.</v>
          </cell>
          <cell r="B829" t="str">
            <v>Descalificado</v>
          </cell>
          <cell r="C829" t="str">
            <v>Raúl Hernández Castrillo</v>
          </cell>
          <cell r="D829" t="str">
            <v>Luz Esperanza Cabañas Campos</v>
          </cell>
          <cell r="E829" t="str">
            <v>Lease</v>
          </cell>
          <cell r="G829" t="str">
            <v>Etapa 1 - Acreditación</v>
          </cell>
          <cell r="I829" t="str">
            <v>Comisionista</v>
          </cell>
          <cell r="J829" t="str">
            <v>Crédito</v>
          </cell>
          <cell r="K829">
            <v>42530.771805555603</v>
          </cell>
          <cell r="L829">
            <v>42527.422916666699</v>
          </cell>
          <cell r="M829">
            <v>42527.421747685199</v>
          </cell>
          <cell r="N829">
            <v>42527.421747685199</v>
          </cell>
          <cell r="O829">
            <v>42527.421747685199</v>
          </cell>
          <cell r="P829">
            <v>42527.422916666699</v>
          </cell>
          <cell r="Q829">
            <v>42530.771805555603</v>
          </cell>
          <cell r="X829">
            <v>905216.8</v>
          </cell>
          <cell r="AB829" t="str">
            <v>LC_RC</v>
          </cell>
          <cell r="AC829" t="str">
            <v>Peso</v>
          </cell>
        </row>
        <row r="830">
          <cell r="A830" t="str">
            <v>ARPIX, SA DE CV</v>
          </cell>
          <cell r="B830" t="str">
            <v>Descalificado</v>
          </cell>
          <cell r="C830" t="str">
            <v>Raúl Hernández Castrillo</v>
          </cell>
          <cell r="D830" t="str">
            <v>Rosa Guadalupe Santiago Hernández</v>
          </cell>
          <cell r="E830" t="str">
            <v>Lease</v>
          </cell>
          <cell r="G830" t="str">
            <v>Etapa 1 - Acreditación</v>
          </cell>
          <cell r="I830" t="str">
            <v>Comisionista</v>
          </cell>
          <cell r="J830" t="str">
            <v>Crédito</v>
          </cell>
          <cell r="K830">
            <v>42524.398449074099</v>
          </cell>
          <cell r="L830">
            <v>42523.704166666699</v>
          </cell>
          <cell r="M830">
            <v>42523.6926157407</v>
          </cell>
          <cell r="N830">
            <v>42523.6926157407</v>
          </cell>
          <cell r="O830">
            <v>42523.700173611098</v>
          </cell>
          <cell r="P830">
            <v>42523.701388888898</v>
          </cell>
          <cell r="Q830">
            <v>42524.398449074099</v>
          </cell>
          <cell r="X830">
            <v>600000</v>
          </cell>
          <cell r="AB830" t="str">
            <v>LC_RC</v>
          </cell>
          <cell r="AC830" t="str">
            <v>Peso</v>
          </cell>
        </row>
        <row r="831">
          <cell r="A831" t="str">
            <v>GRUPO QUINTANA Y OROZCO SA DE CV</v>
          </cell>
          <cell r="B831" t="str">
            <v>Descalificado</v>
          </cell>
          <cell r="C831" t="str">
            <v>Raúl Hernández Castrillo</v>
          </cell>
          <cell r="D831" t="str">
            <v>Raúl Alfaro Morales</v>
          </cell>
          <cell r="E831" t="str">
            <v>Lease</v>
          </cell>
          <cell r="F831" t="str">
            <v>Aprobado</v>
          </cell>
          <cell r="G831" t="str">
            <v>Tiempo Cliente Formalización</v>
          </cell>
          <cell r="I831" t="str">
            <v>Comisionista</v>
          </cell>
          <cell r="J831" t="str">
            <v>Rechazado LC</v>
          </cell>
          <cell r="K831">
            <v>42557.45</v>
          </cell>
          <cell r="L831">
            <v>42516.468055555597</v>
          </cell>
          <cell r="M831">
            <v>42516.458634259303</v>
          </cell>
          <cell r="N831">
            <v>42516.467499999999</v>
          </cell>
          <cell r="O831">
            <v>42516.467499999999</v>
          </cell>
          <cell r="P831">
            <v>42516.468055555597</v>
          </cell>
          <cell r="Q831">
            <v>42520.517858796302</v>
          </cell>
          <cell r="R831">
            <v>42520.517905092602</v>
          </cell>
          <cell r="S831">
            <v>42557.451388888898</v>
          </cell>
          <cell r="X831">
            <v>1100000</v>
          </cell>
          <cell r="AB831" t="str">
            <v>ARG_CD</v>
          </cell>
          <cell r="AC831" t="str">
            <v>Peso</v>
          </cell>
        </row>
        <row r="832">
          <cell r="A832" t="str">
            <v>DUMMIE PUBLICIDAD SA DE CV</v>
          </cell>
          <cell r="B832" t="str">
            <v>Descalificado</v>
          </cell>
          <cell r="C832" t="str">
            <v>Carlos Rivero</v>
          </cell>
          <cell r="D832" t="str">
            <v>Mariana Reyes Guadarrama</v>
          </cell>
          <cell r="E832" t="str">
            <v>Lease</v>
          </cell>
          <cell r="F832" t="str">
            <v>Aprobado</v>
          </cell>
          <cell r="G832" t="str">
            <v>Tiempo Cliente Formalización</v>
          </cell>
          <cell r="I832" t="str">
            <v>Canvass</v>
          </cell>
          <cell r="J832" t="str">
            <v>Rechazado LC</v>
          </cell>
          <cell r="K832">
            <v>42654.689976851798</v>
          </cell>
          <cell r="L832">
            <v>42534.715972222199</v>
          </cell>
          <cell r="M832">
            <v>42534.7132291667</v>
          </cell>
          <cell r="N832">
            <v>42534.7132291667</v>
          </cell>
          <cell r="O832">
            <v>42534.714583333298</v>
          </cell>
          <cell r="P832">
            <v>42534.715972222199</v>
          </cell>
          <cell r="Q832">
            <v>42542.778923611098</v>
          </cell>
          <cell r="R832">
            <v>42542.7789583333</v>
          </cell>
          <cell r="S832">
            <v>42654.692361111098</v>
          </cell>
          <cell r="X832">
            <v>500000</v>
          </cell>
          <cell r="AB832" t="str">
            <v>ARG_CR</v>
          </cell>
          <cell r="AC832" t="str">
            <v>Peso</v>
          </cell>
        </row>
        <row r="833">
          <cell r="A833" t="str">
            <v>BIOCRETO SA DE CV</v>
          </cell>
          <cell r="B833" t="str">
            <v>Descalificado</v>
          </cell>
          <cell r="C833" t="str">
            <v>Gloria Alcántar Medina</v>
          </cell>
          <cell r="D833" t="str">
            <v>Paola Chantal Flores Morado</v>
          </cell>
          <cell r="E833" t="str">
            <v>Loan</v>
          </cell>
          <cell r="G833" t="str">
            <v>Tiempo Cliente Formalización</v>
          </cell>
          <cell r="I833" t="str">
            <v>Comisionista</v>
          </cell>
          <cell r="J833" t="str">
            <v>Crédito</v>
          </cell>
          <cell r="K833">
            <v>42513.677557870396</v>
          </cell>
          <cell r="L833">
            <v>42513.470138888901</v>
          </cell>
          <cell r="M833">
            <v>42513.468900462998</v>
          </cell>
          <cell r="N833">
            <v>42513.469444444403</v>
          </cell>
          <cell r="O833">
            <v>42513.470833333296</v>
          </cell>
          <cell r="P833">
            <v>42513.472222222197</v>
          </cell>
          <cell r="Q833">
            <v>42513.677557870396</v>
          </cell>
          <cell r="X833">
            <v>1</v>
          </cell>
          <cell r="AB833" t="str">
            <v>LC_GA</v>
          </cell>
          <cell r="AC833" t="str">
            <v>Peso</v>
          </cell>
        </row>
        <row r="834">
          <cell r="A834" t="str">
            <v>CANAL IBAROHA SA DE CV</v>
          </cell>
          <cell r="B834" t="str">
            <v>Descalificado</v>
          </cell>
          <cell r="C834" t="str">
            <v>Omar Llamas Melo</v>
          </cell>
          <cell r="D834" t="str">
            <v>Mari Carmen Campos Ibañez</v>
          </cell>
          <cell r="E834" t="str">
            <v>Lease</v>
          </cell>
          <cell r="G834" t="str">
            <v>Etapa 1 - Acreditación</v>
          </cell>
          <cell r="I834" t="str">
            <v>Comisionista</v>
          </cell>
          <cell r="J834" t="str">
            <v>Crédito</v>
          </cell>
          <cell r="K834">
            <v>42556.733865740702</v>
          </cell>
          <cell r="L834">
            <v>42548.652083333298</v>
          </cell>
          <cell r="M834">
            <v>42548.650752314803</v>
          </cell>
          <cell r="N834">
            <v>42548.650752314803</v>
          </cell>
          <cell r="O834">
            <v>42548.650752314803</v>
          </cell>
          <cell r="P834">
            <v>42548.652083333298</v>
          </cell>
          <cell r="Q834">
            <v>42556.7368055556</v>
          </cell>
          <cell r="X834">
            <v>3000000</v>
          </cell>
          <cell r="AB834" t="str">
            <v>ARG_ML</v>
          </cell>
          <cell r="AC834" t="str">
            <v>Peso</v>
          </cell>
        </row>
        <row r="835">
          <cell r="A835" t="str">
            <v>Monumentos Publicitarios, S. de R.L. de C.V.</v>
          </cell>
          <cell r="B835" t="str">
            <v>Descalificado</v>
          </cell>
          <cell r="C835" t="str">
            <v>Yuri Carreón</v>
          </cell>
          <cell r="D835" t="str">
            <v>Leonardo Shevá Herrera Gasca</v>
          </cell>
          <cell r="E835" t="str">
            <v>Lease</v>
          </cell>
          <cell r="G835" t="str">
            <v>Etapa 1 - Acreditación</v>
          </cell>
          <cell r="I835" t="str">
            <v>Comisionista</v>
          </cell>
          <cell r="J835" t="str">
            <v>Crédito</v>
          </cell>
          <cell r="K835">
            <v>42562.6879513889</v>
          </cell>
          <cell r="L835">
            <v>42549.506944444402</v>
          </cell>
          <cell r="M835">
            <v>42549.503541666701</v>
          </cell>
          <cell r="N835">
            <v>42549.503541666701</v>
          </cell>
          <cell r="O835">
            <v>42549.505312499998</v>
          </cell>
          <cell r="P835">
            <v>42549.506944444402</v>
          </cell>
          <cell r="Q835">
            <v>42562.6879513889</v>
          </cell>
          <cell r="X835">
            <v>21000000</v>
          </cell>
          <cell r="AB835" t="str">
            <v>SUC_YUC</v>
          </cell>
          <cell r="AC835" t="str">
            <v>Peso</v>
          </cell>
        </row>
        <row r="836">
          <cell r="A836" t="str">
            <v>FYR Industrias Alimenticias SA de CV</v>
          </cell>
          <cell r="B836" t="str">
            <v>Descalificado</v>
          </cell>
          <cell r="C836" t="str">
            <v>Luis Miguel Gonzalez</v>
          </cell>
          <cell r="D836" t="str">
            <v>Guadalupe Velasco Pesqueira</v>
          </cell>
          <cell r="E836" t="str">
            <v>Lease</v>
          </cell>
          <cell r="F836" t="str">
            <v>Condicionado</v>
          </cell>
          <cell r="G836" t="str">
            <v>Tiempo Cliente Formalización</v>
          </cell>
          <cell r="I836" t="str">
            <v>Comisionista</v>
          </cell>
          <cell r="J836" t="str">
            <v>Rechazado LC</v>
          </cell>
          <cell r="K836">
            <v>42557.497951388897</v>
          </cell>
          <cell r="L836">
            <v>42514.509722222203</v>
          </cell>
          <cell r="M836">
            <v>42514.519467592603</v>
          </cell>
          <cell r="N836">
            <v>42514.519467592603</v>
          </cell>
          <cell r="O836">
            <v>42514.519467592603</v>
          </cell>
          <cell r="P836">
            <v>42514.510416666701</v>
          </cell>
          <cell r="Q836">
            <v>42520.474953703699</v>
          </cell>
          <cell r="R836">
            <v>42520.475162037001</v>
          </cell>
          <cell r="S836">
            <v>42557.5</v>
          </cell>
          <cell r="X836">
            <v>12133000</v>
          </cell>
          <cell r="AB836" t="str">
            <v>ARG_LG</v>
          </cell>
          <cell r="AC836" t="str">
            <v>Peso</v>
          </cell>
        </row>
        <row r="837">
          <cell r="A837" t="str">
            <v>Green Cover S.A. de C.V.</v>
          </cell>
          <cell r="B837" t="str">
            <v>Descalificado</v>
          </cell>
          <cell r="D837" t="str">
            <v>Arcelia Vives Salas</v>
          </cell>
          <cell r="E837" t="str">
            <v>Lease</v>
          </cell>
          <cell r="G837" t="str">
            <v>Tiempo Cliente Expediente</v>
          </cell>
          <cell r="I837" t="str">
            <v>Comisionista</v>
          </cell>
          <cell r="J837" t="str">
            <v>Crédito</v>
          </cell>
          <cell r="K837">
            <v>42516.6663078704</v>
          </cell>
          <cell r="L837">
            <v>42516.439583333296</v>
          </cell>
          <cell r="M837">
            <v>42516.438055555598</v>
          </cell>
          <cell r="N837">
            <v>42516.438055555598</v>
          </cell>
          <cell r="O837">
            <v>42516</v>
          </cell>
          <cell r="Q837">
            <v>42516.6663078704</v>
          </cell>
          <cell r="X837">
            <v>3375000</v>
          </cell>
          <cell r="AB837" t="str">
            <v>ARG_YC</v>
          </cell>
          <cell r="AC837" t="str">
            <v>Peso</v>
          </cell>
        </row>
        <row r="838">
          <cell r="A838" t="str">
            <v>VANUME S DE RL DE CV</v>
          </cell>
          <cell r="B838" t="str">
            <v>Descalificado</v>
          </cell>
          <cell r="C838" t="str">
            <v>Raúl Hernández Castrillo</v>
          </cell>
          <cell r="D838" t="str">
            <v>Avril Adriana Sanchez Campuzano</v>
          </cell>
          <cell r="E838" t="str">
            <v>Lease</v>
          </cell>
          <cell r="F838" t="str">
            <v>Aprobado</v>
          </cell>
          <cell r="G838" t="str">
            <v>Tiempo Cliente Formalización</v>
          </cell>
          <cell r="I838" t="str">
            <v>Canvass</v>
          </cell>
          <cell r="J838" t="str">
            <v>Rechazado LC</v>
          </cell>
          <cell r="K838">
            <v>42584.508333333302</v>
          </cell>
          <cell r="L838">
            <v>42528.724999999999</v>
          </cell>
          <cell r="M838">
            <v>42528.725428240701</v>
          </cell>
          <cell r="N838">
            <v>42528.725428240701</v>
          </cell>
          <cell r="O838">
            <v>42528.725428240701</v>
          </cell>
          <cell r="P838">
            <v>42528.724999999999</v>
          </cell>
          <cell r="Q838">
            <v>42535.756064814799</v>
          </cell>
          <cell r="R838">
            <v>42535.756712962997</v>
          </cell>
          <cell r="S838">
            <v>42584.5090277778</v>
          </cell>
          <cell r="X838">
            <v>15000000</v>
          </cell>
          <cell r="AB838" t="str">
            <v>LC_RC</v>
          </cell>
          <cell r="AC838" t="str">
            <v>Peso</v>
          </cell>
        </row>
        <row r="839">
          <cell r="A839" t="str">
            <v>Calzada Construcciones SA de CV</v>
          </cell>
          <cell r="B839" t="str">
            <v>Descalificado</v>
          </cell>
          <cell r="D839" t="str">
            <v>Benjamin Mauricio Laureano Magdaleno</v>
          </cell>
          <cell r="E839" t="str">
            <v>Fondeo sin recurso</v>
          </cell>
          <cell r="G839" t="str">
            <v>Etapa 1 - Acreditación</v>
          </cell>
          <cell r="I839" t="str">
            <v>Base de Datos</v>
          </cell>
          <cell r="J839" t="str">
            <v>Crédito</v>
          </cell>
          <cell r="K839">
            <v>42524.402557870402</v>
          </cell>
          <cell r="L839">
            <v>42516.5222222222</v>
          </cell>
          <cell r="M839">
            <v>42516.519583333298</v>
          </cell>
          <cell r="N839">
            <v>42516</v>
          </cell>
          <cell r="O839">
            <v>42520.408055555599</v>
          </cell>
          <cell r="P839">
            <v>42520.409722222197</v>
          </cell>
          <cell r="Q839">
            <v>42524.402557870402</v>
          </cell>
          <cell r="X839">
            <v>1</v>
          </cell>
          <cell r="AB839" t="str">
            <v>ARG_CD</v>
          </cell>
          <cell r="AC839" t="str">
            <v>Peso</v>
          </cell>
        </row>
        <row r="840">
          <cell r="A840" t="str">
            <v>Agustin Perez Mendez</v>
          </cell>
          <cell r="B840" t="str">
            <v>Descalificado</v>
          </cell>
          <cell r="D840" t="str">
            <v>Arcelia Vives Salas</v>
          </cell>
          <cell r="E840" t="str">
            <v>Lease</v>
          </cell>
          <cell r="G840" t="str">
            <v>Etapa 1 - Acreditación</v>
          </cell>
          <cell r="I840" t="str">
            <v>Comisionista</v>
          </cell>
          <cell r="J840" t="str">
            <v>Crédito</v>
          </cell>
          <cell r="K840">
            <v>42520.555</v>
          </cell>
          <cell r="L840">
            <v>42515.4284722222</v>
          </cell>
          <cell r="N840">
            <v>42515.427314814799</v>
          </cell>
          <cell r="O840">
            <v>42515.427314814799</v>
          </cell>
          <cell r="P840">
            <v>42515.4284722222</v>
          </cell>
          <cell r="Q840">
            <v>42520.555</v>
          </cell>
          <cell r="X840">
            <v>4050000</v>
          </cell>
          <cell r="AB840" t="str">
            <v>ARG_YC</v>
          </cell>
          <cell r="AC840" t="str">
            <v>Peso</v>
          </cell>
        </row>
        <row r="841">
          <cell r="A841" t="str">
            <v>GRUPO ALACAST, S.A. DE C.V.</v>
          </cell>
          <cell r="B841" t="str">
            <v>Descalificado</v>
          </cell>
          <cell r="C841" t="str">
            <v>Yuri Carreón</v>
          </cell>
          <cell r="D841" t="str">
            <v>Scarlet Teresa Rosas Sosa</v>
          </cell>
          <cell r="E841" t="str">
            <v>Lease</v>
          </cell>
          <cell r="F841" t="str">
            <v>Aprobado</v>
          </cell>
          <cell r="G841" t="str">
            <v>Tiempo Cliente Formalización</v>
          </cell>
          <cell r="I841" t="str">
            <v>Canvass</v>
          </cell>
          <cell r="J841" t="str">
            <v>Rechazado LC</v>
          </cell>
          <cell r="K841">
            <v>42654.693275463003</v>
          </cell>
          <cell r="L841">
            <v>42515.525000000001</v>
          </cell>
          <cell r="M841">
            <v>42515.481516203698</v>
          </cell>
          <cell r="N841">
            <v>42515.481342592597</v>
          </cell>
          <cell r="O841">
            <v>42515.523587962998</v>
          </cell>
          <cell r="P841">
            <v>42515.525000000001</v>
          </cell>
          <cell r="Q841">
            <v>42520.550104166701</v>
          </cell>
          <cell r="R841">
            <v>42544.742037037002</v>
          </cell>
          <cell r="S841">
            <v>42654.695833333302</v>
          </cell>
          <cell r="X841">
            <v>760050</v>
          </cell>
          <cell r="AB841" t="str">
            <v>SUC_YUC</v>
          </cell>
          <cell r="AC841" t="str">
            <v>Peso</v>
          </cell>
        </row>
        <row r="842">
          <cell r="A842" t="str">
            <v>RAMEXA, S.A. DE C.V.</v>
          </cell>
          <cell r="B842" t="str">
            <v>Descalificado</v>
          </cell>
          <cell r="C842" t="str">
            <v>Yuri Carreón</v>
          </cell>
          <cell r="D842" t="str">
            <v>Scarlet Teresa Rosas Sosa</v>
          </cell>
          <cell r="E842" t="str">
            <v>Lease</v>
          </cell>
          <cell r="G842" t="str">
            <v>Etapa 1 - Acreditación</v>
          </cell>
          <cell r="I842" t="str">
            <v>Comisionista</v>
          </cell>
          <cell r="J842" t="str">
            <v>Crédito</v>
          </cell>
          <cell r="K842">
            <v>42521.370740740698</v>
          </cell>
          <cell r="L842">
            <v>42515.671527777798</v>
          </cell>
          <cell r="M842">
            <v>42515.666979166701</v>
          </cell>
          <cell r="N842">
            <v>42515.665509259299</v>
          </cell>
          <cell r="O842">
            <v>42515.670266203699</v>
          </cell>
          <cell r="P842">
            <v>42515.668749999997</v>
          </cell>
          <cell r="Q842">
            <v>42521.370740740698</v>
          </cell>
          <cell r="X842">
            <v>2430000</v>
          </cell>
          <cell r="AB842" t="str">
            <v>SUC_YUC</v>
          </cell>
          <cell r="AC842" t="str">
            <v>Peso</v>
          </cell>
        </row>
        <row r="843">
          <cell r="A843" t="str">
            <v>Olivia Suárez Torres</v>
          </cell>
          <cell r="B843" t="str">
            <v>Descalificado</v>
          </cell>
          <cell r="C843" t="str">
            <v>Raúl Hernández Castrillo</v>
          </cell>
          <cell r="D843" t="str">
            <v>Luz Esperanza Cabañas Campos</v>
          </cell>
          <cell r="E843" t="str">
            <v>Lease</v>
          </cell>
          <cell r="F843" t="str">
            <v>Aprobado</v>
          </cell>
          <cell r="G843" t="str">
            <v>Tiempo Cliente Formalización</v>
          </cell>
          <cell r="I843" t="str">
            <v>Canvass</v>
          </cell>
          <cell r="L843">
            <v>42531.568749999999</v>
          </cell>
          <cell r="M843">
            <v>42531.566828703697</v>
          </cell>
          <cell r="N843">
            <v>42531.566828703697</v>
          </cell>
          <cell r="O843">
            <v>42531.566828703697</v>
          </cell>
          <cell r="P843">
            <v>42531.568749999999</v>
          </cell>
          <cell r="Q843">
            <v>42535.7284953704</v>
          </cell>
          <cell r="R843">
            <v>42535.728518518503</v>
          </cell>
          <cell r="S843">
            <v>42635.788888888899</v>
          </cell>
          <cell r="X843">
            <v>2500000</v>
          </cell>
          <cell r="AB843" t="str">
            <v>LC_RC</v>
          </cell>
          <cell r="AC843" t="str">
            <v>Peso</v>
          </cell>
        </row>
        <row r="844">
          <cell r="A844" t="str">
            <v>BEBIDAS AMC, S.A. DE C.V.</v>
          </cell>
          <cell r="B844" t="str">
            <v>Descalificado</v>
          </cell>
          <cell r="C844" t="str">
            <v>Omar Llamas Melo</v>
          </cell>
          <cell r="D844" t="str">
            <v>Marco Antonio Santana Ramirez</v>
          </cell>
          <cell r="E844" t="str">
            <v>Lease</v>
          </cell>
          <cell r="F844" t="str">
            <v>Condicionado</v>
          </cell>
          <cell r="G844" t="str">
            <v>Tiempo Cliente Formalización</v>
          </cell>
          <cell r="I844" t="str">
            <v>Canvass</v>
          </cell>
          <cell r="J844" t="str">
            <v>Rechazado LC</v>
          </cell>
          <cell r="K844">
            <v>42584.4987384259</v>
          </cell>
          <cell r="L844">
            <v>42529.711805555598</v>
          </cell>
          <cell r="M844">
            <v>42529.7089583333</v>
          </cell>
          <cell r="N844">
            <v>42529.711111111101</v>
          </cell>
          <cell r="O844">
            <v>42529.711620370399</v>
          </cell>
          <cell r="P844">
            <v>42529.711805555598</v>
          </cell>
          <cell r="Q844">
            <v>42537.728692129604</v>
          </cell>
          <cell r="R844">
            <v>42537.728692129604</v>
          </cell>
          <cell r="S844">
            <v>42584.5</v>
          </cell>
          <cell r="X844">
            <v>4800000</v>
          </cell>
          <cell r="AB844" t="str">
            <v>ARG_ML</v>
          </cell>
          <cell r="AC844" t="str">
            <v>Peso</v>
          </cell>
        </row>
        <row r="845">
          <cell r="A845" t="str">
            <v>RODRIGO ZAMORA FARRERA</v>
          </cell>
          <cell r="B845" t="str">
            <v>Descalificado</v>
          </cell>
          <cell r="C845" t="str">
            <v>Juan Carlos Monterrubio</v>
          </cell>
          <cell r="D845" t="str">
            <v>Alejandra Karime Parra Galicia</v>
          </cell>
          <cell r="E845" t="str">
            <v>Lease</v>
          </cell>
          <cell r="G845" t="str">
            <v>Etapa 1 - Acreditación</v>
          </cell>
          <cell r="I845" t="str">
            <v>Comisionista</v>
          </cell>
          <cell r="L845">
            <v>42585.548611111102</v>
          </cell>
          <cell r="M845">
            <v>42585.729224536997</v>
          </cell>
          <cell r="N845">
            <v>42634.456493055601</v>
          </cell>
          <cell r="O845">
            <v>42634.458807870396</v>
          </cell>
          <cell r="P845">
            <v>42634.460416666698</v>
          </cell>
          <cell r="X845">
            <v>960000</v>
          </cell>
          <cell r="AB845" t="str">
            <v>LC_JCM</v>
          </cell>
          <cell r="AC845" t="str">
            <v>Peso</v>
          </cell>
        </row>
        <row r="846">
          <cell r="A846" t="str">
            <v>GRUPO EMPRESARIAL Y COMERCIAL HERSA SA DE CV</v>
          </cell>
          <cell r="B846" t="str">
            <v>Descalificado</v>
          </cell>
          <cell r="C846" t="str">
            <v>Raúl Hernández Castrillo</v>
          </cell>
          <cell r="D846" t="str">
            <v>Angelica Banderas Ochoa</v>
          </cell>
          <cell r="E846" t="str">
            <v>Lease</v>
          </cell>
          <cell r="F846" t="str">
            <v>Condicionado</v>
          </cell>
          <cell r="G846" t="str">
            <v>Tiempo Cliente Formalización</v>
          </cell>
          <cell r="I846" t="str">
            <v>Canvass</v>
          </cell>
          <cell r="L846">
            <v>42536.731249999997</v>
          </cell>
          <cell r="M846">
            <v>42536.721643518496</v>
          </cell>
          <cell r="N846">
            <v>42536.721643518496</v>
          </cell>
          <cell r="O846">
            <v>42538.694398148102</v>
          </cell>
          <cell r="P846">
            <v>42538.695833333302</v>
          </cell>
          <cell r="Q846">
            <v>42541.734432870398</v>
          </cell>
          <cell r="R846">
            <v>42541.735023148103</v>
          </cell>
          <cell r="S846">
            <v>42635.790972222203</v>
          </cell>
          <cell r="X846">
            <v>8000000</v>
          </cell>
          <cell r="AB846" t="str">
            <v>LC_RC</v>
          </cell>
          <cell r="AC846" t="str">
            <v>Peso</v>
          </cell>
        </row>
        <row r="847">
          <cell r="A847" t="str">
            <v>Ingenieria Electromecanica y Automatizacion Aryan SA de CV</v>
          </cell>
          <cell r="B847" t="str">
            <v>Descalificado</v>
          </cell>
          <cell r="C847" t="str">
            <v>Carlos Rivero</v>
          </cell>
          <cell r="D847" t="str">
            <v>Juan Manuel Mejia Sanchez</v>
          </cell>
          <cell r="E847" t="str">
            <v>Lease</v>
          </cell>
          <cell r="F847" t="str">
            <v>Aprobado</v>
          </cell>
          <cell r="G847" t="str">
            <v>Tiempo Cliente Formalización</v>
          </cell>
          <cell r="I847" t="str">
            <v>Canvass</v>
          </cell>
          <cell r="J847" t="str">
            <v>Rechazado LC</v>
          </cell>
          <cell r="K847">
            <v>42622.463611111103</v>
          </cell>
          <cell r="L847">
            <v>42522.654861111099</v>
          </cell>
          <cell r="M847">
            <v>42522.649837962999</v>
          </cell>
          <cell r="N847">
            <v>42522.649837962999</v>
          </cell>
          <cell r="O847">
            <v>42522.653414351902</v>
          </cell>
          <cell r="P847">
            <v>42522.654861111099</v>
          </cell>
          <cell r="Q847">
            <v>42524.411145833299</v>
          </cell>
          <cell r="R847">
            <v>42524.411284722199</v>
          </cell>
          <cell r="S847">
            <v>42622.465972222199</v>
          </cell>
          <cell r="X847">
            <v>8000000</v>
          </cell>
          <cell r="AB847" t="str">
            <v>ARG_OR</v>
          </cell>
          <cell r="AC847" t="str">
            <v>Peso</v>
          </cell>
        </row>
        <row r="848">
          <cell r="A848" t="str">
            <v>GRUPO CORPORATIVO EPASA SA DE CV</v>
          </cell>
          <cell r="B848" t="str">
            <v>Descalificado</v>
          </cell>
          <cell r="C848" t="str">
            <v>Eduardo Martinez</v>
          </cell>
          <cell r="D848" t="str">
            <v>Andres Valdez Acuña</v>
          </cell>
          <cell r="E848" t="str">
            <v>Lease</v>
          </cell>
          <cell r="G848" t="str">
            <v>Etapa 1 - Acreditación</v>
          </cell>
          <cell r="I848" t="str">
            <v>Comisionista</v>
          </cell>
          <cell r="J848" t="str">
            <v>Crédito</v>
          </cell>
          <cell r="K848">
            <v>42530.471365740697</v>
          </cell>
          <cell r="L848">
            <v>42527.691666666702</v>
          </cell>
          <cell r="M848">
            <v>42527.661469907398</v>
          </cell>
          <cell r="N848">
            <v>42527.661469907398</v>
          </cell>
          <cell r="O848">
            <v>42527.6664467593</v>
          </cell>
          <cell r="P848">
            <v>42527.668055555601</v>
          </cell>
          <cell r="Q848">
            <v>42530.471365740697</v>
          </cell>
          <cell r="X848">
            <v>6000000</v>
          </cell>
          <cell r="AB848" t="str">
            <v>LC_JCM</v>
          </cell>
          <cell r="AC848" t="str">
            <v>Peso</v>
          </cell>
        </row>
        <row r="849">
          <cell r="A849" t="str">
            <v>AGUILAR TRUCKING DEL CARIBE, S.A. de C.V.</v>
          </cell>
          <cell r="B849" t="str">
            <v>Descalificado</v>
          </cell>
          <cell r="C849" t="str">
            <v>Raúl Hernández Castrillo</v>
          </cell>
          <cell r="D849" t="str">
            <v>Luz Esperanza Cabañas Campos</v>
          </cell>
          <cell r="E849" t="str">
            <v>Credit</v>
          </cell>
          <cell r="G849" t="str">
            <v>Etapa 1 - Acreditación</v>
          </cell>
          <cell r="I849" t="str">
            <v>Canvass</v>
          </cell>
          <cell r="J849" t="str">
            <v>Crédito</v>
          </cell>
          <cell r="K849">
            <v>42573.696238425902</v>
          </cell>
          <cell r="L849">
            <v>42571.688194444403</v>
          </cell>
          <cell r="M849">
            <v>42571.684212963002</v>
          </cell>
          <cell r="N849">
            <v>42571.686145833301</v>
          </cell>
          <cell r="O849">
            <v>42571.686145833301</v>
          </cell>
          <cell r="P849">
            <v>42571.688194444403</v>
          </cell>
          <cell r="Q849">
            <v>42573.696238425902</v>
          </cell>
          <cell r="X849">
            <v>3000000</v>
          </cell>
          <cell r="AB849" t="str">
            <v>LC_RC</v>
          </cell>
          <cell r="AC849" t="str">
            <v>Peso</v>
          </cell>
        </row>
        <row r="850">
          <cell r="A850" t="str">
            <v>Plazteca SA de CV</v>
          </cell>
          <cell r="B850" t="str">
            <v>Descalificado</v>
          </cell>
          <cell r="C850" t="str">
            <v>Carlos Rivero</v>
          </cell>
          <cell r="D850" t="str">
            <v>Juan Manuel Mejia Sanchez</v>
          </cell>
          <cell r="E850" t="str">
            <v>Lease</v>
          </cell>
          <cell r="F850" t="str">
            <v>Aprobado</v>
          </cell>
          <cell r="G850" t="str">
            <v>Tiempo Cliente Formalización</v>
          </cell>
          <cell r="I850" t="str">
            <v>Canvass</v>
          </cell>
          <cell r="J850" t="str">
            <v>Rechazado LC</v>
          </cell>
          <cell r="K850">
            <v>42628.509965277801</v>
          </cell>
          <cell r="L850">
            <v>42528.715277777803</v>
          </cell>
          <cell r="M850">
            <v>42528.7106712963</v>
          </cell>
          <cell r="N850">
            <v>42528.7106712963</v>
          </cell>
          <cell r="O850">
            <v>42528.714097222197</v>
          </cell>
          <cell r="P850">
            <v>42528.715277777803</v>
          </cell>
          <cell r="Q850">
            <v>42548.680937500001</v>
          </cell>
          <cell r="R850">
            <v>42548.6813541667</v>
          </cell>
          <cell r="S850">
            <v>42628.511805555601</v>
          </cell>
          <cell r="X850">
            <v>3345000</v>
          </cell>
          <cell r="AB850" t="str">
            <v>ARG_OR</v>
          </cell>
          <cell r="AC850" t="str">
            <v>Peso</v>
          </cell>
        </row>
        <row r="851">
          <cell r="A851" t="str">
            <v>IMAX SISTEMAS</v>
          </cell>
          <cell r="B851" t="str">
            <v>Descalificado</v>
          </cell>
          <cell r="C851" t="str">
            <v>Hector Esquivel Zepeda</v>
          </cell>
          <cell r="D851" t="str">
            <v>Abel Adrian Perez Hernandez</v>
          </cell>
          <cell r="E851" t="str">
            <v>Credit</v>
          </cell>
          <cell r="F851" t="str">
            <v>Condicionado</v>
          </cell>
          <cell r="G851" t="str">
            <v>Tiempo Cliente Formalización</v>
          </cell>
          <cell r="I851" t="str">
            <v>Canvass</v>
          </cell>
          <cell r="J851" t="str">
            <v>Rechazado LC</v>
          </cell>
          <cell r="K851">
            <v>42654.698530092603</v>
          </cell>
          <cell r="L851">
            <v>42537.692361111098</v>
          </cell>
          <cell r="M851">
            <v>42537.709305555603</v>
          </cell>
          <cell r="N851">
            <v>42537.709305555603</v>
          </cell>
          <cell r="O851">
            <v>42537.708333333299</v>
          </cell>
          <cell r="P851">
            <v>42537.692361111098</v>
          </cell>
          <cell r="Q851">
            <v>42545.621608796297</v>
          </cell>
          <cell r="R851">
            <v>42545.622361111098</v>
          </cell>
          <cell r="S851">
            <v>42654.701388888898</v>
          </cell>
          <cell r="X851">
            <v>1238432</v>
          </cell>
          <cell r="AB851" t="str">
            <v>LC_HE</v>
          </cell>
          <cell r="AC851" t="str">
            <v>Peso</v>
          </cell>
        </row>
        <row r="852">
          <cell r="A852" t="str">
            <v>Constructora y Edificadora 2013, S.A. de C.V.</v>
          </cell>
          <cell r="B852" t="str">
            <v>Descalificado</v>
          </cell>
          <cell r="C852" t="str">
            <v>Raúl Hernández Castrillo</v>
          </cell>
          <cell r="D852" t="str">
            <v>Avril Adriana Sanchez Campuzano</v>
          </cell>
          <cell r="E852" t="str">
            <v>Lease</v>
          </cell>
          <cell r="G852" t="str">
            <v>Etapa 1 - Acreditación</v>
          </cell>
          <cell r="I852" t="str">
            <v>Canvass</v>
          </cell>
          <cell r="J852" t="str">
            <v>Crédito</v>
          </cell>
          <cell r="K852">
            <v>42573.614872685197</v>
          </cell>
          <cell r="L852">
            <v>42569.472222222197</v>
          </cell>
          <cell r="M852">
            <v>42569.471689814804</v>
          </cell>
          <cell r="N852">
            <v>42569.483333333301</v>
          </cell>
          <cell r="O852">
            <v>42569.483333333301</v>
          </cell>
          <cell r="P852">
            <v>42569.483333333301</v>
          </cell>
          <cell r="Q852">
            <v>42573.614872685197</v>
          </cell>
          <cell r="X852">
            <v>2000000</v>
          </cell>
          <cell r="AB852" t="str">
            <v>LC_RC</v>
          </cell>
          <cell r="AC852" t="str">
            <v>Peso</v>
          </cell>
        </row>
        <row r="853">
          <cell r="A853" t="str">
            <v>CAOLINES Y ARCILLAS APULCO, S.A. DE C.V.</v>
          </cell>
          <cell r="B853" t="str">
            <v>Descalificado</v>
          </cell>
          <cell r="C853" t="str">
            <v>Raúl Hernández Castrillo</v>
          </cell>
          <cell r="D853" t="str">
            <v>Rosa Guadalupe Santiago Hernández</v>
          </cell>
          <cell r="E853" t="str">
            <v>Lease</v>
          </cell>
          <cell r="G853" t="str">
            <v>Etapa 1 - Acreditación</v>
          </cell>
          <cell r="I853" t="str">
            <v>Comisionista</v>
          </cell>
          <cell r="J853" t="str">
            <v>Crédito</v>
          </cell>
          <cell r="K853">
            <v>42535.730428240699</v>
          </cell>
          <cell r="L853">
            <v>42531.481249999997</v>
          </cell>
          <cell r="M853">
            <v>42531.476840277799</v>
          </cell>
          <cell r="N853">
            <v>42531.476840277799</v>
          </cell>
          <cell r="O853">
            <v>42531.479479166701</v>
          </cell>
          <cell r="P853">
            <v>42531.481249999997</v>
          </cell>
          <cell r="Q853">
            <v>42535.730428240699</v>
          </cell>
          <cell r="X853">
            <v>1580000</v>
          </cell>
          <cell r="AB853" t="str">
            <v>LC_RC</v>
          </cell>
          <cell r="AC853" t="str">
            <v>Peso</v>
          </cell>
        </row>
        <row r="854">
          <cell r="A854" t="str">
            <v>C &amp; S Dulmex, S.A. de C.V.</v>
          </cell>
          <cell r="B854" t="str">
            <v>Descalificado</v>
          </cell>
          <cell r="C854" t="str">
            <v>Yuri Carreón</v>
          </cell>
          <cell r="D854" t="str">
            <v>Scarlet Teresa Rosas Sosa</v>
          </cell>
          <cell r="E854" t="str">
            <v>Loan</v>
          </cell>
          <cell r="F854" t="str">
            <v>Aprobado</v>
          </cell>
          <cell r="G854" t="str">
            <v>Tiempo Cliente Formalización</v>
          </cell>
          <cell r="I854" t="str">
            <v>Canvass</v>
          </cell>
          <cell r="J854" t="str">
            <v>Rechazado LC</v>
          </cell>
          <cell r="K854">
            <v>42620.686747685198</v>
          </cell>
          <cell r="L854">
            <v>42530.602083333302</v>
          </cell>
          <cell r="M854">
            <v>42530.600428240701</v>
          </cell>
          <cell r="N854">
            <v>42530.721527777801</v>
          </cell>
          <cell r="O854">
            <v>42530.721909722197</v>
          </cell>
          <cell r="P854">
            <v>42530.723611111098</v>
          </cell>
          <cell r="Q854">
            <v>42530.723194444399</v>
          </cell>
          <cell r="R854">
            <v>42530.72625</v>
          </cell>
          <cell r="S854">
            <v>42620.688888888901</v>
          </cell>
          <cell r="X854">
            <v>6750000</v>
          </cell>
          <cell r="AB854" t="str">
            <v>FR_ROSALBA MAYORGA</v>
          </cell>
          <cell r="AC854" t="str">
            <v>Peso</v>
          </cell>
        </row>
        <row r="855">
          <cell r="A855" t="str">
            <v>Manufacturas Metalicas ALME SA de CV</v>
          </cell>
          <cell r="B855" t="str">
            <v>Descalificado</v>
          </cell>
          <cell r="C855" t="str">
            <v>Juan Carlos Monterrubio</v>
          </cell>
          <cell r="D855" t="str">
            <v>Alejandra Karime Parra Galicia</v>
          </cell>
          <cell r="E855" t="str">
            <v>Credit</v>
          </cell>
          <cell r="G855" t="str">
            <v>Tiempo Cliente Expediente</v>
          </cell>
          <cell r="I855" t="str">
            <v>Contact Center</v>
          </cell>
          <cell r="J855" t="str">
            <v>Rechazado LC</v>
          </cell>
          <cell r="K855">
            <v>42894.8339583333</v>
          </cell>
          <cell r="L855">
            <v>42837.5131944444</v>
          </cell>
          <cell r="M855">
            <v>42857.484444444402</v>
          </cell>
          <cell r="N855">
            <v>42857.484537037002</v>
          </cell>
          <cell r="O855">
            <v>42894.833333333299</v>
          </cell>
          <cell r="X855">
            <v>3850000</v>
          </cell>
          <cell r="AB855" t="str">
            <v>LC_JCM</v>
          </cell>
          <cell r="AC855" t="str">
            <v>Peso</v>
          </cell>
        </row>
        <row r="856">
          <cell r="A856" t="str">
            <v>CONSORCIO MANUFACTURERO DE ENVASES, SA DE CV</v>
          </cell>
          <cell r="B856" t="str">
            <v>Descalificado</v>
          </cell>
          <cell r="C856" t="str">
            <v>Raúl Hernández Castrillo</v>
          </cell>
          <cell r="D856" t="str">
            <v>Miguel Angel Ochoa Cruces</v>
          </cell>
          <cell r="E856" t="str">
            <v>Credit</v>
          </cell>
          <cell r="F856" t="str">
            <v>Aprobado</v>
          </cell>
          <cell r="G856" t="str">
            <v>Tiempo Cliente Formalización</v>
          </cell>
          <cell r="H856" t="str">
            <v>Etapa Formalización</v>
          </cell>
          <cell r="I856" t="str">
            <v>Contact Center</v>
          </cell>
          <cell r="L856">
            <v>42999.4819444444</v>
          </cell>
          <cell r="M856">
            <v>43006.583472222199</v>
          </cell>
          <cell r="N856">
            <v>43006.5868402778</v>
          </cell>
          <cell r="O856">
            <v>43006.5868402778</v>
          </cell>
          <cell r="P856">
            <v>43006.5847222222</v>
          </cell>
          <cell r="Q856">
            <v>43006.586712962999</v>
          </cell>
          <cell r="R856">
            <v>43006.588611111103</v>
          </cell>
          <cell r="S856">
            <v>43007.793749999997</v>
          </cell>
          <cell r="T856">
            <v>43007.797222222202</v>
          </cell>
          <cell r="X856">
            <v>2500000</v>
          </cell>
          <cell r="Y856">
            <v>0</v>
          </cell>
          <cell r="Z856">
            <v>43020</v>
          </cell>
          <cell r="AB856" t="str">
            <v>LC_JMC</v>
          </cell>
          <cell r="AC856" t="str">
            <v>Peso</v>
          </cell>
          <cell r="AD856" t="str">
            <v>Peso</v>
          </cell>
        </row>
        <row r="857">
          <cell r="A857" t="str">
            <v>Hifin Solution SA de CV</v>
          </cell>
          <cell r="B857" t="str">
            <v>Descalificado</v>
          </cell>
          <cell r="C857" t="str">
            <v>Carlos Rivero</v>
          </cell>
          <cell r="D857" t="str">
            <v>Juan Manuel Mejia Sanchez</v>
          </cell>
          <cell r="E857" t="str">
            <v>Lease</v>
          </cell>
          <cell r="F857" t="str">
            <v>Condicionado</v>
          </cell>
          <cell r="G857" t="str">
            <v>Tiempo Cliente Formalización</v>
          </cell>
          <cell r="I857" t="str">
            <v>Canvass</v>
          </cell>
          <cell r="J857" t="str">
            <v>Rechazado LC</v>
          </cell>
          <cell r="K857">
            <v>42628.508506944403</v>
          </cell>
          <cell r="L857">
            <v>42534.710416666698</v>
          </cell>
          <cell r="M857">
            <v>42534.698321759301</v>
          </cell>
          <cell r="N857">
            <v>42534.698321759301</v>
          </cell>
          <cell r="O857">
            <v>42534.708333333299</v>
          </cell>
          <cell r="P857">
            <v>42534.710416666698</v>
          </cell>
          <cell r="Q857">
            <v>42541.752002314803</v>
          </cell>
          <cell r="R857">
            <v>42541.752442129597</v>
          </cell>
          <cell r="S857">
            <v>42628.509722222203</v>
          </cell>
          <cell r="X857">
            <v>18000000</v>
          </cell>
          <cell r="AB857" t="str">
            <v>ARG_OR</v>
          </cell>
          <cell r="AC857" t="str">
            <v>Peso</v>
          </cell>
        </row>
        <row r="858">
          <cell r="A858" t="str">
            <v>CIEG, S.A. DE C.V.</v>
          </cell>
          <cell r="B858" t="str">
            <v>Descalificado</v>
          </cell>
          <cell r="C858" t="str">
            <v>Yuri Carreón</v>
          </cell>
          <cell r="D858" t="str">
            <v>Rafael Romero Bautista</v>
          </cell>
          <cell r="E858" t="str">
            <v>Lease</v>
          </cell>
          <cell r="F858" t="str">
            <v>Condicionado</v>
          </cell>
          <cell r="G858" t="str">
            <v>Tiempo Cliente Formalización</v>
          </cell>
          <cell r="I858" t="str">
            <v>Canvass</v>
          </cell>
          <cell r="J858" t="str">
            <v>Rechazado LC</v>
          </cell>
          <cell r="K858">
            <v>42620.575914351903</v>
          </cell>
          <cell r="L858">
            <v>42549.495833333298</v>
          </cell>
          <cell r="M858">
            <v>42549.4929513889</v>
          </cell>
          <cell r="N858">
            <v>42549.4929513889</v>
          </cell>
          <cell r="O858">
            <v>42549.494641203702</v>
          </cell>
          <cell r="P858">
            <v>42549.495833333298</v>
          </cell>
          <cell r="Q858">
            <v>42558.565625000003</v>
          </cell>
          <cell r="R858">
            <v>42558.565625000003</v>
          </cell>
          <cell r="S858">
            <v>42620.577777777798</v>
          </cell>
          <cell r="X858">
            <v>8900000</v>
          </cell>
          <cell r="AB858" t="str">
            <v>SUC_YUC</v>
          </cell>
          <cell r="AC858" t="str">
            <v>Peso</v>
          </cell>
        </row>
        <row r="859">
          <cell r="A859" t="str">
            <v>DO IT RIGHT SA DE CV</v>
          </cell>
          <cell r="B859" t="str">
            <v>Descalificado</v>
          </cell>
          <cell r="C859" t="str">
            <v>Prizila Ramos Muñiz</v>
          </cell>
          <cell r="D859" t="str">
            <v>Maricruz Lopez Valdez</v>
          </cell>
          <cell r="E859" t="str">
            <v>Factoring</v>
          </cell>
          <cell r="G859" t="str">
            <v>Etapa 1 - Acreditación</v>
          </cell>
          <cell r="I859" t="str">
            <v>Clientes Recurrentes</v>
          </cell>
          <cell r="L859">
            <v>42531.383333333302</v>
          </cell>
          <cell r="M859">
            <v>42531.381817129601</v>
          </cell>
          <cell r="N859">
            <v>42531.381817129601</v>
          </cell>
          <cell r="O859">
            <v>42531.381817129601</v>
          </cell>
          <cell r="P859">
            <v>42531.383333333302</v>
          </cell>
          <cell r="Q859">
            <v>42531.811319444401</v>
          </cell>
          <cell r="X859">
            <v>1000000</v>
          </cell>
          <cell r="AB859" t="str">
            <v>LC_FAC</v>
          </cell>
          <cell r="AC859" t="str">
            <v>Peso</v>
          </cell>
        </row>
        <row r="860">
          <cell r="A860" t="str">
            <v>JORGE MORALES RODRIGUEZ</v>
          </cell>
          <cell r="B860" t="str">
            <v>Descalificado</v>
          </cell>
          <cell r="C860" t="str">
            <v>Raúl Hernández Castrillo</v>
          </cell>
          <cell r="D860" t="str">
            <v>Raúl Alfaro Morales</v>
          </cell>
          <cell r="E860" t="str">
            <v>Lease</v>
          </cell>
          <cell r="F860" t="str">
            <v>Aprobado</v>
          </cell>
          <cell r="G860" t="str">
            <v>Tiempo Cliente Formalización</v>
          </cell>
          <cell r="I860" t="str">
            <v>Base de Datos</v>
          </cell>
          <cell r="J860" t="str">
            <v>Crédito</v>
          </cell>
          <cell r="K860">
            <v>42535.722997685203</v>
          </cell>
          <cell r="L860">
            <v>42531.693055555603</v>
          </cell>
          <cell r="M860">
            <v>42531.691597222198</v>
          </cell>
          <cell r="N860">
            <v>42531.190277777801</v>
          </cell>
          <cell r="O860">
            <v>42531.691597222198</v>
          </cell>
          <cell r="P860">
            <v>42531.693055555603</v>
          </cell>
          <cell r="Q860">
            <v>42556.386805555601</v>
          </cell>
          <cell r="R860">
            <v>42556.385543981502</v>
          </cell>
          <cell r="X860">
            <v>950000</v>
          </cell>
          <cell r="AB860" t="str">
            <v>ARG_OR</v>
          </cell>
          <cell r="AC860" t="str">
            <v>Peso</v>
          </cell>
        </row>
        <row r="861">
          <cell r="A861" t="str">
            <v>CONACORP, S.A. DE C.V.</v>
          </cell>
          <cell r="B861" t="str">
            <v>Descalificado</v>
          </cell>
          <cell r="C861" t="str">
            <v>Prizila Ramos Muñiz</v>
          </cell>
          <cell r="D861" t="str">
            <v>Cesar Ulises Terreros Arriaga</v>
          </cell>
          <cell r="E861" t="str">
            <v>Factoring</v>
          </cell>
          <cell r="F861" t="str">
            <v>Aprobado</v>
          </cell>
          <cell r="G861" t="str">
            <v>Tiempo Cliente Formalización</v>
          </cell>
          <cell r="I861" t="str">
            <v>Comisionista</v>
          </cell>
          <cell r="J861" t="str">
            <v>Cliente</v>
          </cell>
          <cell r="K861">
            <v>42562.777245370402</v>
          </cell>
          <cell r="L861">
            <v>42531.579861111102</v>
          </cell>
          <cell r="M861">
            <v>42531.574756944399</v>
          </cell>
          <cell r="N861">
            <v>42531.574756944399</v>
          </cell>
          <cell r="O861">
            <v>42531.578310185199</v>
          </cell>
          <cell r="P861">
            <v>42531.579861111102</v>
          </cell>
          <cell r="Q861">
            <v>42538.527222222197</v>
          </cell>
          <cell r="R861">
            <v>42538.528645833299</v>
          </cell>
          <cell r="S861">
            <v>42562.779166666704</v>
          </cell>
          <cell r="X861">
            <v>3000000</v>
          </cell>
          <cell r="AB861" t="str">
            <v>ARG_ML</v>
          </cell>
          <cell r="AC861" t="str">
            <v>Peso</v>
          </cell>
        </row>
        <row r="862">
          <cell r="A862" t="str">
            <v>SM BOXES &amp; LABELS SA DE CV</v>
          </cell>
          <cell r="B862" t="str">
            <v>Descalificado</v>
          </cell>
          <cell r="C862" t="str">
            <v>Gloria Alcántar Medina</v>
          </cell>
          <cell r="D862" t="str">
            <v>Benjamín Loaiza Padilla</v>
          </cell>
          <cell r="E862" t="str">
            <v>Lease</v>
          </cell>
          <cell r="G862" t="str">
            <v>Etapa 1 - Acreditación</v>
          </cell>
          <cell r="I862" t="str">
            <v>Comisionista</v>
          </cell>
          <cell r="J862" t="str">
            <v>Crédito</v>
          </cell>
          <cell r="K862">
            <v>42556.730439814797</v>
          </cell>
          <cell r="L862">
            <v>42549.486111111102</v>
          </cell>
          <cell r="M862">
            <v>42549.485972222203</v>
          </cell>
          <cell r="N862">
            <v>42549.485972222203</v>
          </cell>
          <cell r="O862">
            <v>42549.485972222203</v>
          </cell>
          <cell r="P862">
            <v>42549.486111111102</v>
          </cell>
          <cell r="Q862">
            <v>42556.730439814797</v>
          </cell>
          <cell r="X862">
            <v>2400000</v>
          </cell>
          <cell r="AB862" t="str">
            <v>LC_GA</v>
          </cell>
          <cell r="AC862" t="str">
            <v>Peso</v>
          </cell>
        </row>
        <row r="863">
          <cell r="A863" t="str">
            <v>DICAM SERVICES SA DE CV</v>
          </cell>
          <cell r="B863" t="str">
            <v>Descalificado</v>
          </cell>
          <cell r="C863" t="str">
            <v>Gloria Alcántar Medina</v>
          </cell>
          <cell r="D863" t="str">
            <v>Benjamín Loaiza Padilla</v>
          </cell>
          <cell r="E863" t="str">
            <v>Lease</v>
          </cell>
          <cell r="G863" t="str">
            <v>Tiempo Cliente Expediente</v>
          </cell>
          <cell r="I863" t="str">
            <v>Canvass</v>
          </cell>
          <cell r="J863" t="str">
            <v>Rechazado LC</v>
          </cell>
          <cell r="L863">
            <v>42606.539583333302</v>
          </cell>
          <cell r="M863">
            <v>42612.794502314799</v>
          </cell>
          <cell r="N863">
            <v>42612.794502314799</v>
          </cell>
          <cell r="O863">
            <v>42682.75</v>
          </cell>
          <cell r="X863">
            <v>8000000</v>
          </cell>
          <cell r="AB863" t="str">
            <v>LC_GA</v>
          </cell>
          <cell r="AC863" t="str">
            <v>Peso</v>
          </cell>
        </row>
        <row r="864">
          <cell r="A864" t="str">
            <v>SMARTCOMP SA DE CV</v>
          </cell>
          <cell r="B864" t="str">
            <v>Descalificado</v>
          </cell>
          <cell r="C864" t="str">
            <v>Prizila Ramos Muñiz</v>
          </cell>
          <cell r="D864" t="str">
            <v>Maricruz Lopez Valdez</v>
          </cell>
          <cell r="E864" t="str">
            <v>Factoring</v>
          </cell>
          <cell r="G864" t="str">
            <v>Etapa 1 - Acreditación</v>
          </cell>
          <cell r="I864" t="str">
            <v>Comisionista</v>
          </cell>
          <cell r="J864" t="str">
            <v>Rechazado LC</v>
          </cell>
          <cell r="K864">
            <v>42562.731909722199</v>
          </cell>
          <cell r="L864">
            <v>42548.692361111098</v>
          </cell>
          <cell r="M864">
            <v>42548.690891203703</v>
          </cell>
          <cell r="N864">
            <v>42548.690891203703</v>
          </cell>
          <cell r="O864">
            <v>42548.690891203703</v>
          </cell>
          <cell r="P864">
            <v>42548.692361111098</v>
          </cell>
          <cell r="Q864">
            <v>42562.731909722199</v>
          </cell>
          <cell r="X864">
            <v>10000000</v>
          </cell>
          <cell r="AB864" t="str">
            <v>LC_FAC</v>
          </cell>
          <cell r="AC864" t="str">
            <v>Peso</v>
          </cell>
        </row>
        <row r="865">
          <cell r="A865" t="str">
            <v>ACEROS RETEK, S. DE R.L. DE C.V.</v>
          </cell>
          <cell r="B865" t="str">
            <v>Descalificado</v>
          </cell>
          <cell r="C865" t="str">
            <v>Yuri Carreón</v>
          </cell>
          <cell r="D865" t="str">
            <v>Rafael Romero Bautista</v>
          </cell>
          <cell r="E865" t="str">
            <v>Lease</v>
          </cell>
          <cell r="F865" t="str">
            <v>Aprobado</v>
          </cell>
          <cell r="G865" t="str">
            <v>Tiempo Cliente Formalización</v>
          </cell>
          <cell r="I865" t="str">
            <v>Canvass</v>
          </cell>
          <cell r="J865" t="str">
            <v>Rechazado LC</v>
          </cell>
          <cell r="K865">
            <v>42656.850208333301</v>
          </cell>
          <cell r="L865">
            <v>42556.662499999999</v>
          </cell>
          <cell r="M865">
            <v>42556.659166666701</v>
          </cell>
          <cell r="N865">
            <v>42556.659166666701</v>
          </cell>
          <cell r="O865">
            <v>42556.660729166702</v>
          </cell>
          <cell r="P865">
            <v>42556.662499999999</v>
          </cell>
          <cell r="Q865">
            <v>42562.4554166667</v>
          </cell>
          <cell r="R865">
            <v>42562.4554166667</v>
          </cell>
          <cell r="S865">
            <v>42656.849305555603</v>
          </cell>
          <cell r="X865">
            <v>30000000</v>
          </cell>
          <cell r="AB865" t="str">
            <v>SUC_YUC</v>
          </cell>
          <cell r="AC865" t="str">
            <v>Peso</v>
          </cell>
        </row>
        <row r="866">
          <cell r="A866" t="str">
            <v>DISTRIBUIDORA DE TRANSPORTE Y DE SERVICIOS, S.A. DE C.V.</v>
          </cell>
          <cell r="B866" t="str">
            <v>Descalificado</v>
          </cell>
          <cell r="C866" t="str">
            <v>Yuri Carreón</v>
          </cell>
          <cell r="D866" t="str">
            <v>Scarlet Teresa Rosas Sosa</v>
          </cell>
          <cell r="E866" t="str">
            <v>Real Estate</v>
          </cell>
          <cell r="F866" t="str">
            <v>Condicionado</v>
          </cell>
          <cell r="G866" t="str">
            <v>Tiempo Cliente Formalización</v>
          </cell>
          <cell r="I866" t="str">
            <v>Canvass</v>
          </cell>
          <cell r="J866" t="str">
            <v>Rechazado LC</v>
          </cell>
          <cell r="K866">
            <v>42654.6969328704</v>
          </cell>
          <cell r="L866">
            <v>42535.729166666701</v>
          </cell>
          <cell r="M866">
            <v>42535.725648148102</v>
          </cell>
          <cell r="N866">
            <v>42535.725648148102</v>
          </cell>
          <cell r="O866">
            <v>42535.727847222202</v>
          </cell>
          <cell r="P866">
            <v>42535.729166666701</v>
          </cell>
          <cell r="Q866">
            <v>42544.637766203698</v>
          </cell>
          <cell r="R866">
            <v>42544.6381944444</v>
          </cell>
          <cell r="S866">
            <v>42654.699305555601</v>
          </cell>
          <cell r="X866">
            <v>20000000</v>
          </cell>
          <cell r="AB866" t="str">
            <v>SUC_YUC</v>
          </cell>
          <cell r="AC866" t="str">
            <v>Peso</v>
          </cell>
        </row>
        <row r="867">
          <cell r="A867" t="str">
            <v>INMOBILIARIA Y EDIFICADORA EL FENIX SA DE CV</v>
          </cell>
          <cell r="B867" t="str">
            <v>Descalificado</v>
          </cell>
          <cell r="C867" t="str">
            <v>José Luis Badillo</v>
          </cell>
          <cell r="D867" t="str">
            <v>Rocio Jazmin Suarez Arce</v>
          </cell>
          <cell r="E867" t="str">
            <v>Lease</v>
          </cell>
          <cell r="F867" t="str">
            <v>Condicionado</v>
          </cell>
          <cell r="G867" t="str">
            <v>Tiempo Cliente Formalización</v>
          </cell>
          <cell r="I867" t="str">
            <v>Canvass</v>
          </cell>
          <cell r="J867" t="str">
            <v>Rechazado LC</v>
          </cell>
          <cell r="K867">
            <v>42620.684351851902</v>
          </cell>
          <cell r="L867">
            <v>42549.473611111098</v>
          </cell>
          <cell r="M867">
            <v>42549.471331018503</v>
          </cell>
          <cell r="N867">
            <v>42549.471331018503</v>
          </cell>
          <cell r="O867">
            <v>42549.471875000003</v>
          </cell>
          <cell r="P867">
            <v>42549.473611111098</v>
          </cell>
          <cell r="Q867">
            <v>42558.557638888902</v>
          </cell>
          <cell r="R867">
            <v>42558.557638888902</v>
          </cell>
          <cell r="S867">
            <v>42620.686111111099</v>
          </cell>
          <cell r="X867">
            <v>356000000</v>
          </cell>
          <cell r="AB867" t="str">
            <v>SUC_BAJIO</v>
          </cell>
          <cell r="AC867" t="str">
            <v>Peso</v>
          </cell>
        </row>
        <row r="868">
          <cell r="A868" t="str">
            <v>PARADOX GLOBAL RESOURSE, S.A. DE C.V.</v>
          </cell>
          <cell r="B868" t="str">
            <v>Descalificado</v>
          </cell>
          <cell r="C868" t="str">
            <v>Raúl Hernández Castrillo</v>
          </cell>
          <cell r="D868" t="str">
            <v>Rosa Guadalupe Santiago Hernández</v>
          </cell>
          <cell r="E868" t="str">
            <v>Lease</v>
          </cell>
          <cell r="F868" t="str">
            <v>Condicionado</v>
          </cell>
          <cell r="G868" t="str">
            <v>Tiempo Cliente Formalización</v>
          </cell>
          <cell r="I868" t="str">
            <v>Base de Datos</v>
          </cell>
          <cell r="J868" t="str">
            <v>Rechazado LC</v>
          </cell>
          <cell r="K868">
            <v>42681.940127314803</v>
          </cell>
          <cell r="L868">
            <v>42571.693055555603</v>
          </cell>
          <cell r="M868">
            <v>42571.691365740699</v>
          </cell>
          <cell r="N868">
            <v>42571.691365740699</v>
          </cell>
          <cell r="O868">
            <v>42571.691365740699</v>
          </cell>
          <cell r="P868">
            <v>42571.693055555603</v>
          </cell>
          <cell r="Q868">
            <v>42584.404710648101</v>
          </cell>
          <cell r="R868">
            <v>42584.404895833301</v>
          </cell>
          <cell r="S868">
            <v>42681.942361111098</v>
          </cell>
          <cell r="X868">
            <v>15000000</v>
          </cell>
          <cell r="AB868" t="str">
            <v>LC_RC</v>
          </cell>
          <cell r="AC868" t="str">
            <v>Peso</v>
          </cell>
        </row>
        <row r="869">
          <cell r="A869" t="str">
            <v>PROFINOMEX S.A.P.I. DE C.V. SOFOM ENR</v>
          </cell>
          <cell r="B869" t="str">
            <v>Descalificado</v>
          </cell>
          <cell r="C869" t="str">
            <v>Luis Alfonso Ramírez</v>
          </cell>
          <cell r="D869" t="str">
            <v>Edgar Robles Quezada</v>
          </cell>
          <cell r="E869" t="str">
            <v>Loan</v>
          </cell>
          <cell r="G869" t="str">
            <v>Etapa 1 - Acreditación</v>
          </cell>
          <cell r="I869" t="str">
            <v>Comisionista</v>
          </cell>
          <cell r="J869" t="str">
            <v>Crédito</v>
          </cell>
          <cell r="K869">
            <v>42545.692754629599</v>
          </cell>
          <cell r="L869">
            <v>42536.7368055556</v>
          </cell>
          <cell r="M869">
            <v>42536.735555555599</v>
          </cell>
          <cell r="N869">
            <v>42536.735555555599</v>
          </cell>
          <cell r="O869">
            <v>42536.735555555599</v>
          </cell>
          <cell r="P869">
            <v>42536.7368055556</v>
          </cell>
          <cell r="Q869">
            <v>42545.692754629599</v>
          </cell>
          <cell r="X869">
            <v>15000000</v>
          </cell>
          <cell r="AB869" t="str">
            <v>ARG_RL</v>
          </cell>
          <cell r="AC869" t="str">
            <v>Peso</v>
          </cell>
        </row>
        <row r="870">
          <cell r="A870" t="str">
            <v>SUPERCATE, S.A. DE C.V.</v>
          </cell>
          <cell r="B870" t="str">
            <v>Descalificado</v>
          </cell>
          <cell r="C870" t="str">
            <v>Yuri Carreón</v>
          </cell>
          <cell r="D870" t="str">
            <v>Scarlet Teresa Rosas Sosa</v>
          </cell>
          <cell r="E870" t="str">
            <v>Lease</v>
          </cell>
          <cell r="F870" t="str">
            <v>Condicionado</v>
          </cell>
          <cell r="G870" t="str">
            <v>Tiempo Cliente Formalización</v>
          </cell>
          <cell r="I870" t="str">
            <v>Comisionista</v>
          </cell>
          <cell r="J870" t="str">
            <v>Crédito</v>
          </cell>
          <cell r="L870">
            <v>42535.706250000003</v>
          </cell>
          <cell r="M870">
            <v>42535.700162036999</v>
          </cell>
          <cell r="N870">
            <v>42535.708333333299</v>
          </cell>
          <cell r="O870">
            <v>42535.706157407403</v>
          </cell>
          <cell r="P870">
            <v>42535.706250000003</v>
          </cell>
          <cell r="Q870">
            <v>42544.748043981497</v>
          </cell>
          <cell r="R870">
            <v>42544.7480671296</v>
          </cell>
          <cell r="S870">
            <v>42564.763888888898</v>
          </cell>
          <cell r="X870">
            <v>14300000</v>
          </cell>
          <cell r="AB870" t="str">
            <v>FR_ROSALBA MAYORGA</v>
          </cell>
          <cell r="AC870" t="str">
            <v>Peso</v>
          </cell>
        </row>
        <row r="871">
          <cell r="A871" t="str">
            <v>Comercializadora de Especialistas Calificada SA de CV</v>
          </cell>
          <cell r="B871" t="str">
            <v>Descalificado</v>
          </cell>
          <cell r="C871" t="str">
            <v>Gloria Alcántar Medina</v>
          </cell>
          <cell r="D871" t="str">
            <v>Grisell Herros Olea</v>
          </cell>
          <cell r="E871" t="str">
            <v>Credit</v>
          </cell>
          <cell r="F871" t="str">
            <v>Aprobado</v>
          </cell>
          <cell r="G871" t="str">
            <v>Tiempo Cliente Formalización</v>
          </cell>
          <cell r="I871" t="str">
            <v>Comisionista</v>
          </cell>
          <cell r="J871" t="str">
            <v>Rechazado LC</v>
          </cell>
          <cell r="K871">
            <v>42654.682106481501</v>
          </cell>
          <cell r="L871">
            <v>42536.71875</v>
          </cell>
          <cell r="M871">
            <v>42536.715451388904</v>
          </cell>
          <cell r="N871">
            <v>42536.715451388904</v>
          </cell>
          <cell r="O871">
            <v>42536.7174421296</v>
          </cell>
          <cell r="P871">
            <v>42536.71875</v>
          </cell>
          <cell r="Q871">
            <v>42541.530138888898</v>
          </cell>
          <cell r="R871">
            <v>42541.530833333301</v>
          </cell>
          <cell r="S871">
            <v>42654.684722222199</v>
          </cell>
          <cell r="X871">
            <v>2000000</v>
          </cell>
          <cell r="AB871" t="str">
            <v>LC_GA</v>
          </cell>
          <cell r="AC871" t="str">
            <v>Peso</v>
          </cell>
        </row>
        <row r="872">
          <cell r="A872" t="str">
            <v>TRANSPORTE DE PERSONAL TOURS EJECUTIVOS, S.A. DE C.V.</v>
          </cell>
          <cell r="B872" t="str">
            <v>Descalificado</v>
          </cell>
          <cell r="C872" t="str">
            <v>Raúl Hernández Castrillo</v>
          </cell>
          <cell r="D872" t="str">
            <v>Avril Adriana Sanchez Campuzano</v>
          </cell>
          <cell r="E872" t="str">
            <v>Lease</v>
          </cell>
          <cell r="F872" t="str">
            <v>Condicionado</v>
          </cell>
          <cell r="G872" t="str">
            <v>Tiempo Cliente Formalización</v>
          </cell>
          <cell r="I872" t="str">
            <v>Canvass</v>
          </cell>
          <cell r="J872" t="str">
            <v>Rechazado LC</v>
          </cell>
          <cell r="K872">
            <v>42681.941631944399</v>
          </cell>
          <cell r="L872">
            <v>42569.509722222203</v>
          </cell>
          <cell r="M872">
            <v>42569.505810185197</v>
          </cell>
          <cell r="N872">
            <v>42569.505810185197</v>
          </cell>
          <cell r="O872">
            <v>42569.507210648102</v>
          </cell>
          <cell r="P872">
            <v>42569.507638888899</v>
          </cell>
          <cell r="Q872">
            <v>42585.655601851897</v>
          </cell>
          <cell r="R872">
            <v>42585.655601851897</v>
          </cell>
          <cell r="S872">
            <v>42681.943749999999</v>
          </cell>
          <cell r="X872">
            <v>5000000</v>
          </cell>
          <cell r="AB872" t="str">
            <v>LC_RC</v>
          </cell>
          <cell r="AC872" t="str">
            <v>Peso</v>
          </cell>
        </row>
        <row r="873">
          <cell r="A873" t="str">
            <v>SEARAIL DE MEXICO SA DE CV</v>
          </cell>
          <cell r="B873" t="str">
            <v>Descalificado</v>
          </cell>
          <cell r="C873" t="str">
            <v>Raúl Hernández Castrillo</v>
          </cell>
          <cell r="D873" t="str">
            <v>Raúl Alfaro Morales</v>
          </cell>
          <cell r="E873" t="str">
            <v>Lease</v>
          </cell>
          <cell r="G873" t="str">
            <v>Etapa 1 - Acreditación</v>
          </cell>
          <cell r="I873" t="str">
            <v>Comisionista</v>
          </cell>
          <cell r="J873" t="str">
            <v>Crédito</v>
          </cell>
          <cell r="K873">
            <v>42549.622465277796</v>
          </cell>
          <cell r="L873">
            <v>42545.464583333298</v>
          </cell>
          <cell r="M873">
            <v>42545.462812500002</v>
          </cell>
          <cell r="N873">
            <v>42545.460833333302</v>
          </cell>
          <cell r="O873">
            <v>42545.463136574101</v>
          </cell>
          <cell r="P873">
            <v>42545.464583333298</v>
          </cell>
          <cell r="Q873">
            <v>42549.622465277796</v>
          </cell>
          <cell r="X873">
            <v>500000</v>
          </cell>
          <cell r="AB873" t="str">
            <v>ARG_CD</v>
          </cell>
          <cell r="AC873" t="str">
            <v>Peso</v>
          </cell>
        </row>
        <row r="874">
          <cell r="A874" t="str">
            <v>HOME SA DE CV</v>
          </cell>
          <cell r="B874" t="str">
            <v>Descalificado</v>
          </cell>
          <cell r="C874" t="str">
            <v>Eduardo Martinez</v>
          </cell>
          <cell r="D874" t="str">
            <v>Andres Valdez Acuña</v>
          </cell>
          <cell r="E874" t="str">
            <v>Lease</v>
          </cell>
          <cell r="G874" t="str">
            <v>Etapa 1 - Acreditación</v>
          </cell>
          <cell r="I874" t="str">
            <v>Comisionista</v>
          </cell>
          <cell r="J874" t="str">
            <v>Crédito</v>
          </cell>
          <cell r="K874">
            <v>42548.529594907399</v>
          </cell>
          <cell r="L874">
            <v>42543.427083333299</v>
          </cell>
          <cell r="M874">
            <v>42543.425879629598</v>
          </cell>
          <cell r="N874">
            <v>42543.425879629598</v>
          </cell>
          <cell r="O874">
            <v>42543.425694444399</v>
          </cell>
          <cell r="P874">
            <v>42543.429166666698</v>
          </cell>
          <cell r="Q874">
            <v>42548.529594907399</v>
          </cell>
          <cell r="X874">
            <v>35000000</v>
          </cell>
          <cell r="AB874" t="str">
            <v>LC_JCM</v>
          </cell>
          <cell r="AC874" t="str">
            <v>Peso</v>
          </cell>
        </row>
        <row r="875">
          <cell r="A875" t="str">
            <v>MEGA ELECTRICA DE VERACRUZ SA DE CV</v>
          </cell>
          <cell r="B875" t="str">
            <v>Descalificado</v>
          </cell>
          <cell r="C875" t="str">
            <v>Raúl Hernández Castrillo</v>
          </cell>
          <cell r="D875" t="str">
            <v>Angelica Banderas Ochoa</v>
          </cell>
          <cell r="E875" t="str">
            <v>Loan</v>
          </cell>
          <cell r="F875" t="str">
            <v>Condicionado</v>
          </cell>
          <cell r="G875" t="str">
            <v>Tiempo Cliente Formalización</v>
          </cell>
          <cell r="I875" t="str">
            <v>Canvass</v>
          </cell>
          <cell r="J875" t="str">
            <v>Rechazado LC</v>
          </cell>
          <cell r="K875">
            <v>42600.5257291667</v>
          </cell>
          <cell r="L875">
            <v>42548.572222222203</v>
          </cell>
          <cell r="M875">
            <v>42548.570104166698</v>
          </cell>
          <cell r="N875">
            <v>42548.570104166698</v>
          </cell>
          <cell r="O875">
            <v>42548.570844907401</v>
          </cell>
          <cell r="P875">
            <v>42548.572222222203</v>
          </cell>
          <cell r="Q875">
            <v>42558.561458333301</v>
          </cell>
          <cell r="R875">
            <v>42558.561458333301</v>
          </cell>
          <cell r="S875">
            <v>42600.528472222199</v>
          </cell>
          <cell r="X875">
            <v>10000000</v>
          </cell>
          <cell r="AB875" t="str">
            <v>LC_RC</v>
          </cell>
          <cell r="AC875" t="str">
            <v>Peso</v>
          </cell>
        </row>
        <row r="876">
          <cell r="A876" t="str">
            <v>MEXICANA DE PRESFUERZO SA DE CV</v>
          </cell>
          <cell r="B876" t="str">
            <v>Descalificado</v>
          </cell>
          <cell r="C876" t="str">
            <v>Carlos Rivero</v>
          </cell>
          <cell r="D876" t="str">
            <v>Mari Carmen Campos Ibañez</v>
          </cell>
          <cell r="E876" t="str">
            <v>Credit</v>
          </cell>
          <cell r="F876" t="str">
            <v>Aprobado</v>
          </cell>
          <cell r="G876" t="str">
            <v>Tiempo Cliente Formalización</v>
          </cell>
          <cell r="I876" t="str">
            <v>Canvass</v>
          </cell>
          <cell r="J876" t="str">
            <v>Rechazado LC</v>
          </cell>
          <cell r="K876">
            <v>42731.455439814803</v>
          </cell>
          <cell r="L876">
            <v>42562.724305555603</v>
          </cell>
          <cell r="M876">
            <v>42565.546527777798</v>
          </cell>
          <cell r="N876">
            <v>42565.547222222202</v>
          </cell>
          <cell r="O876">
            <v>42565.555555555598</v>
          </cell>
          <cell r="P876">
            <v>42565.558333333298</v>
          </cell>
          <cell r="Q876">
            <v>42572.540555555599</v>
          </cell>
          <cell r="R876">
            <v>42572.541516203702</v>
          </cell>
          <cell r="S876">
            <v>42731.458333333299</v>
          </cell>
          <cell r="X876">
            <v>13000000</v>
          </cell>
          <cell r="AB876" t="str">
            <v>ARG_CR</v>
          </cell>
          <cell r="AC876" t="str">
            <v>Peso</v>
          </cell>
        </row>
        <row r="877">
          <cell r="A877" t="str">
            <v>DISTRIBUIDORA E IMPORTACIONES CORDOVA SA DE CV</v>
          </cell>
          <cell r="B877" t="str">
            <v>Descalificado</v>
          </cell>
          <cell r="D877" t="str">
            <v>Eduardo Cesar Tena Diaz</v>
          </cell>
          <cell r="E877" t="str">
            <v>Merchant Loan</v>
          </cell>
          <cell r="G877" t="str">
            <v>Tiempo Cliente Formalización</v>
          </cell>
          <cell r="I877" t="str">
            <v>Comisionista</v>
          </cell>
          <cell r="J877" t="str">
            <v>Crédito</v>
          </cell>
          <cell r="K877">
            <v>42579.521840277797</v>
          </cell>
          <cell r="L877">
            <v>42577.668749999997</v>
          </cell>
          <cell r="M877">
            <v>42577.667256944398</v>
          </cell>
          <cell r="N877">
            <v>42577.667256944398</v>
          </cell>
          <cell r="O877">
            <v>42577.667256944398</v>
          </cell>
          <cell r="P877">
            <v>42577.668749999997</v>
          </cell>
          <cell r="Q877">
            <v>42579.5213194444</v>
          </cell>
          <cell r="R877">
            <v>42579.5213194444</v>
          </cell>
          <cell r="X877">
            <v>2025000</v>
          </cell>
          <cell r="AB877" t="str">
            <v>ARG_YC</v>
          </cell>
          <cell r="AC877" t="str">
            <v>Peso</v>
          </cell>
        </row>
        <row r="878">
          <cell r="A878" t="str">
            <v>Complejo Industrial Dinamo, S.A. de C.V.</v>
          </cell>
          <cell r="B878" t="str">
            <v>Descalificado</v>
          </cell>
          <cell r="C878" t="str">
            <v>Raúl Hernández Castrillo</v>
          </cell>
          <cell r="D878" t="str">
            <v>Luz Esperanza Cabañas Campos</v>
          </cell>
          <cell r="E878" t="str">
            <v>Lease</v>
          </cell>
          <cell r="G878" t="str">
            <v>Etapa 1 - Acreditación</v>
          </cell>
          <cell r="I878" t="str">
            <v>Canvass</v>
          </cell>
          <cell r="J878" t="str">
            <v>Crédito</v>
          </cell>
          <cell r="L878">
            <v>42565.740277777797</v>
          </cell>
          <cell r="M878">
            <v>42565.738888888904</v>
          </cell>
          <cell r="N878">
            <v>42565.743055555598</v>
          </cell>
          <cell r="O878">
            <v>42565.743055555598</v>
          </cell>
          <cell r="P878">
            <v>42565.740277777797</v>
          </cell>
          <cell r="Q878">
            <v>42566.722222222197</v>
          </cell>
          <cell r="X878">
            <v>2000000</v>
          </cell>
          <cell r="AB878" t="str">
            <v>LC_RC</v>
          </cell>
          <cell r="AC878" t="str">
            <v>Peso</v>
          </cell>
        </row>
        <row r="879">
          <cell r="A879" t="str">
            <v>JOSE DE JESUS REYES RAMOS</v>
          </cell>
          <cell r="B879" t="str">
            <v>Descalificado</v>
          </cell>
          <cell r="C879" t="str">
            <v>Yuri Carreón</v>
          </cell>
          <cell r="D879" t="str">
            <v>Eduardo Enrique Rodriguez Kuri</v>
          </cell>
          <cell r="E879" t="str">
            <v>Remex</v>
          </cell>
          <cell r="F879" t="str">
            <v>Aprobado</v>
          </cell>
          <cell r="G879" t="str">
            <v>Tiempo Cliente Formalización</v>
          </cell>
          <cell r="I879" t="str">
            <v>Comisionista</v>
          </cell>
          <cell r="J879" t="str">
            <v>Rechazado LC</v>
          </cell>
          <cell r="K879">
            <v>42620.573240740698</v>
          </cell>
          <cell r="L879">
            <v>42563.383333333302</v>
          </cell>
          <cell r="M879">
            <v>42563.3816435185</v>
          </cell>
          <cell r="N879">
            <v>42563.3816435185</v>
          </cell>
          <cell r="O879">
            <v>42563.3816435185</v>
          </cell>
          <cell r="P879">
            <v>42563.383333333302</v>
          </cell>
          <cell r="Q879">
            <v>42565.460416666698</v>
          </cell>
          <cell r="R879">
            <v>42583.546122685198</v>
          </cell>
          <cell r="S879">
            <v>42620.574999999997</v>
          </cell>
          <cell r="X879">
            <v>2380003.0299999998</v>
          </cell>
          <cell r="AB879" t="str">
            <v>ARG_YC</v>
          </cell>
          <cell r="AC879" t="str">
            <v>Peso</v>
          </cell>
        </row>
        <row r="880">
          <cell r="A880" t="str">
            <v>SERVICIOS DIGITALES DE OFICINA, S.A. DE C.V.</v>
          </cell>
          <cell r="B880" t="str">
            <v>Descalificado</v>
          </cell>
          <cell r="C880" t="str">
            <v>Juan Carlos Monterrubio</v>
          </cell>
          <cell r="D880" t="str">
            <v>Sandra Patricia Chávez Solís</v>
          </cell>
          <cell r="E880" t="str">
            <v>Loan</v>
          </cell>
          <cell r="F880" t="str">
            <v>Condicionado</v>
          </cell>
          <cell r="G880" t="str">
            <v>Tiempo Cliente Formalización</v>
          </cell>
          <cell r="I880" t="str">
            <v>Canvass</v>
          </cell>
          <cell r="J880" t="str">
            <v>Rechazado LC</v>
          </cell>
          <cell r="K880">
            <v>42625.4969444444</v>
          </cell>
          <cell r="L880">
            <v>42621.493055555598</v>
          </cell>
          <cell r="M880">
            <v>42550.717743055597</v>
          </cell>
          <cell r="N880">
            <v>42621.489965277797</v>
          </cell>
          <cell r="O880">
            <v>42621.493194444403</v>
          </cell>
          <cell r="P880">
            <v>42621.495138888902</v>
          </cell>
          <cell r="Q880">
            <v>42621.493634259299</v>
          </cell>
          <cell r="R880">
            <v>42621.494293981501</v>
          </cell>
          <cell r="S880">
            <v>42625.498611111099</v>
          </cell>
          <cell r="X880">
            <v>1000000</v>
          </cell>
          <cell r="AB880" t="str">
            <v>LC_JCM</v>
          </cell>
          <cell r="AC880" t="str">
            <v>Peso</v>
          </cell>
        </row>
        <row r="881">
          <cell r="A881" t="str">
            <v>ROBERTO MARIO FLORES GARCIA</v>
          </cell>
          <cell r="B881" t="str">
            <v>Descalificado</v>
          </cell>
          <cell r="C881" t="str">
            <v>Yuri Carreón</v>
          </cell>
          <cell r="D881" t="str">
            <v>Scarlet Teresa Rosas Sosa</v>
          </cell>
          <cell r="E881" t="str">
            <v>Remex</v>
          </cell>
          <cell r="G881" t="str">
            <v>Etapa 1 - Acreditación</v>
          </cell>
          <cell r="I881" t="str">
            <v>Comisionista</v>
          </cell>
          <cell r="J881" t="str">
            <v>Crédito</v>
          </cell>
          <cell r="K881">
            <v>42544.745046296302</v>
          </cell>
          <cell r="L881">
            <v>42538.712500000001</v>
          </cell>
          <cell r="M881">
            <v>42538.710949074099</v>
          </cell>
          <cell r="N881">
            <v>42538.710949074099</v>
          </cell>
          <cell r="O881">
            <v>42538.710949074099</v>
          </cell>
          <cell r="P881">
            <v>42538.712500000001</v>
          </cell>
          <cell r="Q881">
            <v>42544.747222222199</v>
          </cell>
          <cell r="X881">
            <v>2940000</v>
          </cell>
          <cell r="AB881" t="str">
            <v>SUC_MTY</v>
          </cell>
          <cell r="AC881" t="str">
            <v>Peso</v>
          </cell>
        </row>
        <row r="882">
          <cell r="A882" t="str">
            <v>GRUPO ARTICULOS DE PLASTICO JOGAR SA DE CV</v>
          </cell>
          <cell r="B882" t="str">
            <v>Descalificado</v>
          </cell>
          <cell r="C882" t="str">
            <v>José Luis Badillo</v>
          </cell>
          <cell r="D882" t="str">
            <v>Emilio Elezar García Neri</v>
          </cell>
          <cell r="E882" t="str">
            <v>Lease</v>
          </cell>
          <cell r="F882" t="str">
            <v>Aprobado</v>
          </cell>
          <cell r="G882" t="str">
            <v>Tiempo Cliente Formalización</v>
          </cell>
          <cell r="I882" t="str">
            <v>Canvass</v>
          </cell>
          <cell r="J882" t="str">
            <v>Rechazado LC</v>
          </cell>
          <cell r="K882">
            <v>42654.707268518498</v>
          </cell>
          <cell r="L882">
            <v>42542.514583333301</v>
          </cell>
          <cell r="M882">
            <v>42542.512939814798</v>
          </cell>
          <cell r="N882">
            <v>42542.512939814798</v>
          </cell>
          <cell r="O882">
            <v>42542.512939814798</v>
          </cell>
          <cell r="P882">
            <v>42542.514583333301</v>
          </cell>
          <cell r="Q882">
            <v>42556.727256944403</v>
          </cell>
          <cell r="R882">
            <v>42556.727986111102</v>
          </cell>
          <cell r="S882">
            <v>42654.7097222222</v>
          </cell>
          <cell r="X882">
            <v>3000000</v>
          </cell>
          <cell r="AB882" t="str">
            <v>SUC_BAJIO</v>
          </cell>
          <cell r="AC882" t="str">
            <v>Peso</v>
          </cell>
        </row>
        <row r="883">
          <cell r="A883" t="str">
            <v>MG7 CONSTRUCCION Y EDIFICACION SA DE CV</v>
          </cell>
          <cell r="B883" t="str">
            <v>Descalificado</v>
          </cell>
          <cell r="C883" t="str">
            <v>Raúl Hernández Castrillo</v>
          </cell>
          <cell r="D883" t="str">
            <v>Avril Adriana Sanchez Campuzano</v>
          </cell>
          <cell r="E883" t="str">
            <v>Lease</v>
          </cell>
          <cell r="G883" t="str">
            <v>Etapa 1 - Acreditación</v>
          </cell>
          <cell r="I883" t="str">
            <v>Canvass</v>
          </cell>
          <cell r="J883" t="str">
            <v>Crédito</v>
          </cell>
          <cell r="K883">
            <v>42584.398645833302</v>
          </cell>
          <cell r="L883">
            <v>42569.5222222222</v>
          </cell>
          <cell r="M883">
            <v>42569.520567129599</v>
          </cell>
          <cell r="N883">
            <v>42569.527083333298</v>
          </cell>
          <cell r="O883">
            <v>42569.560474537</v>
          </cell>
          <cell r="P883">
            <v>42569.5625</v>
          </cell>
          <cell r="Q883">
            <v>42584.400335648097</v>
          </cell>
          <cell r="X883">
            <v>5000000</v>
          </cell>
          <cell r="AB883" t="str">
            <v>LC_RC</v>
          </cell>
          <cell r="AC883" t="str">
            <v>Peso</v>
          </cell>
        </row>
        <row r="884">
          <cell r="A884" t="str">
            <v>SHAKLEE CREATING HEALTHIER LIVES</v>
          </cell>
          <cell r="B884" t="str">
            <v>Descalificado</v>
          </cell>
          <cell r="C884" t="str">
            <v>Prizila Ramos Muñiz</v>
          </cell>
          <cell r="D884" t="str">
            <v>Cesar Ulises Terreros Arriaga</v>
          </cell>
          <cell r="E884" t="str">
            <v>Factoring</v>
          </cell>
          <cell r="G884" t="str">
            <v>Etapa 1 - Acreditación</v>
          </cell>
          <cell r="I884" t="str">
            <v>Contact Center</v>
          </cell>
          <cell r="L884">
            <v>42552.5625</v>
          </cell>
          <cell r="M884">
            <v>42552.560868055603</v>
          </cell>
          <cell r="N884">
            <v>42552.560868055603</v>
          </cell>
          <cell r="O884">
            <v>42552.560868055603</v>
          </cell>
          <cell r="P884">
            <v>42552.5625</v>
          </cell>
          <cell r="Q884">
            <v>42566.568055555603</v>
          </cell>
          <cell r="X884">
            <v>2000000</v>
          </cell>
          <cell r="AB884" t="str">
            <v>ARG_CD</v>
          </cell>
          <cell r="AC884" t="str">
            <v>Peso</v>
          </cell>
        </row>
        <row r="885">
          <cell r="A885" t="str">
            <v>PANFRUT SA DE CV</v>
          </cell>
          <cell r="B885" t="str">
            <v>Descalificado</v>
          </cell>
          <cell r="C885" t="str">
            <v>Gloria Alcántar Medina</v>
          </cell>
          <cell r="D885" t="str">
            <v>Paola Chantal Flores Morado</v>
          </cell>
          <cell r="E885" t="str">
            <v>Fondeo sin recurso</v>
          </cell>
          <cell r="G885" t="str">
            <v>Etapa 1 - Acreditación</v>
          </cell>
          <cell r="I885" t="str">
            <v>Canvass</v>
          </cell>
          <cell r="J885" t="str">
            <v>Rechazado LC</v>
          </cell>
          <cell r="K885">
            <v>42667.733194444401</v>
          </cell>
          <cell r="L885">
            <v>42627.7006944444</v>
          </cell>
          <cell r="M885">
            <v>42635.372453703698</v>
          </cell>
          <cell r="N885">
            <v>42635.372453703698</v>
          </cell>
          <cell r="O885">
            <v>42664.412430555603</v>
          </cell>
          <cell r="P885">
            <v>42664.414583333302</v>
          </cell>
          <cell r="Q885">
            <v>42667.733194444401</v>
          </cell>
          <cell r="X885">
            <v>40000000</v>
          </cell>
          <cell r="AB885" t="str">
            <v>LC_GA</v>
          </cell>
          <cell r="AC885" t="str">
            <v>Peso</v>
          </cell>
        </row>
        <row r="886">
          <cell r="A886" t="str">
            <v>FRANCISCO BECERRIL ARGUELLO</v>
          </cell>
          <cell r="B886" t="str">
            <v>Descalificado</v>
          </cell>
          <cell r="C886" t="str">
            <v>Juan Carlos Monterrubio</v>
          </cell>
          <cell r="D886" t="str">
            <v>Berenice Montes de Oca Montes de Oca</v>
          </cell>
          <cell r="E886" t="str">
            <v>Lease</v>
          </cell>
          <cell r="G886" t="str">
            <v>Etapa 1 - Acreditación</v>
          </cell>
          <cell r="I886" t="str">
            <v>Comisionista</v>
          </cell>
          <cell r="J886" t="str">
            <v>Crédito</v>
          </cell>
          <cell r="K886">
            <v>42555.390104166698</v>
          </cell>
          <cell r="L886">
            <v>42542.693749999999</v>
          </cell>
          <cell r="M886">
            <v>42542.692118055602</v>
          </cell>
          <cell r="N886">
            <v>42542.692118055602</v>
          </cell>
          <cell r="O886">
            <v>42542.692118055602</v>
          </cell>
          <cell r="P886">
            <v>42542.693749999999</v>
          </cell>
          <cell r="X886">
            <v>1500000</v>
          </cell>
          <cell r="AB886" t="str">
            <v>LC_JCM</v>
          </cell>
          <cell r="AC886" t="str">
            <v>Peso</v>
          </cell>
        </row>
        <row r="887">
          <cell r="A887" t="str">
            <v>UNIFOODS SA DE CV</v>
          </cell>
          <cell r="B887" t="str">
            <v>Descalificado</v>
          </cell>
          <cell r="C887" t="str">
            <v>Carlos Duran</v>
          </cell>
          <cell r="D887" t="str">
            <v>Benjamin Mauricio Laureano Magdaleno</v>
          </cell>
          <cell r="E887" t="str">
            <v>Lease</v>
          </cell>
          <cell r="F887" t="str">
            <v>Aprobado</v>
          </cell>
          <cell r="G887" t="str">
            <v>Tiempo Cliente Formalización</v>
          </cell>
          <cell r="I887" t="str">
            <v>Comisionista</v>
          </cell>
          <cell r="L887">
            <v>42545.520833333299</v>
          </cell>
          <cell r="M887">
            <v>42545.519699074102</v>
          </cell>
          <cell r="N887">
            <v>42545.519699074102</v>
          </cell>
          <cell r="O887">
            <v>42545.519699074102</v>
          </cell>
          <cell r="P887">
            <v>42545.520833333299</v>
          </cell>
          <cell r="Q887">
            <v>42558.5410416667</v>
          </cell>
          <cell r="R887">
            <v>42558.541550925896</v>
          </cell>
          <cell r="S887">
            <v>42656.845833333296</v>
          </cell>
          <cell r="X887">
            <v>50000000</v>
          </cell>
          <cell r="AB887" t="str">
            <v>ARG_CD</v>
          </cell>
          <cell r="AC887" t="str">
            <v>Peso</v>
          </cell>
        </row>
        <row r="888">
          <cell r="A888" t="str">
            <v>GRUPO INMOBILIARIO Y CONSTRUCTOR OLIMPO SA DE CV</v>
          </cell>
          <cell r="B888" t="str">
            <v>Descalificado</v>
          </cell>
          <cell r="C888" t="str">
            <v>Raúl Hernández Castrillo</v>
          </cell>
          <cell r="D888" t="str">
            <v>Angelica Banderas Ochoa</v>
          </cell>
          <cell r="E888" t="str">
            <v>Lease</v>
          </cell>
          <cell r="G888" t="str">
            <v>Etapa 1 - Acreditación</v>
          </cell>
          <cell r="I888" t="str">
            <v>Comisionista</v>
          </cell>
          <cell r="J888" t="str">
            <v>Crédito</v>
          </cell>
          <cell r="K888">
            <v>42545.761388888903</v>
          </cell>
          <cell r="L888">
            <v>42544.572916666701</v>
          </cell>
          <cell r="M888">
            <v>42544.571516203701</v>
          </cell>
          <cell r="N888">
            <v>42544.571516203701</v>
          </cell>
          <cell r="O888">
            <v>42544.571516203701</v>
          </cell>
          <cell r="P888">
            <v>42544.572916666701</v>
          </cell>
          <cell r="Q888">
            <v>42545.761388888903</v>
          </cell>
          <cell r="X888">
            <v>10000000</v>
          </cell>
          <cell r="AB888" t="str">
            <v>LC_RC</v>
          </cell>
          <cell r="AC888" t="str">
            <v>Peso</v>
          </cell>
        </row>
        <row r="889">
          <cell r="A889" t="str">
            <v>Transportes Muciño SA de CV</v>
          </cell>
          <cell r="B889" t="str">
            <v>Descalificado</v>
          </cell>
          <cell r="C889" t="str">
            <v>Prizila Ramos Muñiz</v>
          </cell>
          <cell r="D889" t="str">
            <v>Cesar Ulises Terreros Arriaga</v>
          </cell>
          <cell r="E889" t="str">
            <v>Factoring</v>
          </cell>
          <cell r="F889" t="str">
            <v>Aprobado</v>
          </cell>
          <cell r="G889" t="str">
            <v>Tiempo Cliente Formalización</v>
          </cell>
          <cell r="I889" t="str">
            <v>Canvass</v>
          </cell>
          <cell r="L889">
            <v>42545.719444444403</v>
          </cell>
          <cell r="M889">
            <v>42545.717951388899</v>
          </cell>
          <cell r="N889">
            <v>42545.717951388899</v>
          </cell>
          <cell r="O889">
            <v>42557.455648148098</v>
          </cell>
          <cell r="P889">
            <v>42557.457638888904</v>
          </cell>
          <cell r="Q889">
            <v>42558.544618055603</v>
          </cell>
          <cell r="R889">
            <v>42558.544618055603</v>
          </cell>
          <cell r="S889">
            <v>42656.847222222197</v>
          </cell>
          <cell r="X889">
            <v>10000000</v>
          </cell>
          <cell r="AB889" t="str">
            <v>LC_FAC</v>
          </cell>
          <cell r="AC889" t="str">
            <v>Peso</v>
          </cell>
        </row>
        <row r="890">
          <cell r="A890" t="str">
            <v>TOLFIN SA DE CV SOFOM ENR</v>
          </cell>
          <cell r="B890" t="str">
            <v>Descalificado</v>
          </cell>
          <cell r="C890" t="str">
            <v>Gloria Alcántar Medina</v>
          </cell>
          <cell r="D890" t="str">
            <v>Benjamín Loaiza Padilla</v>
          </cell>
          <cell r="E890" t="str">
            <v>Loan</v>
          </cell>
          <cell r="F890" t="str">
            <v>Condicionado</v>
          </cell>
          <cell r="G890" t="str">
            <v>Tiempo Cliente Formalización</v>
          </cell>
          <cell r="I890" t="str">
            <v>Canvass</v>
          </cell>
          <cell r="J890" t="str">
            <v>Rechazado LC</v>
          </cell>
          <cell r="K890">
            <v>42731.469583333303</v>
          </cell>
          <cell r="L890">
            <v>42577.654861111099</v>
          </cell>
          <cell r="M890">
            <v>42577.653263888897</v>
          </cell>
          <cell r="N890">
            <v>42577.653263888897</v>
          </cell>
          <cell r="O890">
            <v>42577.653263888897</v>
          </cell>
          <cell r="P890">
            <v>42577.654861111099</v>
          </cell>
          <cell r="Q890">
            <v>42597.4152777778</v>
          </cell>
          <cell r="R890">
            <v>42597.4152777778</v>
          </cell>
          <cell r="S890">
            <v>42731.972916666702</v>
          </cell>
          <cell r="X890">
            <v>8000000</v>
          </cell>
          <cell r="AB890" t="str">
            <v>LC_GA</v>
          </cell>
          <cell r="AC890" t="str">
            <v>Peso</v>
          </cell>
        </row>
        <row r="891">
          <cell r="A891" t="str">
            <v>DIANA LOPEZ DEL RIO</v>
          </cell>
          <cell r="B891" t="str">
            <v>Descalificado</v>
          </cell>
          <cell r="C891" t="str">
            <v>Raúl Hernández Castrillo</v>
          </cell>
          <cell r="D891" t="str">
            <v>Angelica Banderas Ochoa</v>
          </cell>
          <cell r="E891" t="str">
            <v>Lease</v>
          </cell>
          <cell r="F891" t="str">
            <v>Condicionado</v>
          </cell>
          <cell r="G891" t="str">
            <v>Tiempo Cliente Formalización</v>
          </cell>
          <cell r="I891" t="str">
            <v>Comisionista</v>
          </cell>
          <cell r="L891">
            <v>42557.65625</v>
          </cell>
          <cell r="M891">
            <v>42557.654386574097</v>
          </cell>
          <cell r="N891">
            <v>42557.654386574097</v>
          </cell>
          <cell r="O891">
            <v>42557.654386574097</v>
          </cell>
          <cell r="P891">
            <v>42557.65625</v>
          </cell>
          <cell r="Q891">
            <v>42558.567650463003</v>
          </cell>
          <cell r="R891">
            <v>42558.567650463003</v>
          </cell>
          <cell r="X891">
            <v>3500000</v>
          </cell>
          <cell r="AB891" t="str">
            <v>LC_RC</v>
          </cell>
          <cell r="AC891" t="str">
            <v>Peso</v>
          </cell>
        </row>
        <row r="892">
          <cell r="A892" t="str">
            <v>CUAUHTEMOC GARAVITO TORRES</v>
          </cell>
          <cell r="B892" t="str">
            <v>Descalificado</v>
          </cell>
          <cell r="C892" t="str">
            <v>Juan Carlos Monterrubio</v>
          </cell>
          <cell r="D892" t="str">
            <v>Berenice Montes de Oca Montes de Oca</v>
          </cell>
          <cell r="E892" t="str">
            <v>Lease</v>
          </cell>
          <cell r="F892" t="str">
            <v>Aprobado</v>
          </cell>
          <cell r="G892" t="str">
            <v>Tiempo Cliente Formalización</v>
          </cell>
          <cell r="I892" t="str">
            <v>Vendor</v>
          </cell>
          <cell r="J892" t="str">
            <v>Rechazado LC</v>
          </cell>
          <cell r="K892">
            <v>42591.540972222203</v>
          </cell>
          <cell r="L892">
            <v>42545.706944444399</v>
          </cell>
          <cell r="M892">
            <v>42545.700127314798</v>
          </cell>
          <cell r="N892">
            <v>42545.700127314798</v>
          </cell>
          <cell r="O892">
            <v>42545.705393518503</v>
          </cell>
          <cell r="P892">
            <v>42545.706944444399</v>
          </cell>
          <cell r="Q892">
            <v>42549.615601851903</v>
          </cell>
          <cell r="R892">
            <v>42549.615601851903</v>
          </cell>
          <cell r="S892">
            <v>42591.542361111096</v>
          </cell>
          <cell r="X892">
            <v>1399873</v>
          </cell>
          <cell r="AB892" t="str">
            <v>LC_JCM</v>
          </cell>
          <cell r="AC892" t="str">
            <v>Peso</v>
          </cell>
        </row>
        <row r="893">
          <cell r="A893" t="str">
            <v>MIGUEL ANGEL ORTIZ ROSALES</v>
          </cell>
          <cell r="B893" t="str">
            <v>Descalificado</v>
          </cell>
          <cell r="C893" t="str">
            <v>Yuri Carreón</v>
          </cell>
          <cell r="D893" t="str">
            <v>Scarlet Teresa Rosas Sosa</v>
          </cell>
          <cell r="E893" t="str">
            <v>Lease</v>
          </cell>
          <cell r="F893" t="str">
            <v>Condicionado</v>
          </cell>
          <cell r="G893" t="str">
            <v>Tiempo Cliente Formalización</v>
          </cell>
          <cell r="I893" t="str">
            <v>Contact Center</v>
          </cell>
          <cell r="L893">
            <v>42548.4555555556</v>
          </cell>
          <cell r="M893">
            <v>42548.4537962963</v>
          </cell>
          <cell r="N893">
            <v>42548.4537962963</v>
          </cell>
          <cell r="O893">
            <v>42548.4537962963</v>
          </cell>
          <cell r="P893">
            <v>42548.4555555556</v>
          </cell>
          <cell r="Q893">
            <v>42550.457129629598</v>
          </cell>
          <cell r="R893">
            <v>42550.4585069444</v>
          </cell>
          <cell r="S893">
            <v>42656.833333333299</v>
          </cell>
          <cell r="X893">
            <v>985600</v>
          </cell>
          <cell r="AB893" t="str">
            <v>ARG_YC</v>
          </cell>
          <cell r="AC893" t="str">
            <v>Peso</v>
          </cell>
        </row>
        <row r="894">
          <cell r="A894" t="str">
            <v>PROMIN BARITA, S. DE R.L. DE C.V.</v>
          </cell>
          <cell r="B894" t="str">
            <v>Descalificado</v>
          </cell>
          <cell r="C894" t="str">
            <v>Yuri Carreón</v>
          </cell>
          <cell r="D894" t="str">
            <v>Scarlet Teresa Rosas Sosa</v>
          </cell>
          <cell r="E894" t="str">
            <v>Lease</v>
          </cell>
          <cell r="G894" t="str">
            <v>Etapa 1 - Acreditación</v>
          </cell>
          <cell r="I894" t="str">
            <v>Comisionista</v>
          </cell>
          <cell r="J894" t="str">
            <v>Crédito</v>
          </cell>
          <cell r="K894">
            <v>42562.471030092602</v>
          </cell>
          <cell r="L894">
            <v>42549.4597222222</v>
          </cell>
          <cell r="M894">
            <v>42549.456990740699</v>
          </cell>
          <cell r="N894">
            <v>42549.456990740699</v>
          </cell>
          <cell r="O894">
            <v>42549.458483796298</v>
          </cell>
          <cell r="P894">
            <v>42549.4597222222</v>
          </cell>
          <cell r="Q894">
            <v>42562.471030092602</v>
          </cell>
          <cell r="X894">
            <v>33600000</v>
          </cell>
          <cell r="AB894" t="str">
            <v>FR_ROSALBA MAYORGA</v>
          </cell>
          <cell r="AC894" t="str">
            <v>Peso</v>
          </cell>
        </row>
        <row r="895">
          <cell r="A895" t="str">
            <v>Plásticos Decorados S. de R.L. MI</v>
          </cell>
          <cell r="B895" t="str">
            <v>Descalificado</v>
          </cell>
          <cell r="C895" t="str">
            <v>José Luis Badillo</v>
          </cell>
          <cell r="D895" t="str">
            <v>Angel Uriel Aguileta Alvarado</v>
          </cell>
          <cell r="E895" t="str">
            <v>Lease</v>
          </cell>
          <cell r="G895" t="str">
            <v>Etapa 1 - Acreditación</v>
          </cell>
          <cell r="I895" t="str">
            <v>Comisionista</v>
          </cell>
          <cell r="J895" t="str">
            <v>Crédito</v>
          </cell>
          <cell r="K895">
            <v>42550.721944444398</v>
          </cell>
          <cell r="L895">
            <v>42548.685416666704</v>
          </cell>
          <cell r="M895">
            <v>42548.685185185197</v>
          </cell>
          <cell r="N895">
            <v>42548.685185185197</v>
          </cell>
          <cell r="O895">
            <v>42548.685185185197</v>
          </cell>
          <cell r="P895">
            <v>42548.685416666704</v>
          </cell>
          <cell r="Q895">
            <v>42550.721944444398</v>
          </cell>
          <cell r="X895">
            <v>3000000</v>
          </cell>
          <cell r="AB895" t="str">
            <v>SUC_BAJIO</v>
          </cell>
          <cell r="AC895" t="str">
            <v>Peso</v>
          </cell>
        </row>
        <row r="896">
          <cell r="A896" t="str">
            <v>TOLUPLAST SA DE CV</v>
          </cell>
          <cell r="B896" t="str">
            <v>Descalificado</v>
          </cell>
          <cell r="C896" t="str">
            <v>José Luis Badillo</v>
          </cell>
          <cell r="D896" t="str">
            <v>Emilio Elezar García Neri</v>
          </cell>
          <cell r="E896" t="str">
            <v>Lease</v>
          </cell>
          <cell r="G896" t="str">
            <v>Etapa 1 - Acreditación</v>
          </cell>
          <cell r="I896" t="str">
            <v>Comisionista</v>
          </cell>
          <cell r="J896" t="str">
            <v>Rechazado LC</v>
          </cell>
          <cell r="L896">
            <v>42564.717361111099</v>
          </cell>
          <cell r="M896">
            <v>42564.711805555598</v>
          </cell>
          <cell r="N896">
            <v>42564.71875</v>
          </cell>
          <cell r="O896">
            <v>42564.71875</v>
          </cell>
          <cell r="P896">
            <v>42564.717361111099</v>
          </cell>
          <cell r="Q896">
            <v>42566.604166666701</v>
          </cell>
          <cell r="X896">
            <v>4000000</v>
          </cell>
          <cell r="AB896" t="str">
            <v>SUC_DF</v>
          </cell>
          <cell r="AC896" t="str">
            <v>Peso</v>
          </cell>
        </row>
        <row r="897">
          <cell r="A897" t="str">
            <v>FYSSA MEDICAL SA DE CV</v>
          </cell>
          <cell r="B897" t="str">
            <v>Descalificado</v>
          </cell>
          <cell r="C897" t="str">
            <v>Raúl Hernández Castrillo</v>
          </cell>
          <cell r="D897" t="str">
            <v>Angelica Banderas Ochoa</v>
          </cell>
          <cell r="E897" t="str">
            <v>Lease</v>
          </cell>
          <cell r="G897" t="str">
            <v>Tiempo Cliente Expediente</v>
          </cell>
          <cell r="I897" t="str">
            <v>Vendor</v>
          </cell>
          <cell r="J897" t="str">
            <v>Rechazado LC</v>
          </cell>
          <cell r="K897">
            <v>42681.894965277803</v>
          </cell>
          <cell r="L897">
            <v>42590.704166666699</v>
          </cell>
          <cell r="M897">
            <v>42597.6972453704</v>
          </cell>
          <cell r="N897">
            <v>42597.6972453704</v>
          </cell>
          <cell r="O897">
            <v>42681.8972222222</v>
          </cell>
          <cell r="X897">
            <v>360000</v>
          </cell>
          <cell r="AB897" t="str">
            <v>LC_RC</v>
          </cell>
          <cell r="AC897" t="str">
            <v>Peso</v>
          </cell>
        </row>
        <row r="898">
          <cell r="A898" t="str">
            <v>TRANSPORTES ESPECIALIZADOS, SANTAOLAYA* S.A. DE C.V.</v>
          </cell>
          <cell r="B898" t="str">
            <v>Descalificado</v>
          </cell>
          <cell r="C898" t="str">
            <v>Yuri Carreón</v>
          </cell>
          <cell r="D898" t="str">
            <v>Rafael Romero Bautista</v>
          </cell>
          <cell r="E898" t="str">
            <v>Lease</v>
          </cell>
          <cell r="G898" t="str">
            <v>Etapa 1 - Acreditación</v>
          </cell>
          <cell r="I898" t="str">
            <v>Canvass</v>
          </cell>
          <cell r="J898" t="str">
            <v>Crédito</v>
          </cell>
          <cell r="K898">
            <v>42558.577013888898</v>
          </cell>
          <cell r="L898">
            <v>42549.500694444403</v>
          </cell>
          <cell r="M898">
            <v>42549.4991898148</v>
          </cell>
          <cell r="N898">
            <v>42549.4991898148</v>
          </cell>
          <cell r="O898">
            <v>42549.4991898148</v>
          </cell>
          <cell r="P898">
            <v>42549.500694444403</v>
          </cell>
          <cell r="Q898">
            <v>42558.577013888898</v>
          </cell>
          <cell r="X898">
            <v>7000000</v>
          </cell>
          <cell r="AB898" t="str">
            <v>SUC_YUC</v>
          </cell>
          <cell r="AC898" t="str">
            <v>Peso</v>
          </cell>
        </row>
        <row r="899">
          <cell r="A899" t="str">
            <v>COMERCIALIZADORA EIPRAC SA DE CV</v>
          </cell>
          <cell r="B899" t="str">
            <v>Descalificado</v>
          </cell>
          <cell r="C899" t="str">
            <v>José Luis Badillo</v>
          </cell>
          <cell r="D899" t="str">
            <v>Paola Jimena Cárdenas González</v>
          </cell>
          <cell r="E899" t="str">
            <v>Lease</v>
          </cell>
          <cell r="G899" t="str">
            <v>Etapa 1 - Acreditación</v>
          </cell>
          <cell r="I899" t="str">
            <v>Comisionista</v>
          </cell>
          <cell r="J899" t="str">
            <v>Crédito</v>
          </cell>
          <cell r="K899">
            <v>42552.547384259298</v>
          </cell>
          <cell r="L899">
            <v>42550.395138888904</v>
          </cell>
          <cell r="M899">
            <v>42550.393969907404</v>
          </cell>
          <cell r="N899">
            <v>42550.393969907404</v>
          </cell>
          <cell r="O899">
            <v>42550.393969907404</v>
          </cell>
          <cell r="P899">
            <v>42550.395138888904</v>
          </cell>
          <cell r="Q899">
            <v>42552.547384259298</v>
          </cell>
          <cell r="X899">
            <v>2800000</v>
          </cell>
          <cell r="AB899" t="str">
            <v>SUC_DF</v>
          </cell>
          <cell r="AC899" t="str">
            <v>Peso</v>
          </cell>
        </row>
        <row r="900">
          <cell r="A900" t="str">
            <v>Ceintech, Centro de Integración de Tecnologías, S de R.L de C.V.</v>
          </cell>
          <cell r="B900" t="str">
            <v>Descalificado</v>
          </cell>
          <cell r="C900" t="str">
            <v>Carlos Rivero</v>
          </cell>
          <cell r="D900" t="str">
            <v>Juan Manuel Mejia Sanchez</v>
          </cell>
          <cell r="E900" t="str">
            <v>Lease</v>
          </cell>
          <cell r="F900" t="str">
            <v>Aprobado</v>
          </cell>
          <cell r="G900" t="str">
            <v>Tiempo Cliente Formalización</v>
          </cell>
          <cell r="I900" t="str">
            <v>Canvass</v>
          </cell>
          <cell r="J900" t="str">
            <v>Rechazado LC</v>
          </cell>
          <cell r="K900">
            <v>42628.511759259301</v>
          </cell>
          <cell r="L900">
            <v>42550.498611111099</v>
          </cell>
          <cell r="M900">
            <v>42550.496076388903</v>
          </cell>
          <cell r="N900">
            <v>42550.496076388903</v>
          </cell>
          <cell r="O900">
            <v>42550.497361111098</v>
          </cell>
          <cell r="P900">
            <v>42550.498611111099</v>
          </cell>
          <cell r="Q900">
            <v>42552.5756944444</v>
          </cell>
          <cell r="R900">
            <v>42552.574374999997</v>
          </cell>
          <cell r="S900">
            <v>42628.513888888898</v>
          </cell>
          <cell r="X900">
            <v>2540000</v>
          </cell>
          <cell r="AB900" t="str">
            <v>ARG_OR</v>
          </cell>
          <cell r="AC900" t="str">
            <v>Peso</v>
          </cell>
        </row>
        <row r="901">
          <cell r="A901" t="str">
            <v>Transportes y Servicios Caceres, S.A. de C.V.</v>
          </cell>
          <cell r="B901" t="str">
            <v>Descalificado</v>
          </cell>
          <cell r="C901" t="str">
            <v>Claudia Prieto Solorzano</v>
          </cell>
          <cell r="D901" t="str">
            <v>Claudia Cristina Prieto Solorzano</v>
          </cell>
          <cell r="E901" t="str">
            <v>Remex</v>
          </cell>
          <cell r="F901" t="str">
            <v>Aprobado</v>
          </cell>
          <cell r="G901" t="str">
            <v>Tiempo Cliente Formalización</v>
          </cell>
          <cell r="I901" t="str">
            <v>Comisionista</v>
          </cell>
          <cell r="J901" t="str">
            <v>Rechazado LC</v>
          </cell>
          <cell r="K901">
            <v>42620.569930555597</v>
          </cell>
          <cell r="L901">
            <v>42558.5534722222</v>
          </cell>
          <cell r="M901">
            <v>42558.551550925898</v>
          </cell>
          <cell r="N901">
            <v>42558.551550925898</v>
          </cell>
          <cell r="O901">
            <v>42558.551550925898</v>
          </cell>
          <cell r="P901">
            <v>42558.5534722222</v>
          </cell>
          <cell r="Q901">
            <v>42559.549444444398</v>
          </cell>
          <cell r="R901">
            <v>42559.549444444398</v>
          </cell>
          <cell r="S901">
            <v>42620.5715277778</v>
          </cell>
          <cell r="X901">
            <v>945000</v>
          </cell>
          <cell r="AB901" t="str">
            <v>ARG_CP</v>
          </cell>
          <cell r="AC901" t="str">
            <v>Peso</v>
          </cell>
        </row>
        <row r="902">
          <cell r="A902" t="str">
            <v>DONGBU DAEWOO ELECTROONICS</v>
          </cell>
          <cell r="B902" t="str">
            <v>Descalificado</v>
          </cell>
          <cell r="C902" t="str">
            <v>Gloria Alcántar Medina</v>
          </cell>
          <cell r="D902" t="str">
            <v>Grisell Herros Olea</v>
          </cell>
          <cell r="E902" t="str">
            <v>Loan</v>
          </cell>
          <cell r="F902" t="str">
            <v>Condicionado</v>
          </cell>
          <cell r="G902" t="str">
            <v>Tiempo Cliente Formalización</v>
          </cell>
          <cell r="I902" t="str">
            <v>Base de Datos</v>
          </cell>
          <cell r="L902">
            <v>42558.565277777801</v>
          </cell>
          <cell r="M902">
            <v>42558.5633101852</v>
          </cell>
          <cell r="N902">
            <v>42558.5633101852</v>
          </cell>
          <cell r="O902">
            <v>42558.5633101852</v>
          </cell>
          <cell r="P902">
            <v>42558.565277777801</v>
          </cell>
          <cell r="Q902">
            <v>42558.570196759298</v>
          </cell>
          <cell r="R902">
            <v>42558.570196759298</v>
          </cell>
          <cell r="S902">
            <v>42656.847916666702</v>
          </cell>
          <cell r="X902">
            <v>80000000</v>
          </cell>
          <cell r="AB902" t="str">
            <v>LC_GA</v>
          </cell>
          <cell r="AC902" t="str">
            <v>Peso</v>
          </cell>
        </row>
        <row r="903">
          <cell r="A903" t="str">
            <v>CNC LOGISTICS S DE RL DE CV</v>
          </cell>
          <cell r="B903" t="str">
            <v>Descalificado</v>
          </cell>
          <cell r="C903" t="str">
            <v>Prizila Ramos Muñiz</v>
          </cell>
          <cell r="D903" t="str">
            <v>Prizila Ramos Muñiz</v>
          </cell>
          <cell r="E903" t="str">
            <v>Factoring</v>
          </cell>
          <cell r="F903" t="str">
            <v>Condicionado</v>
          </cell>
          <cell r="G903" t="str">
            <v>Tiempo Cliente Formalización</v>
          </cell>
          <cell r="I903" t="str">
            <v>Canvass</v>
          </cell>
          <cell r="J903" t="str">
            <v>Rechazado LC</v>
          </cell>
          <cell r="K903">
            <v>42744.560902777797</v>
          </cell>
          <cell r="L903">
            <v>42664.383333333302</v>
          </cell>
          <cell r="M903">
            <v>42667.640439814801</v>
          </cell>
          <cell r="N903">
            <v>42667.638020833299</v>
          </cell>
          <cell r="O903">
            <v>42667.640138888899</v>
          </cell>
          <cell r="P903">
            <v>42667.642361111102</v>
          </cell>
          <cell r="Q903">
            <v>42678.8530439815</v>
          </cell>
          <cell r="R903">
            <v>42678.853101851899</v>
          </cell>
          <cell r="S903">
            <v>42744.563888888901</v>
          </cell>
          <cell r="X903">
            <v>3000000</v>
          </cell>
          <cell r="AB903" t="str">
            <v>LC_FAC</v>
          </cell>
          <cell r="AC903" t="str">
            <v>Peso</v>
          </cell>
        </row>
        <row r="904">
          <cell r="A904" t="str">
            <v>RAQUEL ORTEGA LOEZA</v>
          </cell>
          <cell r="B904" t="str">
            <v>Descalificado</v>
          </cell>
          <cell r="C904" t="str">
            <v>Juan Carlos Monterrubio</v>
          </cell>
          <cell r="D904" t="str">
            <v>Berenice Montes de Oca Montes de Oca</v>
          </cell>
          <cell r="E904" t="str">
            <v>Lease</v>
          </cell>
          <cell r="F904" t="str">
            <v>Aprobado</v>
          </cell>
          <cell r="G904" t="str">
            <v>Tiempo Cliente Formalización</v>
          </cell>
          <cell r="I904" t="str">
            <v>Canvass</v>
          </cell>
          <cell r="L904">
            <v>42552.577083333301</v>
          </cell>
          <cell r="M904">
            <v>42552.575520833299</v>
          </cell>
          <cell r="N904">
            <v>42552.575520833299</v>
          </cell>
          <cell r="O904">
            <v>42552.576967592599</v>
          </cell>
          <cell r="P904">
            <v>42552.578472222202</v>
          </cell>
          <cell r="Q904">
            <v>42559.446909722203</v>
          </cell>
          <cell r="R904">
            <v>42559.447858796302</v>
          </cell>
          <cell r="S904">
            <v>42656.848611111098</v>
          </cell>
          <cell r="X904">
            <v>965200</v>
          </cell>
          <cell r="AB904" t="str">
            <v>LC_JCM</v>
          </cell>
          <cell r="AC904" t="str">
            <v>Peso</v>
          </cell>
        </row>
        <row r="905">
          <cell r="A905" t="str">
            <v>COMERCIALIZADORA SANTA FE, S.R.L.M.I</v>
          </cell>
          <cell r="B905" t="str">
            <v>Descalificado</v>
          </cell>
          <cell r="C905" t="str">
            <v>Raúl Hernández Castrillo</v>
          </cell>
          <cell r="D905" t="str">
            <v>Rosa Guadalupe Santiago Hernández</v>
          </cell>
          <cell r="E905" t="str">
            <v>Loan</v>
          </cell>
          <cell r="G905" t="str">
            <v>Etapa 1 - Acreditación</v>
          </cell>
          <cell r="I905" t="str">
            <v>Canvass</v>
          </cell>
          <cell r="J905" t="str">
            <v>Crédito</v>
          </cell>
          <cell r="K905">
            <v>42580.488460648201</v>
          </cell>
          <cell r="L905">
            <v>42576.565277777801</v>
          </cell>
          <cell r="M905">
            <v>42576.563425925902</v>
          </cell>
          <cell r="N905">
            <v>42576.563425925902</v>
          </cell>
          <cell r="O905">
            <v>42576.563425925902</v>
          </cell>
          <cell r="P905">
            <v>42576.565277777801</v>
          </cell>
          <cell r="Q905">
            <v>42580.488460648201</v>
          </cell>
          <cell r="X905">
            <v>5000000</v>
          </cell>
          <cell r="AB905" t="str">
            <v>LC_RC</v>
          </cell>
          <cell r="AC905" t="str">
            <v>Peso</v>
          </cell>
        </row>
        <row r="906">
          <cell r="A906" t="str">
            <v>CANCUN 24 HRS SA DE CV</v>
          </cell>
          <cell r="B906" t="str">
            <v>Descalificado</v>
          </cell>
          <cell r="C906" t="str">
            <v>Luis Miguel Gonzalez</v>
          </cell>
          <cell r="D906" t="str">
            <v>Guadalupe Velasco Pesqueira</v>
          </cell>
          <cell r="E906" t="str">
            <v>Lease</v>
          </cell>
          <cell r="G906" t="str">
            <v>Etapa 1 - Acreditación</v>
          </cell>
          <cell r="I906" t="str">
            <v>Comisionista</v>
          </cell>
          <cell r="J906" t="str">
            <v>Crédito</v>
          </cell>
          <cell r="K906">
            <v>42562.466747685197</v>
          </cell>
          <cell r="L906">
            <v>42555.676388888904</v>
          </cell>
          <cell r="M906">
            <v>42555.675069444398</v>
          </cell>
          <cell r="N906">
            <v>42555.675069444398</v>
          </cell>
          <cell r="O906">
            <v>42555.675069444398</v>
          </cell>
          <cell r="P906">
            <v>42555.676388888904</v>
          </cell>
          <cell r="Q906">
            <v>42562.466747685197</v>
          </cell>
          <cell r="X906">
            <v>5000000</v>
          </cell>
          <cell r="AB906" t="str">
            <v>ARG_LG</v>
          </cell>
          <cell r="AC906" t="str">
            <v>Peso</v>
          </cell>
        </row>
        <row r="907">
          <cell r="A907" t="str">
            <v>Isaias Rojas Gonzalez</v>
          </cell>
          <cell r="B907" t="str">
            <v>Descalificado</v>
          </cell>
          <cell r="C907" t="str">
            <v>Claudia Prieto Solorzano</v>
          </cell>
          <cell r="D907" t="str">
            <v>Victor Manuel Cadena Sanchez</v>
          </cell>
          <cell r="E907" t="str">
            <v>Remex</v>
          </cell>
          <cell r="F907" t="str">
            <v>Aprobado</v>
          </cell>
          <cell r="G907" t="str">
            <v>Tiempo Cliente Formalización</v>
          </cell>
          <cell r="I907" t="str">
            <v>Clientes Recurrentes</v>
          </cell>
          <cell r="J907" t="str">
            <v>Crédito</v>
          </cell>
          <cell r="K907">
            <v>42940.824328703697</v>
          </cell>
          <cell r="L907">
            <v>42867.684722222199</v>
          </cell>
          <cell r="M907">
            <v>42884.505150463003</v>
          </cell>
          <cell r="N907">
            <v>42884.505150463003</v>
          </cell>
          <cell r="O907">
            <v>42884.507175925901</v>
          </cell>
          <cell r="P907">
            <v>42884.506249999999</v>
          </cell>
          <cell r="Q907">
            <v>42887.786053240699</v>
          </cell>
          <cell r="R907">
            <v>42887.786053240699</v>
          </cell>
          <cell r="S907">
            <v>42940.822916666701</v>
          </cell>
          <cell r="X907">
            <v>4250000</v>
          </cell>
          <cell r="AB907" t="str">
            <v>ARG_CP</v>
          </cell>
          <cell r="AC907" t="str">
            <v>Peso</v>
          </cell>
        </row>
        <row r="908">
          <cell r="A908" t="str">
            <v>Martin Gutierrez Acosta</v>
          </cell>
          <cell r="B908" t="str">
            <v>Descalificado</v>
          </cell>
          <cell r="C908" t="str">
            <v>José Luis Badillo</v>
          </cell>
          <cell r="D908" t="str">
            <v>Jose Javier Galicia Martinez</v>
          </cell>
          <cell r="E908" t="str">
            <v>Lease</v>
          </cell>
          <cell r="G908" t="str">
            <v>Etapa 1 - Acreditación</v>
          </cell>
          <cell r="I908" t="str">
            <v>Canvass</v>
          </cell>
          <cell r="J908" t="str">
            <v>Crédito</v>
          </cell>
          <cell r="K908">
            <v>42571.733217592599</v>
          </cell>
          <cell r="L908">
            <v>42570.683333333298</v>
          </cell>
          <cell r="M908">
            <v>42570.681793981501</v>
          </cell>
          <cell r="N908">
            <v>42570.681793981501</v>
          </cell>
          <cell r="O908">
            <v>42570.681793981501</v>
          </cell>
          <cell r="P908">
            <v>42570.683333333298</v>
          </cell>
          <cell r="Q908">
            <v>42571.733217592599</v>
          </cell>
          <cell r="X908">
            <v>800000</v>
          </cell>
          <cell r="AB908" t="str">
            <v>SUC_BAJIO</v>
          </cell>
          <cell r="AC908" t="str">
            <v>Peso</v>
          </cell>
        </row>
        <row r="909">
          <cell r="A909" t="str">
            <v>FULVIA GUADALUPE TRUJILLO ARANGO</v>
          </cell>
          <cell r="B909" t="str">
            <v>Descalificado</v>
          </cell>
          <cell r="C909" t="str">
            <v>Raúl Hernández Castrillo</v>
          </cell>
          <cell r="D909" t="str">
            <v>Angelica Banderas Ochoa</v>
          </cell>
          <cell r="E909" t="str">
            <v>Lease</v>
          </cell>
          <cell r="F909" t="str">
            <v>Aprobado</v>
          </cell>
          <cell r="G909" t="str">
            <v>Tiempo Cliente Formalización</v>
          </cell>
          <cell r="I909" t="str">
            <v>Canvass</v>
          </cell>
          <cell r="J909" t="str">
            <v>Rechazado LC</v>
          </cell>
          <cell r="K909">
            <v>42681.900740740697</v>
          </cell>
          <cell r="L909">
            <v>42562.7368055556</v>
          </cell>
          <cell r="M909">
            <v>42562.734861111101</v>
          </cell>
          <cell r="N909">
            <v>42562.734861111101</v>
          </cell>
          <cell r="O909">
            <v>42562.734861111101</v>
          </cell>
          <cell r="P909">
            <v>42562.7368055556</v>
          </cell>
          <cell r="Q909">
            <v>42566.592361111099</v>
          </cell>
          <cell r="R909">
            <v>42681.900636574101</v>
          </cell>
          <cell r="S909">
            <v>42681.902777777803</v>
          </cell>
          <cell r="X909">
            <v>450000</v>
          </cell>
          <cell r="AB909" t="str">
            <v>LC_RC</v>
          </cell>
          <cell r="AC909" t="str">
            <v>Peso</v>
          </cell>
        </row>
        <row r="910">
          <cell r="A910" t="str">
            <v>GERARDO VILLAR NAVA</v>
          </cell>
          <cell r="B910" t="str">
            <v>Descalificado</v>
          </cell>
          <cell r="C910" t="str">
            <v>Luis Miguel Gonzalez</v>
          </cell>
          <cell r="D910" t="str">
            <v>Gil Valencia Angeles</v>
          </cell>
          <cell r="E910" t="str">
            <v>Loan</v>
          </cell>
          <cell r="F910" t="str">
            <v>Condicionado</v>
          </cell>
          <cell r="G910" t="str">
            <v>Tiempo Cliente Formalización</v>
          </cell>
          <cell r="I910" t="str">
            <v>Comisionista</v>
          </cell>
          <cell r="J910" t="str">
            <v>Rechazado LC</v>
          </cell>
          <cell r="K910">
            <v>42731.460833333302</v>
          </cell>
          <cell r="L910">
            <v>42564.656944444403</v>
          </cell>
          <cell r="M910">
            <v>42564.655023148101</v>
          </cell>
          <cell r="N910">
            <v>42564.655023148101</v>
          </cell>
          <cell r="O910">
            <v>42564.655023148101</v>
          </cell>
          <cell r="P910">
            <v>42564.656944444403</v>
          </cell>
          <cell r="Q910">
            <v>42579.559351851902</v>
          </cell>
          <cell r="R910">
            <v>42579.559351851902</v>
          </cell>
          <cell r="S910">
            <v>42731.463888888902</v>
          </cell>
          <cell r="X910">
            <v>7000000</v>
          </cell>
          <cell r="AB910" t="str">
            <v>LC_FAC</v>
          </cell>
          <cell r="AC910" t="str">
            <v>Peso</v>
          </cell>
        </row>
        <row r="911">
          <cell r="A911" t="str">
            <v>Exito en Negocios CETMA, S.A. de C.V.</v>
          </cell>
          <cell r="B911" t="str">
            <v>Descalificado</v>
          </cell>
          <cell r="C911" t="str">
            <v>Claudia Prieto Solorzano</v>
          </cell>
          <cell r="D911" t="str">
            <v>Brenda Campuzano Hernandez</v>
          </cell>
          <cell r="E911" t="str">
            <v>Renting</v>
          </cell>
          <cell r="F911" t="str">
            <v>Condicionado</v>
          </cell>
          <cell r="G911" t="str">
            <v>Tiempo Cliente Formalización</v>
          </cell>
          <cell r="I911" t="str">
            <v>Comisionista</v>
          </cell>
          <cell r="J911" t="str">
            <v>Rechazado LC</v>
          </cell>
          <cell r="K911">
            <v>42583.486273148097</v>
          </cell>
          <cell r="L911">
            <v>42576.559027777803</v>
          </cell>
          <cell r="M911">
            <v>42576.557372685202</v>
          </cell>
          <cell r="N911">
            <v>42576.557372685202</v>
          </cell>
          <cell r="O911">
            <v>42576.557372685202</v>
          </cell>
          <cell r="P911">
            <v>42576.559027777803</v>
          </cell>
          <cell r="Q911">
            <v>42578.749305555597</v>
          </cell>
          <cell r="R911">
            <v>42578.749305555597</v>
          </cell>
          <cell r="S911">
            <v>42583.4868055556</v>
          </cell>
          <cell r="X911">
            <v>700000</v>
          </cell>
          <cell r="AB911" t="str">
            <v>ARG_CP</v>
          </cell>
          <cell r="AC911" t="str">
            <v>Peso</v>
          </cell>
        </row>
        <row r="912">
          <cell r="A912" t="str">
            <v>Carlos Arturo Arenas Villegas</v>
          </cell>
          <cell r="B912" t="str">
            <v>Descalificado</v>
          </cell>
          <cell r="C912" t="str">
            <v>Hector Esquivel Zepeda</v>
          </cell>
          <cell r="D912" t="str">
            <v>Denisse Ayala Gómez</v>
          </cell>
          <cell r="E912" t="str">
            <v>Lease</v>
          </cell>
          <cell r="G912" t="str">
            <v>Etapa 0 - PreCalificación</v>
          </cell>
          <cell r="I912" t="str">
            <v>Canvass</v>
          </cell>
          <cell r="J912" t="str">
            <v>Rechazado LC</v>
          </cell>
          <cell r="K912">
            <v>42562.7804861111</v>
          </cell>
          <cell r="L912">
            <v>42562.721527777801</v>
          </cell>
          <cell r="M912">
            <v>42562.7804861111</v>
          </cell>
          <cell r="X912">
            <v>300000</v>
          </cell>
          <cell r="AB912" t="str">
            <v>LC_HE</v>
          </cell>
          <cell r="AC912" t="str">
            <v>Peso</v>
          </cell>
        </row>
        <row r="913">
          <cell r="A913" t="str">
            <v>ALDO RODRIGO JIMENEZ VEGA</v>
          </cell>
          <cell r="B913" t="str">
            <v>Descalificado</v>
          </cell>
          <cell r="C913" t="str">
            <v>Raúl Hernández Castrillo</v>
          </cell>
          <cell r="D913" t="str">
            <v>Angelica Banderas Ochoa</v>
          </cell>
          <cell r="E913" t="str">
            <v>Lease</v>
          </cell>
          <cell r="F913" t="str">
            <v>Aprobado</v>
          </cell>
          <cell r="G913" t="str">
            <v>Tiempo Cliente Formalización</v>
          </cell>
          <cell r="I913" t="str">
            <v>Canvass</v>
          </cell>
          <cell r="J913" t="str">
            <v>Rechazado LC</v>
          </cell>
          <cell r="K913">
            <v>42681.947546296302</v>
          </cell>
          <cell r="L913">
            <v>42562.762499999997</v>
          </cell>
          <cell r="M913">
            <v>42562.760277777801</v>
          </cell>
          <cell r="N913">
            <v>42562.760277777801</v>
          </cell>
          <cell r="O913">
            <v>42562.760729166701</v>
          </cell>
          <cell r="P913">
            <v>42562.762499999997</v>
          </cell>
          <cell r="Q913">
            <v>42564.761111111096</v>
          </cell>
          <cell r="R913">
            <v>42612.550879629598</v>
          </cell>
          <cell r="S913">
            <v>42681.95</v>
          </cell>
          <cell r="X913">
            <v>588000</v>
          </cell>
          <cell r="AB913" t="str">
            <v>LC_RC</v>
          </cell>
          <cell r="AC913" t="str">
            <v>Peso</v>
          </cell>
        </row>
        <row r="914">
          <cell r="A914" t="str">
            <v>Corporativo en Asesoria Fiscal Integral S.C.</v>
          </cell>
          <cell r="B914" t="str">
            <v>Descalificado</v>
          </cell>
          <cell r="C914" t="str">
            <v>Claudia Prieto Solorzano</v>
          </cell>
          <cell r="D914" t="str">
            <v>Margarita Pinzón Bautista</v>
          </cell>
          <cell r="E914" t="str">
            <v>Lease</v>
          </cell>
          <cell r="F914" t="str">
            <v>Aprobado</v>
          </cell>
          <cell r="G914" t="str">
            <v>Tiempo Cliente Formalización</v>
          </cell>
          <cell r="I914" t="str">
            <v>Canvass</v>
          </cell>
          <cell r="J914" t="str">
            <v>Rechazado LC</v>
          </cell>
          <cell r="K914">
            <v>42731.449432870402</v>
          </cell>
          <cell r="L914">
            <v>42563.732638888898</v>
          </cell>
          <cell r="M914">
            <v>42563.731261574103</v>
          </cell>
          <cell r="N914">
            <v>42563.731261574103</v>
          </cell>
          <cell r="O914">
            <v>42563.731261574103</v>
          </cell>
          <cell r="P914">
            <v>42563.732638888898</v>
          </cell>
          <cell r="Q914">
            <v>42565.615277777797</v>
          </cell>
          <cell r="R914">
            <v>42572.558807870402</v>
          </cell>
          <cell r="S914">
            <v>42731.452777777798</v>
          </cell>
          <cell r="X914">
            <v>2500000</v>
          </cell>
          <cell r="AB914" t="str">
            <v>ARG_CP</v>
          </cell>
          <cell r="AC914" t="str">
            <v>Peso</v>
          </cell>
        </row>
        <row r="915">
          <cell r="A915" t="str">
            <v>SICASA HR, S.A. DE C.V.</v>
          </cell>
          <cell r="B915" t="str">
            <v>Descalificado</v>
          </cell>
          <cell r="C915" t="str">
            <v>Raúl Hernández Castrillo</v>
          </cell>
          <cell r="D915" t="str">
            <v>Avril Adriana Sanchez Campuzano</v>
          </cell>
          <cell r="E915" t="str">
            <v>Loan</v>
          </cell>
          <cell r="F915" t="str">
            <v>Aprobado</v>
          </cell>
          <cell r="G915" t="str">
            <v>Tiempo Cliente Formalización</v>
          </cell>
          <cell r="I915" t="str">
            <v>Clientes Recurrentes</v>
          </cell>
          <cell r="L915">
            <v>42569.577777777798</v>
          </cell>
          <cell r="M915">
            <v>42569.575914351903</v>
          </cell>
          <cell r="N915">
            <v>42569.575914351903</v>
          </cell>
          <cell r="O915">
            <v>42569.576967592599</v>
          </cell>
          <cell r="P915">
            <v>42569.579166666699</v>
          </cell>
          <cell r="Q915">
            <v>42573.750532407401</v>
          </cell>
          <cell r="R915">
            <v>42573.750983796301</v>
          </cell>
          <cell r="S915">
            <v>42681.906944444403</v>
          </cell>
          <cell r="X915">
            <v>5000000</v>
          </cell>
          <cell r="AB915" t="str">
            <v>LC_RC</v>
          </cell>
          <cell r="AC915" t="str">
            <v>Peso</v>
          </cell>
        </row>
        <row r="916">
          <cell r="A916" t="str">
            <v>Suministros y Herramientas de Precisión San Antonio SA de CV</v>
          </cell>
          <cell r="B916" t="str">
            <v>Descalificado</v>
          </cell>
          <cell r="C916" t="str">
            <v>Juan Carlos Monterrubio</v>
          </cell>
          <cell r="D916" t="str">
            <v>Liliana Felicitas Vazquez García</v>
          </cell>
          <cell r="E916" t="str">
            <v>Loan</v>
          </cell>
          <cell r="G916" t="str">
            <v>Tiempo Cliente Expediente</v>
          </cell>
          <cell r="I916" t="str">
            <v>Canvass</v>
          </cell>
          <cell r="J916" t="str">
            <v>Rechazado LC</v>
          </cell>
          <cell r="K916">
            <v>42678.901087963</v>
          </cell>
          <cell r="L916">
            <v>42583.497222222199</v>
          </cell>
          <cell r="M916">
            <v>42583.705000000002</v>
          </cell>
          <cell r="N916">
            <v>42583.705000000002</v>
          </cell>
          <cell r="O916">
            <v>42678.903472222199</v>
          </cell>
          <cell r="X916">
            <v>4000000</v>
          </cell>
          <cell r="AB916" t="str">
            <v>ARG_CD</v>
          </cell>
          <cell r="AC916" t="str">
            <v>Peso</v>
          </cell>
        </row>
        <row r="917">
          <cell r="A917" t="str">
            <v>AUTOTRANSPORTES COMALLI PLUS S.A. DE C.V.</v>
          </cell>
          <cell r="B917" t="str">
            <v>Descalificado</v>
          </cell>
          <cell r="C917" t="str">
            <v>José Luis Badillo</v>
          </cell>
          <cell r="D917" t="str">
            <v>Elsa Marlene Vigueras Hernandez</v>
          </cell>
          <cell r="E917" t="str">
            <v>Lease</v>
          </cell>
          <cell r="F917" t="str">
            <v>Condicionado</v>
          </cell>
          <cell r="G917" t="str">
            <v>Tiempo Cliente Formalización</v>
          </cell>
          <cell r="I917" t="str">
            <v>Canvass</v>
          </cell>
          <cell r="J917" t="str">
            <v>Rechazado LC</v>
          </cell>
          <cell r="K917">
            <v>42731.447488425903</v>
          </cell>
          <cell r="L917">
            <v>42564.695833333302</v>
          </cell>
          <cell r="M917">
            <v>42564.694340277798</v>
          </cell>
          <cell r="N917">
            <v>42564.694340277798</v>
          </cell>
          <cell r="O917">
            <v>42564.694340277798</v>
          </cell>
          <cell r="P917">
            <v>42564.695833333302</v>
          </cell>
          <cell r="Q917">
            <v>42566.032638888901</v>
          </cell>
          <cell r="R917">
            <v>42566.535416666702</v>
          </cell>
          <cell r="S917">
            <v>42731.4506944444</v>
          </cell>
          <cell r="X917">
            <v>1000000</v>
          </cell>
          <cell r="AB917" t="str">
            <v>SUC_DF</v>
          </cell>
          <cell r="AC917" t="str">
            <v>Peso</v>
          </cell>
        </row>
        <row r="918">
          <cell r="A918" t="str">
            <v>Mantenimiento de Equipo terrestre de aviacion SA DE CV</v>
          </cell>
          <cell r="B918" t="str">
            <v>Descalificado</v>
          </cell>
          <cell r="C918" t="str">
            <v>Carlos Duran</v>
          </cell>
          <cell r="D918" t="str">
            <v>Benjamin Mauricio Laureano Magdaleno</v>
          </cell>
          <cell r="E918" t="str">
            <v>Fondeo sin recurso</v>
          </cell>
          <cell r="F918" t="str">
            <v>Condicionado</v>
          </cell>
          <cell r="G918" t="str">
            <v>Tiempo Cliente Formalización</v>
          </cell>
          <cell r="H918" t="str">
            <v>Etapa Formalización</v>
          </cell>
          <cell r="I918" t="str">
            <v>Comisionista</v>
          </cell>
          <cell r="L918">
            <v>42598.704861111102</v>
          </cell>
          <cell r="M918">
            <v>42598.702870370398</v>
          </cell>
          <cell r="N918">
            <v>42598.707013888903</v>
          </cell>
          <cell r="O918">
            <v>42598.706886574102</v>
          </cell>
          <cell r="P918">
            <v>42598.708333333299</v>
          </cell>
          <cell r="Q918">
            <v>42607.644560185203</v>
          </cell>
          <cell r="R918">
            <v>42607.644560185203</v>
          </cell>
          <cell r="S918">
            <v>42704.809722222199</v>
          </cell>
          <cell r="T918">
            <v>42704.813194444403</v>
          </cell>
          <cell r="U918">
            <v>42727.1</v>
          </cell>
          <cell r="V918">
            <v>42727.1</v>
          </cell>
          <cell r="X918">
            <v>5000000</v>
          </cell>
          <cell r="Y918">
            <v>0</v>
          </cell>
          <cell r="Z918">
            <v>42727</v>
          </cell>
          <cell r="AA918">
            <v>5000000</v>
          </cell>
          <cell r="AB918" t="str">
            <v>ARG_CD</v>
          </cell>
          <cell r="AC918" t="str">
            <v>Peso</v>
          </cell>
          <cell r="AD918" t="str">
            <v>Peso</v>
          </cell>
        </row>
        <row r="919">
          <cell r="A919" t="str">
            <v>CONSORCIO HOTELERO GR5 SA DE CV</v>
          </cell>
          <cell r="B919" t="str">
            <v>Descalificado</v>
          </cell>
          <cell r="C919" t="str">
            <v>Juan Carlos Monterrubio</v>
          </cell>
          <cell r="D919" t="str">
            <v>Andres Valdez Acuña</v>
          </cell>
          <cell r="E919" t="str">
            <v>Lease</v>
          </cell>
          <cell r="G919" t="str">
            <v>Etapa 0 - PreCalificación</v>
          </cell>
          <cell r="I919" t="str">
            <v>Comisionista</v>
          </cell>
          <cell r="J919" t="str">
            <v>Rechazado LC</v>
          </cell>
          <cell r="K919">
            <v>42678.903032407397</v>
          </cell>
          <cell r="L919">
            <v>42579.5090277778</v>
          </cell>
          <cell r="M919">
            <v>42585.722233796303</v>
          </cell>
          <cell r="N919">
            <v>42585.723611111098</v>
          </cell>
          <cell r="O919">
            <v>42678.905555555597</v>
          </cell>
          <cell r="X919">
            <v>1</v>
          </cell>
          <cell r="AB919" t="str">
            <v>LC_JCM</v>
          </cell>
          <cell r="AC919" t="str">
            <v>Peso</v>
          </cell>
        </row>
        <row r="920">
          <cell r="A920" t="str">
            <v>RY CANDY S.A. DE C.V.</v>
          </cell>
          <cell r="B920" t="str">
            <v>Descalificado</v>
          </cell>
          <cell r="C920" t="str">
            <v>Juan Carlos Monterrubio</v>
          </cell>
          <cell r="D920" t="str">
            <v>Jesica Anaid Cancino Velasquez</v>
          </cell>
          <cell r="E920" t="str">
            <v>Loan</v>
          </cell>
          <cell r="F920" t="str">
            <v>Aprobado</v>
          </cell>
          <cell r="G920" t="str">
            <v>Tiempo Cliente Formalización</v>
          </cell>
          <cell r="I920" t="str">
            <v>Comisionista</v>
          </cell>
          <cell r="J920" t="str">
            <v>Rechazado LC</v>
          </cell>
          <cell r="K920">
            <v>42731.6856134259</v>
          </cell>
          <cell r="L920">
            <v>42584.610416666699</v>
          </cell>
          <cell r="M920">
            <v>42585.710451388899</v>
          </cell>
          <cell r="N920">
            <v>42599.741979166698</v>
          </cell>
          <cell r="O920">
            <v>42600.461400462998</v>
          </cell>
          <cell r="P920">
            <v>42600.463888888902</v>
          </cell>
          <cell r="Q920">
            <v>42604.378946759301</v>
          </cell>
          <cell r="R920">
            <v>42604.378958333298</v>
          </cell>
          <cell r="S920">
            <v>42731.688888888901</v>
          </cell>
          <cell r="X920">
            <v>10000000</v>
          </cell>
          <cell r="AB920" t="str">
            <v>LC_JCM</v>
          </cell>
          <cell r="AC920" t="str">
            <v>Peso</v>
          </cell>
        </row>
        <row r="921">
          <cell r="A921" t="str">
            <v>UNICAR MEXICANA, S.A. DE C.V.</v>
          </cell>
          <cell r="B921" t="str">
            <v>Descalificado</v>
          </cell>
          <cell r="C921" t="str">
            <v>Yuri Carreón</v>
          </cell>
          <cell r="D921" t="str">
            <v>Scarlet Teresa Rosas Sosa</v>
          </cell>
          <cell r="E921" t="str">
            <v>Lease</v>
          </cell>
          <cell r="F921" t="str">
            <v>Condicionado</v>
          </cell>
          <cell r="G921" t="str">
            <v>Tiempo Cliente Formalización</v>
          </cell>
          <cell r="I921" t="str">
            <v>Comisionista</v>
          </cell>
          <cell r="J921" t="str">
            <v>Rechazado LC</v>
          </cell>
          <cell r="K921">
            <v>42620.6940972222</v>
          </cell>
          <cell r="L921">
            <v>42569.706250000003</v>
          </cell>
          <cell r="M921">
            <v>42569.703946759299</v>
          </cell>
          <cell r="N921">
            <v>42569.703946759299</v>
          </cell>
          <cell r="O921">
            <v>42569.703946759299</v>
          </cell>
          <cell r="P921">
            <v>42569.706250000003</v>
          </cell>
          <cell r="Q921">
            <v>42579.613298611097</v>
          </cell>
          <cell r="R921">
            <v>42579.613298611097</v>
          </cell>
          <cell r="S921">
            <v>42620.695833333302</v>
          </cell>
          <cell r="X921">
            <v>9329880</v>
          </cell>
          <cell r="AB921" t="str">
            <v>RC_LC</v>
          </cell>
          <cell r="AC921" t="str">
            <v>Peso</v>
          </cell>
        </row>
        <row r="922">
          <cell r="A922" t="str">
            <v>Hector Adrian Esquivel</v>
          </cell>
          <cell r="B922" t="str">
            <v>Descalificado</v>
          </cell>
          <cell r="C922" t="str">
            <v>Hector Esquivel Zepeda</v>
          </cell>
          <cell r="D922" t="str">
            <v>Denisse Ayala Gómez</v>
          </cell>
          <cell r="E922" t="str">
            <v>Lease</v>
          </cell>
          <cell r="G922" t="str">
            <v>Etapa 0 - PreCalificación</v>
          </cell>
          <cell r="I922" t="str">
            <v>Comisionista</v>
          </cell>
          <cell r="J922" t="str">
            <v>Rechazado LC</v>
          </cell>
          <cell r="K922">
            <v>42570.4917361111</v>
          </cell>
          <cell r="L922">
            <v>42570.493055555598</v>
          </cell>
          <cell r="M922">
            <v>42570.4917361111</v>
          </cell>
          <cell r="X922">
            <v>4000000</v>
          </cell>
          <cell r="AB922" t="str">
            <v>LC_HE</v>
          </cell>
          <cell r="AC922" t="str">
            <v>Peso</v>
          </cell>
        </row>
        <row r="923">
          <cell r="A923" t="str">
            <v>NOE LEZAMA CALDERON</v>
          </cell>
          <cell r="B923" t="str">
            <v>Descalificado</v>
          </cell>
          <cell r="C923" t="str">
            <v>Gloria Alcántar Medina</v>
          </cell>
          <cell r="D923" t="str">
            <v>Paola Chantal Flores Morado</v>
          </cell>
          <cell r="E923" t="str">
            <v>Renting</v>
          </cell>
          <cell r="F923" t="str">
            <v>Aprobado</v>
          </cell>
          <cell r="G923" t="str">
            <v>Tiempo Cliente Formalización</v>
          </cell>
          <cell r="I923" t="str">
            <v>Canvass</v>
          </cell>
          <cell r="J923" t="str">
            <v>Rechazado LC</v>
          </cell>
          <cell r="K923">
            <v>42731.459131944401</v>
          </cell>
          <cell r="L923">
            <v>42576.732638888898</v>
          </cell>
          <cell r="M923">
            <v>42576.730891203697</v>
          </cell>
          <cell r="N923">
            <v>42576.730891203697</v>
          </cell>
          <cell r="O923">
            <v>42576.730891203697</v>
          </cell>
          <cell r="P923">
            <v>42576.732638888898</v>
          </cell>
          <cell r="Q923">
            <v>42578.7570023148</v>
          </cell>
          <cell r="R923">
            <v>42578.7570023148</v>
          </cell>
          <cell r="S923">
            <v>42731.462500000001</v>
          </cell>
          <cell r="X923">
            <v>750000</v>
          </cell>
          <cell r="AB923" t="str">
            <v>LC_GA</v>
          </cell>
          <cell r="AC923" t="str">
            <v>Peso</v>
          </cell>
        </row>
        <row r="924">
          <cell r="A924" t="str">
            <v>CORPORATE ENERGY MASTER, S.A. DE C.V.</v>
          </cell>
          <cell r="B924" t="str">
            <v>Descalificado</v>
          </cell>
          <cell r="C924" t="str">
            <v>Yuri Carreón</v>
          </cell>
          <cell r="D924" t="str">
            <v>Roberto Arredondo Mendez</v>
          </cell>
          <cell r="E924" t="str">
            <v>Lease</v>
          </cell>
          <cell r="G924" t="str">
            <v>Tiempo Cliente Expediente</v>
          </cell>
          <cell r="I924" t="str">
            <v>Comisionista</v>
          </cell>
          <cell r="J924" t="str">
            <v>Rechazado LC</v>
          </cell>
          <cell r="K924">
            <v>42726.961064814801</v>
          </cell>
          <cell r="L924">
            <v>42605.498611111099</v>
          </cell>
          <cell r="M924">
            <v>42608.500231481499</v>
          </cell>
          <cell r="N924">
            <v>42608.500231481499</v>
          </cell>
          <cell r="O924">
            <v>42726.963888888902</v>
          </cell>
          <cell r="X924">
            <v>1</v>
          </cell>
          <cell r="AB924" t="str">
            <v>SUC_MEX</v>
          </cell>
          <cell r="AC924" t="str">
            <v>Peso</v>
          </cell>
        </row>
        <row r="925">
          <cell r="A925" t="str">
            <v>BECAR COMERCIAL SA DE CV</v>
          </cell>
          <cell r="B925" t="str">
            <v>Descalificado</v>
          </cell>
          <cell r="C925" t="str">
            <v>Carlos Duran</v>
          </cell>
          <cell r="D925" t="str">
            <v>Benjamin Mauricio Laureano Magdaleno</v>
          </cell>
          <cell r="E925" t="str">
            <v>Lease</v>
          </cell>
          <cell r="G925" t="str">
            <v>Tiempo Cliente Expediente</v>
          </cell>
          <cell r="I925" t="str">
            <v>Base de Datos</v>
          </cell>
          <cell r="J925" t="str">
            <v>Rechazado LC</v>
          </cell>
          <cell r="K925">
            <v>42794.882488425901</v>
          </cell>
          <cell r="L925">
            <v>42688.633333333302</v>
          </cell>
          <cell r="M925">
            <v>42704.751493055599</v>
          </cell>
          <cell r="N925">
            <v>42704.755127314798</v>
          </cell>
          <cell r="O925">
            <v>42794.881944444402</v>
          </cell>
          <cell r="X925">
            <v>10000000</v>
          </cell>
          <cell r="AB925" t="str">
            <v>ARG_CD</v>
          </cell>
          <cell r="AC925" t="str">
            <v>Peso</v>
          </cell>
        </row>
        <row r="926">
          <cell r="A926" t="str">
            <v>AMD Logistica, S.A. de C.V.</v>
          </cell>
          <cell r="B926" t="str">
            <v>Descalificado</v>
          </cell>
          <cell r="C926" t="str">
            <v>Claudia Prieto Solorzano</v>
          </cell>
          <cell r="D926" t="str">
            <v>Brenda Campuzano Hernandez</v>
          </cell>
          <cell r="E926" t="str">
            <v>Remex</v>
          </cell>
          <cell r="G926" t="str">
            <v>Etapa 1 - Acreditación</v>
          </cell>
          <cell r="I926" t="str">
            <v>Canvass</v>
          </cell>
          <cell r="L926">
            <v>42579.5805555556</v>
          </cell>
          <cell r="M926">
            <v>42584.407164351898</v>
          </cell>
          <cell r="N926">
            <v>42584.407268518502</v>
          </cell>
          <cell r="O926">
            <v>42611.605405092603</v>
          </cell>
          <cell r="P926">
            <v>42611.607638888898</v>
          </cell>
          <cell r="Q926">
            <v>42613.521307870396</v>
          </cell>
          <cell r="X926">
            <v>1000000</v>
          </cell>
          <cell r="AB926" t="str">
            <v>ARG_CP</v>
          </cell>
          <cell r="AC926" t="str">
            <v>Peso</v>
          </cell>
        </row>
        <row r="927">
          <cell r="A927" t="str">
            <v>PROJEKTUM, S DE RL DE CV</v>
          </cell>
          <cell r="B927" t="str">
            <v>Descalificado</v>
          </cell>
          <cell r="C927" t="str">
            <v>Carlos Rivero</v>
          </cell>
          <cell r="D927" t="str">
            <v>Monserrat Analí Castelo Robles</v>
          </cell>
          <cell r="E927" t="str">
            <v>Factoring</v>
          </cell>
          <cell r="G927" t="str">
            <v>Etapa 1 - Acreditación</v>
          </cell>
          <cell r="I927" t="str">
            <v>Canvass</v>
          </cell>
          <cell r="J927" t="str">
            <v>Crédito</v>
          </cell>
          <cell r="K927">
            <v>42578.738171296303</v>
          </cell>
          <cell r="L927">
            <v>42576.579861111102</v>
          </cell>
          <cell r="M927">
            <v>42576.577916666698</v>
          </cell>
          <cell r="N927">
            <v>42576.578831018502</v>
          </cell>
          <cell r="O927">
            <v>42576.578206018501</v>
          </cell>
          <cell r="P927">
            <v>42576.579861111102</v>
          </cell>
          <cell r="Q927">
            <v>42578.738171296303</v>
          </cell>
          <cell r="X927">
            <v>1000000</v>
          </cell>
          <cell r="AB927" t="str">
            <v>ARG_CD</v>
          </cell>
          <cell r="AC927" t="str">
            <v>Peso</v>
          </cell>
        </row>
        <row r="928">
          <cell r="A928" t="str">
            <v>RESONANCIA MILENIO SA DE CV</v>
          </cell>
          <cell r="B928" t="str">
            <v>Descalificado</v>
          </cell>
          <cell r="C928" t="str">
            <v>Juan Carlos Monterrubio</v>
          </cell>
          <cell r="D928" t="str">
            <v>Estefany Perez Rivas Perez Rivas</v>
          </cell>
          <cell r="E928" t="str">
            <v>Lease</v>
          </cell>
          <cell r="F928" t="str">
            <v>Aprobado</v>
          </cell>
          <cell r="G928" t="str">
            <v>Tiempo Cliente Formalización</v>
          </cell>
          <cell r="I928" t="str">
            <v>Vendor</v>
          </cell>
          <cell r="J928" t="str">
            <v>Rechazado LC</v>
          </cell>
          <cell r="K928">
            <v>42731.457569444399</v>
          </cell>
          <cell r="L928">
            <v>42573.690277777801</v>
          </cell>
          <cell r="M928">
            <v>42573.688148148103</v>
          </cell>
          <cell r="N928">
            <v>42573.688148148103</v>
          </cell>
          <cell r="O928">
            <v>42573.688148148103</v>
          </cell>
          <cell r="P928">
            <v>42573.690277777801</v>
          </cell>
          <cell r="Q928">
            <v>42576.620659722197</v>
          </cell>
          <cell r="R928">
            <v>42576.620659722197</v>
          </cell>
          <cell r="S928">
            <v>42731.461111111101</v>
          </cell>
          <cell r="X928">
            <v>1131591.04</v>
          </cell>
          <cell r="AB928" t="str">
            <v>LC_JCM</v>
          </cell>
          <cell r="AC928" t="str">
            <v>Peso</v>
          </cell>
        </row>
        <row r="929">
          <cell r="A929" t="str">
            <v>LEON RAMIREZ LOPEZ</v>
          </cell>
          <cell r="B929" t="str">
            <v>Descalificado</v>
          </cell>
          <cell r="C929" t="str">
            <v>Raúl Hernández Castrillo</v>
          </cell>
          <cell r="D929" t="str">
            <v>Angelica Banderas Ochoa</v>
          </cell>
          <cell r="E929" t="str">
            <v>Lease</v>
          </cell>
          <cell r="G929" t="str">
            <v>Tiempo Cliente Expediente</v>
          </cell>
          <cell r="I929" t="str">
            <v>Canvass</v>
          </cell>
          <cell r="J929" t="str">
            <v>Crédito</v>
          </cell>
          <cell r="K929">
            <v>42650.730497685203</v>
          </cell>
          <cell r="L929">
            <v>42618.529166666704</v>
          </cell>
          <cell r="M929">
            <v>42618.560624999998</v>
          </cell>
          <cell r="N929">
            <v>42618.561840277798</v>
          </cell>
          <cell r="O929">
            <v>42650.7319444444</v>
          </cell>
          <cell r="X929">
            <v>53919000</v>
          </cell>
          <cell r="AB929" t="str">
            <v>LC_RC</v>
          </cell>
          <cell r="AC929" t="str">
            <v>Peso</v>
          </cell>
        </row>
        <row r="930">
          <cell r="A930" t="str">
            <v>SISTEMAS INTEGRALES DE INFORMACION CORPORATIVA, S.A. DE C.V.</v>
          </cell>
          <cell r="B930" t="str">
            <v>Descalificado</v>
          </cell>
          <cell r="C930" t="str">
            <v>Raúl Hernández Castrillo</v>
          </cell>
          <cell r="D930" t="str">
            <v>Avril Adriana Sanchez Campuzano</v>
          </cell>
          <cell r="E930" t="str">
            <v>Loan</v>
          </cell>
          <cell r="F930" t="str">
            <v>Condicionado</v>
          </cell>
          <cell r="G930" t="str">
            <v>Tiempo Cliente Formalización</v>
          </cell>
          <cell r="I930" t="str">
            <v>Canvass</v>
          </cell>
          <cell r="J930" t="str">
            <v>Rechazado LC</v>
          </cell>
          <cell r="K930">
            <v>42681.944733796299</v>
          </cell>
          <cell r="L930">
            <v>42583.697222222203</v>
          </cell>
          <cell r="M930">
            <v>42583.697256944397</v>
          </cell>
          <cell r="N930">
            <v>42583.697256944397</v>
          </cell>
          <cell r="O930">
            <v>42593.5133333333</v>
          </cell>
          <cell r="P930">
            <v>42593.514583333301</v>
          </cell>
          <cell r="Q930">
            <v>42594.741527777798</v>
          </cell>
          <cell r="R930">
            <v>42594.742106481499</v>
          </cell>
          <cell r="S930">
            <v>42681.947222222203</v>
          </cell>
          <cell r="X930">
            <v>15000000</v>
          </cell>
          <cell r="AB930" t="str">
            <v>LC_RC</v>
          </cell>
          <cell r="AC930" t="str">
            <v>Peso</v>
          </cell>
        </row>
        <row r="931">
          <cell r="A931" t="str">
            <v>GEOSSA EQUIPOS E IMPLEMENTOS SA DE CV</v>
          </cell>
          <cell r="B931" t="str">
            <v>Descalificado</v>
          </cell>
          <cell r="C931" t="str">
            <v>Mauricio Laureano</v>
          </cell>
          <cell r="D931" t="str">
            <v>Cesar Ulises Terreros Arriaga</v>
          </cell>
          <cell r="E931" t="str">
            <v>Lease</v>
          </cell>
          <cell r="F931" t="str">
            <v>Condicionado</v>
          </cell>
          <cell r="G931" t="str">
            <v>Tiempo Cliente Formalización</v>
          </cell>
          <cell r="I931" t="str">
            <v>Comisionista</v>
          </cell>
          <cell r="J931" t="str">
            <v>Rechazado LC</v>
          </cell>
          <cell r="K931">
            <v>42731.466805555603</v>
          </cell>
          <cell r="L931">
            <v>42579.517361111102</v>
          </cell>
          <cell r="M931">
            <v>42579.706157407403</v>
          </cell>
          <cell r="N931">
            <v>42579.706157407403</v>
          </cell>
          <cell r="O931">
            <v>42579.706157407403</v>
          </cell>
          <cell r="P931">
            <v>42579.707638888904</v>
          </cell>
          <cell r="Q931">
            <v>42584.704710648097</v>
          </cell>
          <cell r="R931">
            <v>42584.704710648097</v>
          </cell>
          <cell r="S931">
            <v>42731.470138888901</v>
          </cell>
          <cell r="X931">
            <v>2800000</v>
          </cell>
          <cell r="AB931" t="str">
            <v>LC_FAC</v>
          </cell>
          <cell r="AC931" t="str">
            <v>Peso</v>
          </cell>
        </row>
        <row r="932">
          <cell r="A932" t="str">
            <v>PRINTER ACTIVO</v>
          </cell>
          <cell r="B932" t="str">
            <v>Descalificado</v>
          </cell>
          <cell r="C932" t="str">
            <v>Hector Esquivel Zepeda</v>
          </cell>
          <cell r="D932" t="str">
            <v>Denisse Ayala Gómez</v>
          </cell>
          <cell r="E932" t="str">
            <v>Lease</v>
          </cell>
          <cell r="G932" t="str">
            <v>Tiempo Cliente Expediente</v>
          </cell>
          <cell r="I932" t="str">
            <v>Clientes Recurrentes</v>
          </cell>
          <cell r="J932" t="str">
            <v>Rechazado LC</v>
          </cell>
          <cell r="K932">
            <v>42726.9834722222</v>
          </cell>
          <cell r="L932">
            <v>42628.46875</v>
          </cell>
          <cell r="M932">
            <v>42634.697256944397</v>
          </cell>
          <cell r="N932">
            <v>42634.697256944397</v>
          </cell>
          <cell r="O932">
            <v>42726.9868055556</v>
          </cell>
          <cell r="X932">
            <v>4500000</v>
          </cell>
          <cell r="AB932" t="str">
            <v>FR_NL_GLOBAL MACHINES</v>
          </cell>
          <cell r="AC932" t="str">
            <v>Peso</v>
          </cell>
        </row>
        <row r="933">
          <cell r="A933" t="str">
            <v>ASDROY S.A DE C.V.</v>
          </cell>
          <cell r="B933" t="str">
            <v>Descalificado</v>
          </cell>
          <cell r="C933" t="str">
            <v>José Luis Badillo</v>
          </cell>
          <cell r="D933" t="str">
            <v>Julio Cesar Yañez Sanchez</v>
          </cell>
          <cell r="E933" t="str">
            <v>Lease</v>
          </cell>
          <cell r="G933" t="str">
            <v>Etapa 1 - Acreditación</v>
          </cell>
          <cell r="I933" t="str">
            <v>Comisionista</v>
          </cell>
          <cell r="J933" t="str">
            <v>Rechazado LC</v>
          </cell>
          <cell r="K933">
            <v>42584.344479166699</v>
          </cell>
          <cell r="L933">
            <v>42579.681250000001</v>
          </cell>
          <cell r="M933">
            <v>42579.745659722197</v>
          </cell>
          <cell r="N933">
            <v>42579.745659722197</v>
          </cell>
          <cell r="O933">
            <v>42579.745659722197</v>
          </cell>
          <cell r="P933">
            <v>42579.747222222199</v>
          </cell>
          <cell r="Q933">
            <v>42584.344479166699</v>
          </cell>
          <cell r="X933">
            <v>515000</v>
          </cell>
          <cell r="AB933" t="str">
            <v>SUC_BAJIO</v>
          </cell>
          <cell r="AC933" t="str">
            <v>Peso</v>
          </cell>
        </row>
        <row r="934">
          <cell r="A934" t="str">
            <v>PRESTAMOS FYR S.A. DE C.V. SOFOM ENR</v>
          </cell>
          <cell r="B934" t="str">
            <v>Descalificado</v>
          </cell>
          <cell r="C934" t="str">
            <v>Raúl Hernández Castrillo</v>
          </cell>
          <cell r="D934" t="str">
            <v>Avril Adriana Sanchez Campuzano</v>
          </cell>
          <cell r="E934" t="str">
            <v>Loan</v>
          </cell>
          <cell r="F934" t="str">
            <v>Condicionado</v>
          </cell>
          <cell r="G934" t="str">
            <v>Tiempo Cliente Formalización</v>
          </cell>
          <cell r="I934" t="str">
            <v>Canvass</v>
          </cell>
          <cell r="J934" t="str">
            <v>Rechazado LC</v>
          </cell>
          <cell r="K934">
            <v>42681.946145833303</v>
          </cell>
          <cell r="L934">
            <v>42583.688888888901</v>
          </cell>
          <cell r="M934">
            <v>42583.6886689815</v>
          </cell>
          <cell r="N934">
            <v>42583.6886689815</v>
          </cell>
          <cell r="O934">
            <v>42594.387916666703</v>
          </cell>
          <cell r="P934">
            <v>42594.389583333301</v>
          </cell>
          <cell r="Q934">
            <v>42604.384629629603</v>
          </cell>
          <cell r="R934">
            <v>42604.384629629603</v>
          </cell>
          <cell r="S934">
            <v>42681.948611111096</v>
          </cell>
          <cell r="X934">
            <v>10000000</v>
          </cell>
          <cell r="AB934" t="str">
            <v>LC_RC</v>
          </cell>
          <cell r="AC934" t="str">
            <v>Peso</v>
          </cell>
        </row>
        <row r="935">
          <cell r="A935" t="str">
            <v>JOSE ARTURO BRITO RAMIREZ</v>
          </cell>
          <cell r="B935" t="str">
            <v>Descalificado</v>
          </cell>
          <cell r="C935" t="str">
            <v>Prizila Ramos Muñiz</v>
          </cell>
          <cell r="D935" t="str">
            <v>Miguel Albarran Mireles</v>
          </cell>
          <cell r="E935" t="str">
            <v>Factoring</v>
          </cell>
          <cell r="G935" t="str">
            <v>Etapa 0 - PreCalificación</v>
          </cell>
          <cell r="I935" t="str">
            <v>Canvass</v>
          </cell>
          <cell r="J935" t="str">
            <v>Crédito</v>
          </cell>
          <cell r="K935">
            <v>42579.673506944397</v>
          </cell>
          <cell r="L935">
            <v>42579.554166666698</v>
          </cell>
          <cell r="M935">
            <v>42579.673506944397</v>
          </cell>
          <cell r="X935">
            <v>500000</v>
          </cell>
          <cell r="AB935" t="str">
            <v>LC_FAC</v>
          </cell>
          <cell r="AC935" t="str">
            <v>Peso</v>
          </cell>
        </row>
        <row r="936">
          <cell r="A936" t="str">
            <v>ARTURO SANDOVAL ALAMILLA</v>
          </cell>
          <cell r="B936" t="str">
            <v>Descalificado</v>
          </cell>
          <cell r="C936" t="str">
            <v>Carlos Rivero</v>
          </cell>
          <cell r="D936" t="str">
            <v>Juan Manuel Mejia Sanchez</v>
          </cell>
          <cell r="E936" t="str">
            <v>Lease</v>
          </cell>
          <cell r="G936" t="str">
            <v>Etapa 0 - PreCalificación</v>
          </cell>
          <cell r="I936" t="str">
            <v>Canvass</v>
          </cell>
          <cell r="L936">
            <v>42584.46875</v>
          </cell>
          <cell r="X936">
            <v>600000</v>
          </cell>
          <cell r="AB936" t="str">
            <v>ARG_OR</v>
          </cell>
          <cell r="AC936" t="str">
            <v>Peso</v>
          </cell>
        </row>
        <row r="937">
          <cell r="A937" t="str">
            <v>EDMUNDO PINEDA LUNA</v>
          </cell>
          <cell r="B937" t="str">
            <v>Descalificado</v>
          </cell>
          <cell r="C937" t="str">
            <v>Gloria Alcántar Medina</v>
          </cell>
          <cell r="D937" t="str">
            <v>Benjamín Loaiza Padilla</v>
          </cell>
          <cell r="E937" t="str">
            <v>Loan</v>
          </cell>
          <cell r="G937" t="str">
            <v>Tiempo Cliente Expediente</v>
          </cell>
          <cell r="I937" t="str">
            <v>Canvass</v>
          </cell>
          <cell r="J937" t="str">
            <v>Rechazado LC</v>
          </cell>
          <cell r="K937">
            <v>42678.903877314799</v>
          </cell>
          <cell r="L937">
            <v>42587.755555555603</v>
          </cell>
          <cell r="M937">
            <v>42590.683043981502</v>
          </cell>
          <cell r="N937">
            <v>42590.683043981502</v>
          </cell>
          <cell r="O937">
            <v>42678.90625</v>
          </cell>
          <cell r="X937">
            <v>5000000</v>
          </cell>
          <cell r="AB937" t="str">
            <v>LC_GA</v>
          </cell>
          <cell r="AC937" t="str">
            <v>Peso</v>
          </cell>
        </row>
        <row r="938">
          <cell r="A938" t="str">
            <v>INVESTIGACION DE MERCADO GRUPO IDM</v>
          </cell>
          <cell r="B938" t="str">
            <v>Descalificado</v>
          </cell>
          <cell r="C938" t="str">
            <v>Prizila Ramos Muñiz</v>
          </cell>
          <cell r="D938" t="str">
            <v>Miguel Albarran Mireles</v>
          </cell>
          <cell r="E938" t="str">
            <v>Factoring</v>
          </cell>
          <cell r="G938" t="str">
            <v>Tiempo Cliente Expediente</v>
          </cell>
          <cell r="I938" t="str">
            <v>Canvass</v>
          </cell>
          <cell r="J938" t="str">
            <v>Rechazado LC</v>
          </cell>
          <cell r="K938">
            <v>42587.716701388897</v>
          </cell>
          <cell r="L938">
            <v>42580.445138888899</v>
          </cell>
          <cell r="M938">
            <v>42580.443680555603</v>
          </cell>
          <cell r="N938">
            <v>42583.4674421296</v>
          </cell>
          <cell r="O938">
            <v>42587.718055555597</v>
          </cell>
          <cell r="X938">
            <v>1500000</v>
          </cell>
          <cell r="AB938" t="str">
            <v>LC_FAC</v>
          </cell>
          <cell r="AC938" t="str">
            <v>Peso</v>
          </cell>
        </row>
        <row r="939">
          <cell r="A939" t="str">
            <v>KOMANDASOFT S.A. DE C.V.</v>
          </cell>
          <cell r="B939" t="str">
            <v>Descalificado</v>
          </cell>
          <cell r="C939" t="str">
            <v>Juan Carlos Monterrubio</v>
          </cell>
          <cell r="D939" t="str">
            <v>Jesica Anaid Cancino Velasquez</v>
          </cell>
          <cell r="E939" t="str">
            <v>Lease</v>
          </cell>
          <cell r="G939" t="str">
            <v>Etapa 0 - PreCalificación</v>
          </cell>
          <cell r="I939" t="str">
            <v>Comisionista</v>
          </cell>
          <cell r="L939">
            <v>42646.534722222197</v>
          </cell>
          <cell r="X939">
            <v>1440000</v>
          </cell>
          <cell r="AB939" t="str">
            <v>LC_JCM</v>
          </cell>
          <cell r="AC939" t="str">
            <v>Peso</v>
          </cell>
        </row>
        <row r="940">
          <cell r="A940" t="str">
            <v>SINERGIAS ECOLOGICAS SA DE CV</v>
          </cell>
          <cell r="B940" t="str">
            <v>Descalificado</v>
          </cell>
          <cell r="C940" t="str">
            <v>Yuri Carreón</v>
          </cell>
          <cell r="D940" t="str">
            <v>Roberto Arredondo Mendez</v>
          </cell>
          <cell r="E940" t="str">
            <v>Lease</v>
          </cell>
          <cell r="G940" t="str">
            <v>Etapa 1 - Acreditación</v>
          </cell>
          <cell r="I940" t="str">
            <v>Comisionista</v>
          </cell>
          <cell r="J940" t="str">
            <v>Rechazado LC</v>
          </cell>
          <cell r="K940">
            <v>42591.604108796302</v>
          </cell>
          <cell r="L940">
            <v>42584.595138888901</v>
          </cell>
          <cell r="M940">
            <v>42586.4561805556</v>
          </cell>
          <cell r="N940">
            <v>42586.458333333299</v>
          </cell>
          <cell r="O940">
            <v>42586.4561805556</v>
          </cell>
          <cell r="P940">
            <v>42586.457638888904</v>
          </cell>
          <cell r="Q940">
            <v>42591.604108796302</v>
          </cell>
          <cell r="X940">
            <v>5000000</v>
          </cell>
          <cell r="AB940" t="str">
            <v>RC_LC</v>
          </cell>
          <cell r="AC940" t="str">
            <v>Peso</v>
          </cell>
        </row>
        <row r="941">
          <cell r="A941" t="str">
            <v>JOSE JUAN FRANCO BENITEZ</v>
          </cell>
          <cell r="B941" t="str">
            <v>Descalificado</v>
          </cell>
          <cell r="C941" t="str">
            <v>José Luis Badillo</v>
          </cell>
          <cell r="D941" t="str">
            <v>Jose Javier Galicia Martinez</v>
          </cell>
          <cell r="E941" t="str">
            <v>Lease</v>
          </cell>
          <cell r="G941" t="str">
            <v>Etapa 1 - Acreditación</v>
          </cell>
          <cell r="I941" t="str">
            <v>Comisionista</v>
          </cell>
          <cell r="J941" t="str">
            <v>Crédito</v>
          </cell>
          <cell r="K941">
            <v>42586.625324074099</v>
          </cell>
          <cell r="L941">
            <v>42586.496527777803</v>
          </cell>
          <cell r="M941">
            <v>42586.495185185202</v>
          </cell>
          <cell r="N941">
            <v>42586.494502314803</v>
          </cell>
          <cell r="O941">
            <v>42586.494502314803</v>
          </cell>
          <cell r="P941">
            <v>42586.496527777803</v>
          </cell>
          <cell r="Q941">
            <v>42586.625324074099</v>
          </cell>
          <cell r="X941">
            <v>1300000</v>
          </cell>
          <cell r="AB941" t="str">
            <v>ARG_YC</v>
          </cell>
          <cell r="AC941" t="str">
            <v>Peso</v>
          </cell>
        </row>
        <row r="942">
          <cell r="A942" t="str">
            <v>INDUSTRIAS GICOSA, S.A. DE C.V.</v>
          </cell>
          <cell r="B942" t="str">
            <v>Descalificado</v>
          </cell>
          <cell r="C942" t="str">
            <v>Prizila Ramos Muñiz</v>
          </cell>
          <cell r="D942" t="str">
            <v>Maricruz Lopez Valdez</v>
          </cell>
          <cell r="E942" t="str">
            <v>Factoring</v>
          </cell>
          <cell r="G942" t="str">
            <v>Etapa 1 - Acreditación</v>
          </cell>
          <cell r="I942" t="str">
            <v>Comisionista</v>
          </cell>
          <cell r="J942" t="str">
            <v>Rechazado LC</v>
          </cell>
          <cell r="K942">
            <v>42594.561620370398</v>
          </cell>
          <cell r="L942">
            <v>42585.660416666702</v>
          </cell>
          <cell r="M942">
            <v>42585.659479166701</v>
          </cell>
          <cell r="N942">
            <v>42592.664722222202</v>
          </cell>
          <cell r="O942">
            <v>42592.667245370401</v>
          </cell>
          <cell r="P942">
            <v>42592.668749999997</v>
          </cell>
          <cell r="Q942">
            <v>42594.561967592599</v>
          </cell>
          <cell r="X942">
            <v>1500000</v>
          </cell>
          <cell r="AB942" t="str">
            <v>LC_FAC</v>
          </cell>
          <cell r="AC942" t="str">
            <v>Peso</v>
          </cell>
        </row>
        <row r="943">
          <cell r="A943" t="str">
            <v>PERMANENT QUALITY INTELIGENCE S.A DE C.V.</v>
          </cell>
          <cell r="B943" t="str">
            <v>Descalificado</v>
          </cell>
          <cell r="C943" t="str">
            <v>Raúl Hernández Castrillo</v>
          </cell>
          <cell r="D943" t="str">
            <v>Miguel Angel Ochoa Cruces</v>
          </cell>
          <cell r="E943" t="str">
            <v>Factoring</v>
          </cell>
          <cell r="G943" t="str">
            <v>Etapa 1 - Acreditación</v>
          </cell>
          <cell r="I943" t="str">
            <v>Canvass</v>
          </cell>
          <cell r="J943" t="str">
            <v>Rechazado LC</v>
          </cell>
          <cell r="K943">
            <v>42598.528124999997</v>
          </cell>
          <cell r="L943">
            <v>42586.666666666701</v>
          </cell>
          <cell r="M943">
            <v>42590.574502314797</v>
          </cell>
          <cell r="N943">
            <v>42590.574502314797</v>
          </cell>
          <cell r="O943">
            <v>42594.534201388902</v>
          </cell>
          <cell r="P943">
            <v>42594.536111111098</v>
          </cell>
          <cell r="Q943">
            <v>42598.528124999997</v>
          </cell>
          <cell r="X943">
            <v>1500000</v>
          </cell>
          <cell r="AB943" t="str">
            <v>LC_RC</v>
          </cell>
          <cell r="AC943" t="str">
            <v>Peso</v>
          </cell>
        </row>
        <row r="944">
          <cell r="A944" t="str">
            <v>Autotransportes Cano Leon, S.A. de C.V.</v>
          </cell>
          <cell r="B944" t="str">
            <v>Descalificado</v>
          </cell>
          <cell r="C944" t="str">
            <v>Claudia Prieto Solorzano</v>
          </cell>
          <cell r="D944" t="str">
            <v>Brenda Campuzano Hernandez</v>
          </cell>
          <cell r="E944" t="str">
            <v>Remex</v>
          </cell>
          <cell r="G944" t="str">
            <v>Tiempo Cliente Expediente</v>
          </cell>
          <cell r="I944" t="str">
            <v>Canvass</v>
          </cell>
          <cell r="J944" t="str">
            <v>Rechazado LC</v>
          </cell>
          <cell r="K944">
            <v>42726.963402777801</v>
          </cell>
          <cell r="L944">
            <v>42607.4465277778</v>
          </cell>
          <cell r="M944">
            <v>42611.716388888897</v>
          </cell>
          <cell r="N944">
            <v>42611.716388888897</v>
          </cell>
          <cell r="O944">
            <v>42726.966666666704</v>
          </cell>
          <cell r="X944">
            <v>1000000</v>
          </cell>
          <cell r="AB944" t="str">
            <v>ARG_CP</v>
          </cell>
          <cell r="AC944" t="str">
            <v>Peso</v>
          </cell>
        </row>
        <row r="945">
          <cell r="A945" t="str">
            <v>FADTEX, SA DE CV</v>
          </cell>
          <cell r="B945" t="str">
            <v>Descalificado</v>
          </cell>
          <cell r="C945" t="str">
            <v>Gloria Alcántar Medina</v>
          </cell>
          <cell r="D945" t="str">
            <v>Maricruz Lopez Valdez</v>
          </cell>
          <cell r="E945" t="str">
            <v>Loan</v>
          </cell>
          <cell r="G945" t="str">
            <v>Tiempo Cliente Expediente</v>
          </cell>
          <cell r="I945" t="str">
            <v>Comisionista</v>
          </cell>
          <cell r="J945" t="str">
            <v>Rechazado LC</v>
          </cell>
          <cell r="K945">
            <v>42678.906631944403</v>
          </cell>
          <cell r="L945">
            <v>42587.514583333301</v>
          </cell>
          <cell r="M945">
            <v>42591.465752314798</v>
          </cell>
          <cell r="N945">
            <v>42591.468055555597</v>
          </cell>
          <cell r="O945">
            <v>42678.909027777801</v>
          </cell>
          <cell r="X945">
            <v>2500000</v>
          </cell>
          <cell r="AB945" t="str">
            <v>LC_FAC</v>
          </cell>
          <cell r="AC945" t="str">
            <v>Peso</v>
          </cell>
        </row>
        <row r="946">
          <cell r="A946" t="str">
            <v>QUIMICOS GLOMEZA SA DE CV</v>
          </cell>
          <cell r="B946" t="str">
            <v>Descalificado</v>
          </cell>
          <cell r="C946" t="str">
            <v>Carlos Rivero</v>
          </cell>
          <cell r="D946" t="str">
            <v>Cesar Ulises Terreros Arriaga</v>
          </cell>
          <cell r="E946" t="str">
            <v>Factoring</v>
          </cell>
          <cell r="G946" t="str">
            <v>Tiempo Cliente Expediente</v>
          </cell>
          <cell r="I946" t="str">
            <v>Comisionista</v>
          </cell>
          <cell r="J946" t="str">
            <v>Rechazado LC</v>
          </cell>
          <cell r="K946">
            <v>42678.905277777798</v>
          </cell>
          <cell r="L946">
            <v>42587.520833333299</v>
          </cell>
          <cell r="M946">
            <v>42590.562175925901</v>
          </cell>
          <cell r="N946">
            <v>42590.562175925901</v>
          </cell>
          <cell r="O946">
            <v>42678.407638888901</v>
          </cell>
          <cell r="X946">
            <v>2000000</v>
          </cell>
          <cell r="AB946" t="str">
            <v>LC_FAC</v>
          </cell>
          <cell r="AC946" t="str">
            <v>Peso</v>
          </cell>
        </row>
        <row r="947">
          <cell r="A947" t="str">
            <v>GERARDO JOEL BARRITA CRUZ</v>
          </cell>
          <cell r="B947" t="str">
            <v>Descalificado</v>
          </cell>
          <cell r="C947" t="str">
            <v>Raúl Hernández Castrillo</v>
          </cell>
          <cell r="D947" t="str">
            <v>Rosa Guadalupe Santiago Hernández</v>
          </cell>
          <cell r="E947" t="str">
            <v>Lease</v>
          </cell>
          <cell r="F947" t="str">
            <v>Aprobado</v>
          </cell>
          <cell r="G947" t="str">
            <v>Tiempo Cliente Formalización</v>
          </cell>
          <cell r="I947" t="str">
            <v>Vendor</v>
          </cell>
          <cell r="J947" t="str">
            <v>Rechazado LC</v>
          </cell>
          <cell r="K947">
            <v>42681.943148148202</v>
          </cell>
          <cell r="L947">
            <v>42587.517361111102</v>
          </cell>
          <cell r="M947">
            <v>42590.426423611098</v>
          </cell>
          <cell r="N947">
            <v>42590.426423611098</v>
          </cell>
          <cell r="O947">
            <v>42590.426423611098</v>
          </cell>
          <cell r="P947">
            <v>42590.427777777797</v>
          </cell>
          <cell r="Q947">
            <v>42591.595034722202</v>
          </cell>
          <cell r="R947">
            <v>42591.595034722202</v>
          </cell>
          <cell r="S947">
            <v>42681.945833333302</v>
          </cell>
          <cell r="X947">
            <v>200000</v>
          </cell>
          <cell r="AB947" t="str">
            <v>LC_RC</v>
          </cell>
          <cell r="AC947" t="str">
            <v>Peso</v>
          </cell>
        </row>
        <row r="948">
          <cell r="A948" t="str">
            <v>Mauricio Eduardo Torres Nava</v>
          </cell>
          <cell r="B948" t="str">
            <v>Descalificado</v>
          </cell>
          <cell r="C948" t="str">
            <v>Raúl Hernández Castrillo</v>
          </cell>
          <cell r="D948" t="str">
            <v>Monserrat Analí Castelo Robles</v>
          </cell>
          <cell r="E948" t="str">
            <v>Factoring</v>
          </cell>
          <cell r="G948" t="str">
            <v>Tiempo Cliente Expediente</v>
          </cell>
          <cell r="I948" t="str">
            <v>Canvass</v>
          </cell>
          <cell r="J948" t="str">
            <v>Rechazado LC</v>
          </cell>
          <cell r="K948">
            <v>42678.907997685201</v>
          </cell>
          <cell r="L948">
            <v>42590.7006944444</v>
          </cell>
          <cell r="M948">
            <v>42592.817071759302</v>
          </cell>
          <cell r="N948">
            <v>42592.817071759302</v>
          </cell>
          <cell r="O948">
            <v>42678.910416666702</v>
          </cell>
          <cell r="X948">
            <v>3000000</v>
          </cell>
          <cell r="AB948" t="str">
            <v>LC_FAC</v>
          </cell>
          <cell r="AC948" t="str">
            <v>Peso</v>
          </cell>
        </row>
        <row r="949">
          <cell r="A949" t="str">
            <v>Logistica Galicia S.A. de C.V.</v>
          </cell>
          <cell r="B949" t="str">
            <v>Descalificado</v>
          </cell>
          <cell r="C949" t="str">
            <v>Yuri Carreón</v>
          </cell>
          <cell r="D949" t="str">
            <v>Roberto Arredondo Mendez</v>
          </cell>
          <cell r="E949" t="str">
            <v>Lease</v>
          </cell>
          <cell r="G949" t="str">
            <v>Tiempo Cliente Expediente</v>
          </cell>
          <cell r="I949" t="str">
            <v>Base de Datos</v>
          </cell>
          <cell r="J949" t="str">
            <v>Rechazado LC</v>
          </cell>
          <cell r="K949">
            <v>42726.954560185201</v>
          </cell>
          <cell r="L949">
            <v>42593.5493055556</v>
          </cell>
          <cell r="M949">
            <v>42597.535868055602</v>
          </cell>
          <cell r="N949">
            <v>42597.537291666697</v>
          </cell>
          <cell r="O949">
            <v>42726.957638888904</v>
          </cell>
          <cell r="X949">
            <v>1</v>
          </cell>
          <cell r="AB949" t="str">
            <v>ARG_YC</v>
          </cell>
          <cell r="AC949" t="str">
            <v>Peso</v>
          </cell>
        </row>
        <row r="950">
          <cell r="A950" t="str">
            <v>CORPORATIVO INTERNACIONAL MORAN COALLA S. DE R.L DE C.V</v>
          </cell>
          <cell r="B950" t="str">
            <v>Descalificado</v>
          </cell>
          <cell r="C950" t="str">
            <v>Luis Alfonso Ramírez</v>
          </cell>
          <cell r="D950" t="str">
            <v>Lizandro Guadalupe Aquino Juarez</v>
          </cell>
          <cell r="E950" t="str">
            <v>Lease</v>
          </cell>
          <cell r="G950" t="str">
            <v>Tiempo Cliente Expediente</v>
          </cell>
          <cell r="I950" t="str">
            <v>Clientes Recurrentes</v>
          </cell>
          <cell r="J950" t="str">
            <v>Rechazado LC</v>
          </cell>
          <cell r="K950">
            <v>42600.496874999997</v>
          </cell>
          <cell r="L950">
            <v>42594.701388888898</v>
          </cell>
          <cell r="M950">
            <v>42594.692939814799</v>
          </cell>
          <cell r="N950">
            <v>42597.683298611097</v>
          </cell>
          <cell r="O950">
            <v>42597.682905092603</v>
          </cell>
          <cell r="P950">
            <v>42597.684027777803</v>
          </cell>
          <cell r="Q950">
            <v>42600.496874999997</v>
          </cell>
          <cell r="X950">
            <v>1500000</v>
          </cell>
          <cell r="AB950" t="str">
            <v>ARG_RL</v>
          </cell>
          <cell r="AC950" t="str">
            <v>Peso</v>
          </cell>
        </row>
        <row r="951">
          <cell r="A951" t="str">
            <v>Bayern Motors S.A. de C.V.</v>
          </cell>
          <cell r="B951" t="str">
            <v>Descalificado</v>
          </cell>
          <cell r="C951" t="str">
            <v>Yuri Carreón</v>
          </cell>
          <cell r="D951" t="str">
            <v>Roberto Arredondo Mendez</v>
          </cell>
          <cell r="E951" t="str">
            <v>Lease</v>
          </cell>
          <cell r="F951" t="str">
            <v>Aprobado</v>
          </cell>
          <cell r="G951" t="str">
            <v>Tiempo Cliente Formalización</v>
          </cell>
          <cell r="I951" t="str">
            <v>Canvass</v>
          </cell>
          <cell r="J951" t="str">
            <v>Rechazado LC</v>
          </cell>
          <cell r="K951">
            <v>42620.5780324074</v>
          </cell>
          <cell r="L951">
            <v>42591.4868055556</v>
          </cell>
          <cell r="M951">
            <v>42591.696631944404</v>
          </cell>
          <cell r="N951">
            <v>42591.697233796302</v>
          </cell>
          <cell r="O951">
            <v>42591.7</v>
          </cell>
          <cell r="P951">
            <v>42591.701388888898</v>
          </cell>
          <cell r="Q951">
            <v>42594.728958333297</v>
          </cell>
          <cell r="R951">
            <v>42594.728958333297</v>
          </cell>
          <cell r="S951">
            <v>42620.579861111102</v>
          </cell>
          <cell r="X951">
            <v>8000000</v>
          </cell>
          <cell r="AB951" t="str">
            <v>ARG_YC</v>
          </cell>
          <cell r="AC951" t="str">
            <v>Peso</v>
          </cell>
        </row>
        <row r="952">
          <cell r="A952" t="str">
            <v>DISTRIBUIDORA DE DISPOSITIVOS MEDICOS DE MEXICO S.A DE C.V.</v>
          </cell>
          <cell r="B952" t="str">
            <v>Descalificado</v>
          </cell>
          <cell r="C952" t="str">
            <v>Raúl Hernández Castrillo</v>
          </cell>
          <cell r="D952" t="str">
            <v>Miguel Angel Ochoa Cruces</v>
          </cell>
          <cell r="E952" t="str">
            <v>Factoring</v>
          </cell>
          <cell r="F952" t="str">
            <v>Condicionado</v>
          </cell>
          <cell r="G952" t="str">
            <v>Tiempo Cliente Formalización</v>
          </cell>
          <cell r="I952" t="str">
            <v>Canvass</v>
          </cell>
          <cell r="J952" t="str">
            <v>Rechazado LC</v>
          </cell>
          <cell r="K952">
            <v>42681.949814814798</v>
          </cell>
          <cell r="L952">
            <v>42605.690277777801</v>
          </cell>
          <cell r="M952">
            <v>42600.354456018496</v>
          </cell>
          <cell r="N952">
            <v>42600.354548611103</v>
          </cell>
          <cell r="O952">
            <v>42614.453506944403</v>
          </cell>
          <cell r="P952">
            <v>42614.4555555556</v>
          </cell>
          <cell r="Q952">
            <v>42611.512453703697</v>
          </cell>
          <cell r="R952">
            <v>42611.512453703697</v>
          </cell>
          <cell r="S952">
            <v>42940.536111111098</v>
          </cell>
          <cell r="X952">
            <v>5000000</v>
          </cell>
          <cell r="AB952" t="str">
            <v>LC_RC</v>
          </cell>
          <cell r="AC952" t="str">
            <v>Peso</v>
          </cell>
        </row>
        <row r="953">
          <cell r="A953" t="str">
            <v>especialidades industriales en corrugado</v>
          </cell>
          <cell r="B953" t="str">
            <v>Descalificado</v>
          </cell>
          <cell r="C953" t="str">
            <v>Raúl Hernández Castrillo</v>
          </cell>
          <cell r="D953" t="str">
            <v>Monserrat Analí Castelo Robles</v>
          </cell>
          <cell r="E953" t="str">
            <v>Loan</v>
          </cell>
          <cell r="G953" t="str">
            <v>Etapa 0 - PreCalificación</v>
          </cell>
          <cell r="I953" t="str">
            <v>Canvass</v>
          </cell>
          <cell r="J953" t="str">
            <v>Crédito</v>
          </cell>
          <cell r="K953">
            <v>42675.758912037003</v>
          </cell>
          <cell r="L953">
            <v>42670.456944444399</v>
          </cell>
          <cell r="M953">
            <v>42675.758865740703</v>
          </cell>
          <cell r="X953">
            <v>2500000</v>
          </cell>
          <cell r="AB953" t="str">
            <v>LC_RC</v>
          </cell>
          <cell r="AC953" t="str">
            <v>Peso</v>
          </cell>
        </row>
        <row r="954">
          <cell r="A954" t="str">
            <v>JOVIAL CONSTRUCCIONES, S.A. DE C.V.</v>
          </cell>
          <cell r="B954" t="str">
            <v>Descalificado</v>
          </cell>
          <cell r="C954" t="str">
            <v>Carlos Rivero</v>
          </cell>
          <cell r="D954" t="str">
            <v>Mari Carmen Campos Ibañez</v>
          </cell>
          <cell r="E954" t="str">
            <v>Lease</v>
          </cell>
          <cell r="G954" t="str">
            <v>Tiempo Cliente Expediente</v>
          </cell>
          <cell r="I954" t="str">
            <v>Comisionista</v>
          </cell>
          <cell r="J954" t="str">
            <v>Rechazado LC</v>
          </cell>
          <cell r="K954">
            <v>42726.978067129603</v>
          </cell>
          <cell r="L954">
            <v>42619.494444444397</v>
          </cell>
          <cell r="M954">
            <v>42626.4813194444</v>
          </cell>
          <cell r="N954">
            <v>42626.4813194444</v>
          </cell>
          <cell r="O954">
            <v>42726.981249999997</v>
          </cell>
          <cell r="X954">
            <v>10000000</v>
          </cell>
          <cell r="AB954" t="str">
            <v>ARG_CR</v>
          </cell>
          <cell r="AC954" t="str">
            <v>Peso</v>
          </cell>
        </row>
        <row r="955">
          <cell r="A955" t="str">
            <v>ARENDAL, S DE RL DE CV Y SUBSIDIARIAS</v>
          </cell>
          <cell r="B955" t="str">
            <v>Descalificado</v>
          </cell>
          <cell r="C955" t="str">
            <v>Gloria Alcántar Medina</v>
          </cell>
          <cell r="D955" t="str">
            <v>Grisell Herros Olea</v>
          </cell>
          <cell r="E955" t="str">
            <v>Loan</v>
          </cell>
          <cell r="G955" t="str">
            <v>Tiempo Cliente Expediente</v>
          </cell>
          <cell r="I955" t="str">
            <v>Canvass</v>
          </cell>
          <cell r="L955">
            <v>42621.545833333301</v>
          </cell>
          <cell r="M955">
            <v>42635.792777777802</v>
          </cell>
          <cell r="N955">
            <v>42635.793749999997</v>
          </cell>
          <cell r="O955">
            <v>42635.793749999997</v>
          </cell>
          <cell r="X955">
            <v>50000000</v>
          </cell>
          <cell r="AB955" t="str">
            <v>LC_GA</v>
          </cell>
          <cell r="AC955" t="str">
            <v>Peso</v>
          </cell>
        </row>
        <row r="956">
          <cell r="A956" t="str">
            <v>PLANTA PROCESADORA DE MATERIALES PETREOS SAN MIGUEL , S.A DE C.V</v>
          </cell>
          <cell r="B956" t="str">
            <v>Descalificado</v>
          </cell>
          <cell r="C956" t="str">
            <v>Luis Alfonso Ramírez</v>
          </cell>
          <cell r="D956" t="str">
            <v>Lizandro Guadalupe Aquino Juarez</v>
          </cell>
          <cell r="E956" t="str">
            <v>Renting</v>
          </cell>
          <cell r="F956" t="str">
            <v>Aprobado</v>
          </cell>
          <cell r="G956" t="str">
            <v>Tiempo Cliente Formalización</v>
          </cell>
          <cell r="I956" t="str">
            <v>Comisionista</v>
          </cell>
          <cell r="J956" t="str">
            <v>Rechazado LC</v>
          </cell>
          <cell r="K956">
            <v>42732.044502314799</v>
          </cell>
          <cell r="L956">
            <v>42601.488194444399</v>
          </cell>
          <cell r="M956">
            <v>42604.712627314802</v>
          </cell>
          <cell r="N956">
            <v>42604.712627314802</v>
          </cell>
          <cell r="O956">
            <v>42661.680312500001</v>
          </cell>
          <cell r="P956">
            <v>42661.682638888902</v>
          </cell>
          <cell r="Q956">
            <v>42667.701307870397</v>
          </cell>
          <cell r="R956">
            <v>42667.702175925901</v>
          </cell>
          <cell r="S956">
            <v>42732.047916666699</v>
          </cell>
          <cell r="X956">
            <v>3300000</v>
          </cell>
          <cell r="AB956" t="str">
            <v>ARG_YC</v>
          </cell>
          <cell r="AC956" t="str">
            <v>Peso</v>
          </cell>
        </row>
        <row r="957">
          <cell r="A957" t="str">
            <v>Juan Osorio López Autos, S.A. de C.V</v>
          </cell>
          <cell r="B957" t="str">
            <v>Descalificado</v>
          </cell>
          <cell r="C957" t="str">
            <v>Yuri Carreón</v>
          </cell>
          <cell r="D957" t="str">
            <v>Roberto Arredondo Mendez</v>
          </cell>
          <cell r="E957" t="str">
            <v>Lease</v>
          </cell>
          <cell r="F957" t="str">
            <v>Condicionado</v>
          </cell>
          <cell r="G957" t="str">
            <v>Tiempo Cliente Formalización</v>
          </cell>
          <cell r="I957" t="str">
            <v>Comisionista</v>
          </cell>
          <cell r="J957" t="str">
            <v>Rechazado LC</v>
          </cell>
          <cell r="K957">
            <v>42622.431736111103</v>
          </cell>
          <cell r="L957">
            <v>42598.474999999999</v>
          </cell>
          <cell r="M957">
            <v>42600.545405092598</v>
          </cell>
          <cell r="N957">
            <v>42601.7434027778</v>
          </cell>
          <cell r="O957">
            <v>42614.666666666701</v>
          </cell>
          <cell r="P957">
            <v>42600.554166666698</v>
          </cell>
          <cell r="Q957">
            <v>42614.681944444397</v>
          </cell>
          <cell r="R957">
            <v>42621.5305324074</v>
          </cell>
          <cell r="S957">
            <v>42622.434027777803</v>
          </cell>
          <cell r="X957">
            <v>4800000</v>
          </cell>
          <cell r="AB957" t="str">
            <v>ARG_YC</v>
          </cell>
          <cell r="AC957" t="str">
            <v>Peso</v>
          </cell>
        </row>
        <row r="958">
          <cell r="A958" t="str">
            <v>CODINAMEX MAQUINARIA Y EQUIPO ESPECIALIZADO S.A DE C.V.</v>
          </cell>
          <cell r="B958" t="str">
            <v>Descalificado</v>
          </cell>
          <cell r="C958" t="str">
            <v>Ramon Luna</v>
          </cell>
          <cell r="D958" t="str">
            <v>Ramon Alberto Luna Torres</v>
          </cell>
          <cell r="E958" t="str">
            <v>Loan</v>
          </cell>
          <cell r="G958" t="str">
            <v>Etapa 1 - Acreditación</v>
          </cell>
          <cell r="I958" t="str">
            <v>Canvass</v>
          </cell>
          <cell r="J958" t="str">
            <v>Crédito</v>
          </cell>
          <cell r="K958">
            <v>42727.702488425901</v>
          </cell>
          <cell r="L958">
            <v>42681.645833333299</v>
          </cell>
          <cell r="M958">
            <v>42681.643263888902</v>
          </cell>
          <cell r="N958">
            <v>42681.643263888902</v>
          </cell>
          <cell r="O958">
            <v>42681.691585648201</v>
          </cell>
          <cell r="P958">
            <v>42681.693749999999</v>
          </cell>
          <cell r="Q958">
            <v>42727.702488425901</v>
          </cell>
          <cell r="X958">
            <v>12000000</v>
          </cell>
          <cell r="AB958" t="str">
            <v>LC_RC</v>
          </cell>
          <cell r="AC958" t="str">
            <v>Peso</v>
          </cell>
        </row>
        <row r="959">
          <cell r="A959" t="str">
            <v>Industria Maquiladora Metalmecanica, S.A. de C.V.</v>
          </cell>
          <cell r="B959" t="str">
            <v>Descalificado</v>
          </cell>
          <cell r="C959" t="str">
            <v>Carlos Rivero</v>
          </cell>
          <cell r="D959" t="str">
            <v>Juan Manuel Mejia Sanchez</v>
          </cell>
          <cell r="E959" t="str">
            <v>Lease</v>
          </cell>
          <cell r="F959" t="str">
            <v>Aprobado</v>
          </cell>
          <cell r="G959" t="str">
            <v>Tiempo Cliente Formalización</v>
          </cell>
          <cell r="I959" t="str">
            <v>Canvass</v>
          </cell>
          <cell r="J959" t="str">
            <v>Rechazado LC</v>
          </cell>
          <cell r="K959">
            <v>42628</v>
          </cell>
          <cell r="L959">
            <v>42598.7097222222</v>
          </cell>
          <cell r="M959">
            <v>42600.557025463</v>
          </cell>
          <cell r="N959">
            <v>42600.557025463</v>
          </cell>
          <cell r="O959">
            <v>42600.558043981502</v>
          </cell>
          <cell r="P959">
            <v>42600.560416666704</v>
          </cell>
          <cell r="Q959">
            <v>42611.497222222199</v>
          </cell>
          <cell r="R959">
            <v>42611.495613425897</v>
          </cell>
          <cell r="S959">
            <v>42628.515277777798</v>
          </cell>
          <cell r="X959">
            <v>4000000</v>
          </cell>
          <cell r="AB959" t="str">
            <v>ARG_OR</v>
          </cell>
          <cell r="AC959" t="str">
            <v>Peso</v>
          </cell>
        </row>
        <row r="960">
          <cell r="A960" t="str">
            <v>REPUBLICA DEL DISTRITO SA DE CV</v>
          </cell>
          <cell r="B960" t="str">
            <v>Descalificado</v>
          </cell>
          <cell r="C960" t="str">
            <v>Hector Esquivel Zepeda</v>
          </cell>
          <cell r="D960" t="str">
            <v>Abel Adrian Perez Hernandez</v>
          </cell>
          <cell r="E960" t="str">
            <v>Lease</v>
          </cell>
          <cell r="G960" t="str">
            <v>Tiempo Cliente Expediente</v>
          </cell>
          <cell r="I960" t="str">
            <v>Canvass</v>
          </cell>
          <cell r="J960" t="str">
            <v>Rechazado LC</v>
          </cell>
          <cell r="K960">
            <v>42620.5566666667</v>
          </cell>
          <cell r="L960">
            <v>42599.427083333299</v>
          </cell>
          <cell r="M960">
            <v>42600.781990740703</v>
          </cell>
          <cell r="N960">
            <v>42600.782361111102</v>
          </cell>
          <cell r="O960">
            <v>42620.555555555598</v>
          </cell>
          <cell r="X960">
            <v>2075044</v>
          </cell>
          <cell r="AB960" t="str">
            <v>FR_MEX_SHOWCO</v>
          </cell>
          <cell r="AC960" t="str">
            <v>Peso</v>
          </cell>
        </row>
        <row r="961">
          <cell r="A961" t="str">
            <v>FLOPAC S.A. DE C.V.</v>
          </cell>
          <cell r="B961" t="str">
            <v>Descalificado</v>
          </cell>
          <cell r="C961" t="str">
            <v>Prizila Ramos Muñiz</v>
          </cell>
          <cell r="D961" t="str">
            <v>Maricruz Lopez Valdez</v>
          </cell>
          <cell r="E961" t="str">
            <v>Factoring</v>
          </cell>
          <cell r="G961" t="str">
            <v>Tiempo Cliente Formalización</v>
          </cell>
          <cell r="I961" t="str">
            <v>Canvass</v>
          </cell>
          <cell r="J961" t="str">
            <v>Crédito</v>
          </cell>
          <cell r="K961">
            <v>42628.557465277801</v>
          </cell>
          <cell r="L961">
            <v>42613.585416666698</v>
          </cell>
          <cell r="M961">
            <v>42620.443113425899</v>
          </cell>
          <cell r="N961">
            <v>42620.443113425899</v>
          </cell>
          <cell r="O961">
            <v>42621.524282407401</v>
          </cell>
          <cell r="P961">
            <v>42621.526388888902</v>
          </cell>
          <cell r="Q961">
            <v>42628.557060185201</v>
          </cell>
          <cell r="R961">
            <v>42628.557060185201</v>
          </cell>
          <cell r="X961">
            <v>2000000</v>
          </cell>
          <cell r="AB961" t="str">
            <v>LC_FAC</v>
          </cell>
          <cell r="AC961" t="str">
            <v>Peso</v>
          </cell>
        </row>
        <row r="962">
          <cell r="A962" t="str">
            <v>Andres Eleuterio Campos Dorantes</v>
          </cell>
          <cell r="B962" t="str">
            <v>Descalificado</v>
          </cell>
          <cell r="C962" t="str">
            <v>Hector Esquivel Zepeda</v>
          </cell>
          <cell r="D962" t="str">
            <v>Daniel Ventura Ibarra</v>
          </cell>
          <cell r="E962" t="str">
            <v>Lease</v>
          </cell>
          <cell r="G962" t="str">
            <v>Tiempo Cliente Expediente</v>
          </cell>
          <cell r="I962" t="str">
            <v>Canvass</v>
          </cell>
          <cell r="J962" t="str">
            <v>Rechazado LC</v>
          </cell>
          <cell r="K962">
            <v>42726.958749999998</v>
          </cell>
          <cell r="L962">
            <v>42601.692361111098</v>
          </cell>
          <cell r="M962">
            <v>42604.540659722203</v>
          </cell>
          <cell r="N962">
            <v>42604.5406828704</v>
          </cell>
          <cell r="O962">
            <v>42726.961805555598</v>
          </cell>
          <cell r="X962">
            <v>2969600</v>
          </cell>
          <cell r="AB962" t="str">
            <v>LC_HE</v>
          </cell>
          <cell r="AC962" t="str">
            <v>Peso</v>
          </cell>
        </row>
        <row r="963">
          <cell r="A963" t="str">
            <v>CARLOS SANCHEZ MOLINA</v>
          </cell>
          <cell r="B963" t="str">
            <v>Descalificado</v>
          </cell>
          <cell r="C963" t="str">
            <v>Juan Carlos Monterrubio</v>
          </cell>
          <cell r="D963" t="str">
            <v>Sandra Patricia Chávez Solís</v>
          </cell>
          <cell r="E963" t="str">
            <v>Lease</v>
          </cell>
          <cell r="G963" t="str">
            <v>Etapa 0 - PreCalificación</v>
          </cell>
          <cell r="I963" t="str">
            <v>Vendor</v>
          </cell>
          <cell r="J963" t="str">
            <v>Rechazado LC</v>
          </cell>
          <cell r="K963">
            <v>42606.727916666699</v>
          </cell>
          <cell r="L963">
            <v>42601.590972222199</v>
          </cell>
          <cell r="M963">
            <v>42606.727916666699</v>
          </cell>
          <cell r="X963">
            <v>1340000</v>
          </cell>
          <cell r="AB963" t="str">
            <v>LC_JCM</v>
          </cell>
          <cell r="AC963" t="str">
            <v>Peso</v>
          </cell>
        </row>
        <row r="964">
          <cell r="A964" t="str">
            <v>PROCESOS PLASTICOS INYECTADOS S.A. DE C.V.</v>
          </cell>
          <cell r="B964" t="str">
            <v>Descalificado</v>
          </cell>
          <cell r="C964" t="str">
            <v>Raúl Hernández Castrillo</v>
          </cell>
          <cell r="D964" t="str">
            <v>Monserrat Analí Castelo Robles</v>
          </cell>
          <cell r="E964" t="str">
            <v>Lease</v>
          </cell>
          <cell r="G964" t="str">
            <v>Tiempo Cliente Expediente</v>
          </cell>
          <cell r="I964" t="str">
            <v>Canvass</v>
          </cell>
          <cell r="J964" t="str">
            <v>Rechazado LC</v>
          </cell>
          <cell r="K964">
            <v>42726.967476851903</v>
          </cell>
          <cell r="L964">
            <v>42605.570138888899</v>
          </cell>
          <cell r="M964">
            <v>42613.447326388901</v>
          </cell>
          <cell r="N964">
            <v>42613.447326388901</v>
          </cell>
          <cell r="O964">
            <v>42726.970833333296</v>
          </cell>
          <cell r="X964">
            <v>2000000</v>
          </cell>
          <cell r="AB964" t="str">
            <v>LC_FAC</v>
          </cell>
          <cell r="AC964" t="str">
            <v>Peso</v>
          </cell>
        </row>
        <row r="965">
          <cell r="A965" t="str">
            <v>REMOLQUES ZUMA, S.A. DE C.V.</v>
          </cell>
          <cell r="B965" t="str">
            <v>Descalificado</v>
          </cell>
          <cell r="C965" t="str">
            <v>Yuri Carreón</v>
          </cell>
          <cell r="D965" t="str">
            <v>Roberto Arredondo Mendez</v>
          </cell>
          <cell r="E965" t="str">
            <v>Lease</v>
          </cell>
          <cell r="G965" t="str">
            <v>Etapa 0 - PreCalificación</v>
          </cell>
          <cell r="I965" t="str">
            <v>Comisionista</v>
          </cell>
          <cell r="L965">
            <v>42608.402083333298</v>
          </cell>
          <cell r="X965">
            <v>7350000</v>
          </cell>
          <cell r="AB965" t="str">
            <v>RC_LC</v>
          </cell>
          <cell r="AC965" t="str">
            <v>Peso</v>
          </cell>
        </row>
        <row r="966">
          <cell r="A966" t="str">
            <v>CONSORCIO ESTRUCTURAL Y MAQUINADOS, S,A DE C.V</v>
          </cell>
          <cell r="B966" t="str">
            <v>Descalificado</v>
          </cell>
          <cell r="C966" t="str">
            <v>Juan Carlos Monterrubio</v>
          </cell>
          <cell r="D966" t="str">
            <v>Sandra Patricia Chávez Solís</v>
          </cell>
          <cell r="E966" t="str">
            <v>Lease</v>
          </cell>
          <cell r="G966" t="str">
            <v>Tiempo Cliente Expediente</v>
          </cell>
          <cell r="I966" t="str">
            <v>Canvass</v>
          </cell>
          <cell r="J966" t="str">
            <v>Rechazado LC</v>
          </cell>
          <cell r="K966">
            <v>42726.975173611099</v>
          </cell>
          <cell r="L966">
            <v>42619.644444444399</v>
          </cell>
          <cell r="M966">
            <v>42625.685578703698</v>
          </cell>
          <cell r="N966">
            <v>42625.685266203698</v>
          </cell>
          <cell r="O966">
            <v>42726.977083333302</v>
          </cell>
          <cell r="X966">
            <v>700000</v>
          </cell>
          <cell r="AB966" t="str">
            <v>LC_JCM</v>
          </cell>
          <cell r="AC966" t="str">
            <v>Peso</v>
          </cell>
        </row>
        <row r="967">
          <cell r="A967" t="str">
            <v>BIANCA PD</v>
          </cell>
          <cell r="B967" t="str">
            <v>Descalificado</v>
          </cell>
          <cell r="C967" t="str">
            <v>Juan Carlos Monterrubio</v>
          </cell>
          <cell r="D967" t="str">
            <v>Estefany Perez Rivas Perez Rivas</v>
          </cell>
          <cell r="E967" t="str">
            <v>Lease</v>
          </cell>
          <cell r="F967" t="str">
            <v>Condicionado</v>
          </cell>
          <cell r="G967" t="str">
            <v>Tiempo Cliente Formalización</v>
          </cell>
          <cell r="I967" t="str">
            <v>Vendor</v>
          </cell>
          <cell r="J967" t="str">
            <v>Rechazado LC</v>
          </cell>
          <cell r="K967">
            <v>42731.688206018502</v>
          </cell>
          <cell r="L967">
            <v>42606.541666666701</v>
          </cell>
          <cell r="M967">
            <v>42611.523101851897</v>
          </cell>
          <cell r="N967">
            <v>42611.523101851897</v>
          </cell>
          <cell r="O967">
            <v>42611.525312500002</v>
          </cell>
          <cell r="P967">
            <v>42611.527083333298</v>
          </cell>
          <cell r="Q967">
            <v>42611.590185185203</v>
          </cell>
          <cell r="R967">
            <v>42611.590185185203</v>
          </cell>
          <cell r="S967">
            <v>42731.691666666702</v>
          </cell>
          <cell r="X967">
            <v>576270.12</v>
          </cell>
          <cell r="AB967" t="str">
            <v>LC_JCM</v>
          </cell>
          <cell r="AC967" t="str">
            <v>Peso</v>
          </cell>
        </row>
        <row r="968">
          <cell r="A968" t="str">
            <v>Novotech Nueva Tecnologia en Reparaciones S.A. DE C.V.</v>
          </cell>
          <cell r="B968" t="str">
            <v>Descalificado</v>
          </cell>
          <cell r="C968" t="str">
            <v>Gloria Alcántar Medina</v>
          </cell>
          <cell r="D968" t="str">
            <v>Paola Chantal Flores Morado</v>
          </cell>
          <cell r="E968" t="str">
            <v>Lease</v>
          </cell>
          <cell r="G968" t="str">
            <v>Tiempo Cliente Expediente</v>
          </cell>
          <cell r="I968" t="str">
            <v>Comisionista</v>
          </cell>
          <cell r="J968" t="str">
            <v>Rechazado LC</v>
          </cell>
          <cell r="L968">
            <v>42622.697222222203</v>
          </cell>
          <cell r="M968">
            <v>42628.557858796303</v>
          </cell>
          <cell r="N968">
            <v>42628.557858796303</v>
          </cell>
          <cell r="O968">
            <v>42682.796527777798</v>
          </cell>
          <cell r="X968">
            <v>2800000</v>
          </cell>
          <cell r="AB968" t="str">
            <v>LC_GA</v>
          </cell>
          <cell r="AC968" t="str">
            <v>Peso</v>
          </cell>
        </row>
        <row r="969">
          <cell r="A969" t="str">
            <v>HECTOR ALEJANDRO SEGURA LANDA</v>
          </cell>
          <cell r="B969" t="str">
            <v>Descalificado</v>
          </cell>
          <cell r="C969" t="str">
            <v>Gloria Alcántar Medina</v>
          </cell>
          <cell r="D969" t="str">
            <v>Karime Dánae Cazares Zepeda</v>
          </cell>
          <cell r="E969" t="str">
            <v>Loan</v>
          </cell>
          <cell r="G969" t="str">
            <v>Tiempo Cliente Expediente</v>
          </cell>
          <cell r="I969" t="str">
            <v>Clientes Recurrentes</v>
          </cell>
          <cell r="J969" t="str">
            <v>Rechazado LC</v>
          </cell>
          <cell r="L969">
            <v>42613.566666666702</v>
          </cell>
          <cell r="M969">
            <v>42618.501504629603</v>
          </cell>
          <cell r="N969">
            <v>42618.501504629603</v>
          </cell>
          <cell r="O969">
            <v>42682.754166666702</v>
          </cell>
          <cell r="X969">
            <v>10000000</v>
          </cell>
          <cell r="AB969" t="str">
            <v>LC_GA</v>
          </cell>
          <cell r="AC969" t="str">
            <v>Peso</v>
          </cell>
        </row>
        <row r="970">
          <cell r="A970" t="str">
            <v>REFACCIONES URBANO SA DE CV</v>
          </cell>
          <cell r="B970" t="str">
            <v>Descalificado</v>
          </cell>
          <cell r="C970" t="str">
            <v>Hector Esquivel Zepeda</v>
          </cell>
          <cell r="D970" t="str">
            <v>Abel Adrian Perez Hernandez</v>
          </cell>
          <cell r="E970" t="str">
            <v>Lease</v>
          </cell>
          <cell r="G970" t="str">
            <v>Tiempo Cliente Expediente</v>
          </cell>
          <cell r="I970" t="str">
            <v>Canvass</v>
          </cell>
          <cell r="J970" t="str">
            <v>Rechazado LC</v>
          </cell>
          <cell r="K970">
            <v>42726.965543981503</v>
          </cell>
          <cell r="L970">
            <v>42611.474999999999</v>
          </cell>
          <cell r="M970">
            <v>42612.448287036997</v>
          </cell>
          <cell r="N970">
            <v>42612.448287036997</v>
          </cell>
          <cell r="O970">
            <v>42726.96875</v>
          </cell>
          <cell r="X970">
            <v>6332672</v>
          </cell>
          <cell r="AB970" t="str">
            <v>LC_HE</v>
          </cell>
          <cell r="AC970" t="str">
            <v>Peso</v>
          </cell>
        </row>
        <row r="971">
          <cell r="A971" t="str">
            <v>ADMINISTRADORES NAVIEROS DEL GOLFO, S.A. DE C.V.</v>
          </cell>
          <cell r="B971" t="str">
            <v>Descalificado</v>
          </cell>
          <cell r="C971" t="str">
            <v>Gloria Alcántar Medina</v>
          </cell>
          <cell r="D971" t="str">
            <v>Maricruz Lopez Valdez</v>
          </cell>
          <cell r="E971" t="str">
            <v>Merchant Loan</v>
          </cell>
          <cell r="F971" t="str">
            <v>Condicionado</v>
          </cell>
          <cell r="G971" t="str">
            <v>Tiempo Cliente Formalización</v>
          </cell>
          <cell r="I971" t="str">
            <v>Comisionista</v>
          </cell>
          <cell r="J971" t="str">
            <v>Rechazado LC</v>
          </cell>
          <cell r="K971">
            <v>42731.727615740703</v>
          </cell>
          <cell r="L971">
            <v>42615.570833333302</v>
          </cell>
          <cell r="M971">
            <v>42618.503958333298</v>
          </cell>
          <cell r="N971">
            <v>42618.503958333298</v>
          </cell>
          <cell r="O971">
            <v>42654.397743055597</v>
          </cell>
          <cell r="P971">
            <v>42654.400000000001</v>
          </cell>
          <cell r="Q971">
            <v>42656.539861111101</v>
          </cell>
          <cell r="R971">
            <v>42656.539861111101</v>
          </cell>
          <cell r="S971">
            <v>42731.730555555601</v>
          </cell>
          <cell r="X971">
            <v>1</v>
          </cell>
          <cell r="AB971" t="str">
            <v>ARG_CP</v>
          </cell>
          <cell r="AC971" t="str">
            <v>Peso</v>
          </cell>
        </row>
        <row r="972">
          <cell r="A972" t="str">
            <v>ERC LOGISTICA INTEGRAL SA DE CV</v>
          </cell>
          <cell r="B972" t="str">
            <v>Descalificado</v>
          </cell>
          <cell r="C972" t="str">
            <v>Juan Carlos Monterrubio</v>
          </cell>
          <cell r="D972" t="str">
            <v>Jesica Anaid Cancino Velasquez</v>
          </cell>
          <cell r="E972" t="str">
            <v>Lease</v>
          </cell>
          <cell r="G972" t="str">
            <v>Etapa 0 - PreCalificación</v>
          </cell>
          <cell r="I972" t="str">
            <v>Canvass</v>
          </cell>
          <cell r="L972">
            <v>42635.55</v>
          </cell>
          <cell r="X972">
            <v>1300000</v>
          </cell>
          <cell r="AB972" t="str">
            <v>LC_JCM</v>
          </cell>
          <cell r="AC972" t="str">
            <v>Peso</v>
          </cell>
        </row>
        <row r="973">
          <cell r="A973" t="str">
            <v>BARAMIN, S.A. DE C.V.</v>
          </cell>
          <cell r="B973" t="str">
            <v>Descalificado</v>
          </cell>
          <cell r="C973" t="str">
            <v>Yuri Carreón</v>
          </cell>
          <cell r="D973" t="str">
            <v>Rafael Romero Bautista</v>
          </cell>
          <cell r="E973" t="str">
            <v>Lease</v>
          </cell>
          <cell r="G973" t="str">
            <v>Tiempo Cliente Expediente</v>
          </cell>
          <cell r="I973" t="str">
            <v>Comisionista</v>
          </cell>
          <cell r="J973" t="str">
            <v>Rechazado LC</v>
          </cell>
          <cell r="K973">
            <v>42635.612384259301</v>
          </cell>
          <cell r="L973">
            <v>42612.506249999999</v>
          </cell>
          <cell r="M973">
            <v>42613.934131944399</v>
          </cell>
          <cell r="N973">
            <v>42613.934317129599</v>
          </cell>
          <cell r="O973">
            <v>42635.104166666701</v>
          </cell>
          <cell r="X973">
            <v>1000000</v>
          </cell>
          <cell r="AB973" t="str">
            <v>SUC_YUC</v>
          </cell>
          <cell r="AC973" t="str">
            <v>Peso</v>
          </cell>
        </row>
        <row r="974">
          <cell r="A974" t="str">
            <v>FABRICACION Y DISTRIBUCION DE MATERIALES PARA CONSTRUCCION S.A. DE C.V.</v>
          </cell>
          <cell r="B974" t="str">
            <v>Descalificado</v>
          </cell>
          <cell r="C974" t="str">
            <v>Prizila Ramos Muñiz</v>
          </cell>
          <cell r="D974" t="str">
            <v>Monserrat Analí Castelo Robles</v>
          </cell>
          <cell r="E974" t="str">
            <v>Lease</v>
          </cell>
          <cell r="G974" t="str">
            <v>Tiempo Cliente Expediente</v>
          </cell>
          <cell r="I974" t="str">
            <v>Canvass</v>
          </cell>
          <cell r="J974" t="str">
            <v>Rechazado LC</v>
          </cell>
          <cell r="K974">
            <v>42668.755173611098</v>
          </cell>
          <cell r="L974">
            <v>42612.671527777798</v>
          </cell>
          <cell r="M974">
            <v>42615.671990740702</v>
          </cell>
          <cell r="N974">
            <v>42615.671990740702</v>
          </cell>
          <cell r="O974">
            <v>42663.970138888901</v>
          </cell>
          <cell r="Q974">
            <v>42668.755173611098</v>
          </cell>
          <cell r="X974">
            <v>7000000</v>
          </cell>
          <cell r="AB974" t="str">
            <v>LC_FAC</v>
          </cell>
          <cell r="AC974" t="str">
            <v>Peso</v>
          </cell>
        </row>
        <row r="975">
          <cell r="A975" t="str">
            <v>COMPAÑIA ISDAMAR SA DE CV</v>
          </cell>
          <cell r="B975" t="str">
            <v>Descalificado</v>
          </cell>
          <cell r="C975" t="str">
            <v>Gloria Alcántar Medina</v>
          </cell>
          <cell r="D975" t="str">
            <v>Grisell Herros Olea</v>
          </cell>
          <cell r="E975" t="str">
            <v>Lease</v>
          </cell>
          <cell r="G975" t="str">
            <v>Tiempo Cliente Expediente</v>
          </cell>
          <cell r="I975" t="str">
            <v>Comisionista</v>
          </cell>
          <cell r="J975" t="str">
            <v>Rechazado LC</v>
          </cell>
          <cell r="L975">
            <v>42613.722916666702</v>
          </cell>
          <cell r="M975">
            <v>42619.440185185202</v>
          </cell>
          <cell r="N975">
            <v>42619.440185185202</v>
          </cell>
          <cell r="O975">
            <v>42682.775000000001</v>
          </cell>
          <cell r="X975">
            <v>5000000</v>
          </cell>
          <cell r="AB975" t="str">
            <v>LC_GA</v>
          </cell>
          <cell r="AC975" t="str">
            <v>Peso</v>
          </cell>
        </row>
        <row r="976">
          <cell r="A976" t="str">
            <v>EXTRACCION E INGENIERIA, S.A. DE C.V.</v>
          </cell>
          <cell r="B976" t="str">
            <v>Descalificado</v>
          </cell>
          <cell r="C976" t="str">
            <v>Yuri Carreón</v>
          </cell>
          <cell r="D976" t="str">
            <v>Ricardo Augusto Vazquez Poch</v>
          </cell>
          <cell r="E976" t="str">
            <v>Lease</v>
          </cell>
          <cell r="F976" t="str">
            <v>Aprobado</v>
          </cell>
          <cell r="G976" t="str">
            <v>Tiempo Cliente Formalización</v>
          </cell>
          <cell r="I976" t="str">
            <v>Comisionista</v>
          </cell>
          <cell r="J976" t="str">
            <v>Rechazado LC</v>
          </cell>
          <cell r="K976">
            <v>42731.692824074104</v>
          </cell>
          <cell r="L976">
            <v>42613.499305555597</v>
          </cell>
          <cell r="M976">
            <v>42613.496793981503</v>
          </cell>
          <cell r="N976">
            <v>42613.497789351903</v>
          </cell>
          <cell r="O976">
            <v>42613.502083333296</v>
          </cell>
          <cell r="P976">
            <v>42613.501388888901</v>
          </cell>
          <cell r="Q976">
            <v>42613.500983796301</v>
          </cell>
          <cell r="R976">
            <v>42613.500983796301</v>
          </cell>
          <cell r="S976">
            <v>42731.695138888899</v>
          </cell>
          <cell r="X976">
            <v>15000000</v>
          </cell>
          <cell r="AB976" t="str">
            <v>ARG_CR</v>
          </cell>
          <cell r="AC976" t="str">
            <v>Peso</v>
          </cell>
        </row>
        <row r="977">
          <cell r="A977" t="str">
            <v>TECHOS ESTRUCTURALES MEXICANOS, S.A. DE C.V.</v>
          </cell>
          <cell r="B977" t="str">
            <v>Descalificado</v>
          </cell>
          <cell r="C977" t="str">
            <v>Yuri Carreón</v>
          </cell>
          <cell r="D977" t="str">
            <v>José Arturo Navarrete Ibarra</v>
          </cell>
          <cell r="E977" t="str">
            <v>Lease</v>
          </cell>
          <cell r="G977" t="str">
            <v>Tiempo Cliente Expediente</v>
          </cell>
          <cell r="I977" t="str">
            <v>Base de Datos</v>
          </cell>
          <cell r="J977" t="str">
            <v>Rechazado LC</v>
          </cell>
          <cell r="K977">
            <v>42726.969594907401</v>
          </cell>
          <cell r="L977">
            <v>42614.689583333296</v>
          </cell>
          <cell r="M977">
            <v>42621.573680555601</v>
          </cell>
          <cell r="N977">
            <v>42621.574583333299</v>
          </cell>
          <cell r="O977">
            <v>42726.972222222197</v>
          </cell>
          <cell r="X977">
            <v>3990000</v>
          </cell>
          <cell r="AB977" t="str">
            <v>SUC_MEX</v>
          </cell>
          <cell r="AC977" t="str">
            <v>Peso</v>
          </cell>
        </row>
        <row r="978">
          <cell r="A978" t="str">
            <v>PLASTICOS CECCAN S.A DE C.V</v>
          </cell>
          <cell r="B978" t="str">
            <v>Descalificado</v>
          </cell>
          <cell r="C978" t="str">
            <v>Luis Alfonso Ramírez</v>
          </cell>
          <cell r="D978" t="str">
            <v>Lizandro Guadalupe Aquino Juarez</v>
          </cell>
          <cell r="E978" t="str">
            <v>Lease</v>
          </cell>
          <cell r="F978" t="str">
            <v>Aprobado</v>
          </cell>
          <cell r="G978" t="str">
            <v>Tiempo Cliente Formalización</v>
          </cell>
          <cell r="I978" t="str">
            <v>Canvass</v>
          </cell>
          <cell r="J978" t="str">
            <v>Rechazado LC</v>
          </cell>
          <cell r="K978">
            <v>42731.713877314804</v>
          </cell>
          <cell r="L978">
            <v>42614.5534722222</v>
          </cell>
          <cell r="M978">
            <v>42618.561435185198</v>
          </cell>
          <cell r="N978">
            <v>42618.561435185198</v>
          </cell>
          <cell r="O978">
            <v>42622.678958333301</v>
          </cell>
          <cell r="P978">
            <v>42622.680555555598</v>
          </cell>
          <cell r="Q978">
            <v>42639.573333333297</v>
          </cell>
          <cell r="R978">
            <v>42639.573333333297</v>
          </cell>
          <cell r="S978">
            <v>42731.717361111099</v>
          </cell>
          <cell r="X978">
            <v>10000000</v>
          </cell>
          <cell r="AB978" t="str">
            <v>ARG_YC</v>
          </cell>
          <cell r="AC978" t="str">
            <v>Peso</v>
          </cell>
        </row>
        <row r="979">
          <cell r="A979" t="str">
            <v>GRUPO INDUSTRIAL GIPSA SA DE CV</v>
          </cell>
          <cell r="B979" t="str">
            <v>Descalificado</v>
          </cell>
          <cell r="C979" t="str">
            <v>Prizila Ramos Muñiz</v>
          </cell>
          <cell r="D979" t="str">
            <v>Maricruz Lopez Valdez</v>
          </cell>
          <cell r="E979" t="str">
            <v>Factoring</v>
          </cell>
          <cell r="F979" t="str">
            <v>Condicionado</v>
          </cell>
          <cell r="G979" t="str">
            <v>Etapa 1 - Acreditación</v>
          </cell>
          <cell r="I979" t="str">
            <v>Comisionista</v>
          </cell>
          <cell r="J979" t="str">
            <v>Rechazado LC</v>
          </cell>
          <cell r="K979">
            <v>42667.731365740699</v>
          </cell>
          <cell r="L979">
            <v>42641.404861111099</v>
          </cell>
          <cell r="M979">
            <v>42646.439224537004</v>
          </cell>
          <cell r="N979">
            <v>42646.439224537004</v>
          </cell>
          <cell r="O979">
            <v>42656.573750000003</v>
          </cell>
          <cell r="P979">
            <v>42656.5756944444</v>
          </cell>
          <cell r="Q979">
            <v>42656.573750000003</v>
          </cell>
          <cell r="R979">
            <v>42656.551458333299</v>
          </cell>
          <cell r="S979">
            <v>42667.734027777798</v>
          </cell>
          <cell r="X979">
            <v>15000000</v>
          </cell>
          <cell r="AB979" t="str">
            <v>LC_FAC</v>
          </cell>
          <cell r="AC979" t="str">
            <v>Peso</v>
          </cell>
        </row>
        <row r="980">
          <cell r="A980" t="str">
            <v>MILDRED CAMPOS CARRILLO</v>
          </cell>
          <cell r="B980" t="str">
            <v>Descalificado</v>
          </cell>
          <cell r="C980" t="str">
            <v>Luis Miguel Gonzalez</v>
          </cell>
          <cell r="D980" t="str">
            <v>Brenda Duran Diaz</v>
          </cell>
          <cell r="E980" t="str">
            <v>Lease</v>
          </cell>
          <cell r="G980" t="str">
            <v>Etapa 1 - Acreditación</v>
          </cell>
          <cell r="I980" t="str">
            <v>Comisionista</v>
          </cell>
          <cell r="J980" t="str">
            <v>Cliente</v>
          </cell>
          <cell r="K980">
            <v>42647.781215277799</v>
          </cell>
          <cell r="L980">
            <v>42615.688888888901</v>
          </cell>
          <cell r="M980">
            <v>42622.507476851897</v>
          </cell>
          <cell r="N980">
            <v>42622.528159722198</v>
          </cell>
          <cell r="O980">
            <v>42622.511006944398</v>
          </cell>
          <cell r="P980">
            <v>42622.512499999997</v>
          </cell>
          <cell r="Q980">
            <v>42647.781215277799</v>
          </cell>
          <cell r="X980">
            <v>7000000</v>
          </cell>
          <cell r="AB980" t="str">
            <v>ARG_LG</v>
          </cell>
          <cell r="AC980" t="str">
            <v>Peso</v>
          </cell>
        </row>
        <row r="981">
          <cell r="A981" t="str">
            <v>DISEÑO Y OPTIMIZACION DE ALMACENES FUNCIONALES SA DE CV</v>
          </cell>
          <cell r="B981" t="str">
            <v>Descalificado</v>
          </cell>
          <cell r="C981" t="str">
            <v>Luis Miguel Gonzalez</v>
          </cell>
          <cell r="D981" t="str">
            <v>Brenda Duran Diaz</v>
          </cell>
          <cell r="E981" t="str">
            <v>Lease</v>
          </cell>
          <cell r="G981" t="str">
            <v>Tiempo Cliente Expediente</v>
          </cell>
          <cell r="I981" t="str">
            <v>Comisionista</v>
          </cell>
          <cell r="J981" t="str">
            <v>Rechazado LC</v>
          </cell>
          <cell r="K981">
            <v>42726.980127314797</v>
          </cell>
          <cell r="L981">
            <v>42619.640972222202</v>
          </cell>
          <cell r="M981">
            <v>42627.71125</v>
          </cell>
          <cell r="N981">
            <v>42627.71125</v>
          </cell>
          <cell r="O981">
            <v>42726.983333333301</v>
          </cell>
          <cell r="X981">
            <v>7000000</v>
          </cell>
          <cell r="AB981" t="str">
            <v>ARG_LG</v>
          </cell>
          <cell r="AC981" t="str">
            <v>Peso</v>
          </cell>
        </row>
        <row r="982">
          <cell r="A982" t="str">
            <v>Construcciones y perforaciones LYM SA de CV</v>
          </cell>
          <cell r="B982" t="str">
            <v>Descalificado</v>
          </cell>
          <cell r="C982" t="str">
            <v>Luis Miguel Gonzalez</v>
          </cell>
          <cell r="D982" t="str">
            <v>Gil Valencia Angeles</v>
          </cell>
          <cell r="E982" t="str">
            <v>Lease</v>
          </cell>
          <cell r="F982" t="str">
            <v>Condicionado</v>
          </cell>
          <cell r="G982" t="str">
            <v>Tiempo Cliente Formalización</v>
          </cell>
          <cell r="I982" t="str">
            <v>Base de Datos</v>
          </cell>
          <cell r="J982" t="str">
            <v>Crédito</v>
          </cell>
          <cell r="K982">
            <v>42842.667754629598</v>
          </cell>
          <cell r="L982">
            <v>42619.5222222222</v>
          </cell>
          <cell r="M982">
            <v>42625.648217592599</v>
          </cell>
          <cell r="N982">
            <v>42625.648217592599</v>
          </cell>
          <cell r="O982">
            <v>42726.982233796298</v>
          </cell>
          <cell r="P982">
            <v>42726.985416666699</v>
          </cell>
          <cell r="Q982">
            <v>42731.453414351898</v>
          </cell>
          <cell r="R982">
            <v>42731.453414351898</v>
          </cell>
          <cell r="S982">
            <v>42842.666666666701</v>
          </cell>
          <cell r="X982">
            <v>10534077.16</v>
          </cell>
          <cell r="AB982" t="str">
            <v>ARG_LG</v>
          </cell>
          <cell r="AC982" t="str">
            <v>Peso</v>
          </cell>
        </row>
        <row r="983">
          <cell r="A983" t="str">
            <v>MARIO JULIAN GOMEZ ZUÑIGA</v>
          </cell>
          <cell r="B983" t="str">
            <v>Descalificado</v>
          </cell>
          <cell r="C983" t="str">
            <v>Raúl Hernández Castrillo</v>
          </cell>
          <cell r="D983" t="str">
            <v>Luz Esperanza Cabañas Campos</v>
          </cell>
          <cell r="E983" t="str">
            <v>Lease</v>
          </cell>
          <cell r="G983" t="str">
            <v>Tiempo Cliente Expediente</v>
          </cell>
          <cell r="I983" t="str">
            <v>Canvass</v>
          </cell>
          <cell r="J983" t="str">
            <v>Rechazado LC</v>
          </cell>
          <cell r="K983">
            <v>42681.896932870397</v>
          </cell>
          <cell r="L983">
            <v>42622.692361111098</v>
          </cell>
          <cell r="M983">
            <v>42635.474606481497</v>
          </cell>
          <cell r="N983">
            <v>42635.474606481497</v>
          </cell>
          <cell r="O983">
            <v>42681.899305555598</v>
          </cell>
          <cell r="X983">
            <v>1</v>
          </cell>
          <cell r="AB983" t="str">
            <v>LC_RC</v>
          </cell>
          <cell r="AC983" t="str">
            <v>Peso</v>
          </cell>
        </row>
        <row r="984">
          <cell r="A984" t="str">
            <v>EDITORIAL MEDICA AWWE SA DE CV</v>
          </cell>
          <cell r="B984" t="str">
            <v>Descalificado</v>
          </cell>
          <cell r="C984" t="str">
            <v>Gloria Alcántar Medina</v>
          </cell>
          <cell r="D984" t="str">
            <v>Paola Chantal Flores Morado</v>
          </cell>
          <cell r="E984" t="str">
            <v>Factoring</v>
          </cell>
          <cell r="G984" t="str">
            <v>Tiempo Cliente Formalización</v>
          </cell>
          <cell r="I984" t="str">
            <v>Canvass</v>
          </cell>
          <cell r="J984" t="str">
            <v>Rechazado LC</v>
          </cell>
          <cell r="K984">
            <v>42642.615324074097</v>
          </cell>
          <cell r="L984">
            <v>42635.4555555556</v>
          </cell>
          <cell r="M984">
            <v>42635.4405555556</v>
          </cell>
          <cell r="N984">
            <v>42635.4405555556</v>
          </cell>
          <cell r="O984">
            <v>42635.457789351902</v>
          </cell>
          <cell r="P984">
            <v>42635.458333333299</v>
          </cell>
          <cell r="Q984">
            <v>42642.6144444444</v>
          </cell>
          <cell r="R984">
            <v>42642.6144444444</v>
          </cell>
          <cell r="X984">
            <v>3000000</v>
          </cell>
          <cell r="AB984" t="str">
            <v>ARG_LG</v>
          </cell>
          <cell r="AC984" t="str">
            <v>Peso</v>
          </cell>
        </row>
        <row r="985">
          <cell r="A985" t="str">
            <v>Semprec SA de CV</v>
          </cell>
          <cell r="B985" t="str">
            <v>Descalificado</v>
          </cell>
          <cell r="C985" t="str">
            <v>Carlos Rivero</v>
          </cell>
          <cell r="D985" t="str">
            <v>Juan Manuel Mejia Sanchez</v>
          </cell>
          <cell r="E985" t="str">
            <v>Lease</v>
          </cell>
          <cell r="G985" t="str">
            <v>Etapa 1 - Acreditación</v>
          </cell>
          <cell r="I985" t="str">
            <v>Vendor</v>
          </cell>
          <cell r="J985" t="str">
            <v>Rechazado LC</v>
          </cell>
          <cell r="K985">
            <v>42621.676516203697</v>
          </cell>
          <cell r="L985">
            <v>42618.583333333299</v>
          </cell>
          <cell r="M985">
            <v>42620.654872685198</v>
          </cell>
          <cell r="N985">
            <v>42620.671400462998</v>
          </cell>
          <cell r="O985">
            <v>42620.670729166697</v>
          </cell>
          <cell r="P985">
            <v>42620.672222222202</v>
          </cell>
          <cell r="Q985">
            <v>42621.676516203697</v>
          </cell>
          <cell r="X985">
            <v>7000000</v>
          </cell>
          <cell r="AB985" t="str">
            <v>ARG_OR</v>
          </cell>
          <cell r="AC985" t="str">
            <v>Peso</v>
          </cell>
        </row>
        <row r="986">
          <cell r="A986" t="str">
            <v>Corporativo Construction and Desings Lob, S.A de C.V</v>
          </cell>
          <cell r="B986" t="str">
            <v>Descalificado</v>
          </cell>
          <cell r="C986" t="str">
            <v>Hector Esquivel Zepeda</v>
          </cell>
          <cell r="D986" t="str">
            <v>Denisse Ayala Gómez</v>
          </cell>
          <cell r="E986" t="str">
            <v>Loan</v>
          </cell>
          <cell r="G986" t="str">
            <v>Etapa 1 - Acreditación</v>
          </cell>
          <cell r="I986" t="str">
            <v>Comisionista</v>
          </cell>
          <cell r="L986">
            <v>42619.454166666699</v>
          </cell>
          <cell r="M986">
            <v>42619.466238425899</v>
          </cell>
          <cell r="N986">
            <v>42619.466238425899</v>
          </cell>
          <cell r="O986">
            <v>42691.394895833299</v>
          </cell>
          <cell r="P986">
            <v>42689.652777777803</v>
          </cell>
          <cell r="X986">
            <v>10000000</v>
          </cell>
          <cell r="AB986" t="str">
            <v>LC_HE</v>
          </cell>
          <cell r="AC986" t="str">
            <v>Peso</v>
          </cell>
        </row>
        <row r="987">
          <cell r="A987" t="str">
            <v>EINAR HOHENSTEIN SERRANO</v>
          </cell>
          <cell r="B987" t="str">
            <v>Descalificado</v>
          </cell>
          <cell r="C987" t="str">
            <v>Juan Carlos Monterrubio</v>
          </cell>
          <cell r="D987" t="str">
            <v>Estefany Perez Rivas Perez Rivas</v>
          </cell>
          <cell r="E987" t="str">
            <v>Lease</v>
          </cell>
          <cell r="F987" t="str">
            <v>Aprobado</v>
          </cell>
          <cell r="G987" t="str">
            <v>Tiempo Cliente Formalización</v>
          </cell>
          <cell r="I987" t="str">
            <v>Vendor</v>
          </cell>
          <cell r="J987" t="str">
            <v>Rechazado LC</v>
          </cell>
          <cell r="K987">
            <v>42731.702997685199</v>
          </cell>
          <cell r="L987">
            <v>42621.6694444444</v>
          </cell>
          <cell r="M987">
            <v>42625.466689814799</v>
          </cell>
          <cell r="N987">
            <v>42625.467118055603</v>
          </cell>
          <cell r="O987">
            <v>42625.466099537</v>
          </cell>
          <cell r="P987">
            <v>42625.468055555597</v>
          </cell>
          <cell r="Q987">
            <v>42628.477766203701</v>
          </cell>
          <cell r="R987">
            <v>42628.477766203701</v>
          </cell>
          <cell r="S987">
            <v>42731.706250000003</v>
          </cell>
          <cell r="X987">
            <v>576270.12</v>
          </cell>
          <cell r="AB987" t="str">
            <v>LC_JCM</v>
          </cell>
          <cell r="AC987" t="str">
            <v>Peso</v>
          </cell>
        </row>
        <row r="988">
          <cell r="A988" t="str">
            <v>AUTOMOTIVE M MANNESMANN VDO KIENZLE S.A. DE C.V.</v>
          </cell>
          <cell r="B988" t="str">
            <v>Descalificado</v>
          </cell>
          <cell r="C988" t="str">
            <v>Gloria Alcántar Medina</v>
          </cell>
          <cell r="D988" t="str">
            <v>Paola Chantal Flores Morado</v>
          </cell>
          <cell r="E988" t="str">
            <v>Credit</v>
          </cell>
          <cell r="F988" t="str">
            <v>Condicionado</v>
          </cell>
          <cell r="G988" t="str">
            <v>Tiempo Cliente Expediente</v>
          </cell>
          <cell r="I988" t="str">
            <v>Base de Datos</v>
          </cell>
          <cell r="J988" t="str">
            <v>Rechazado LC</v>
          </cell>
          <cell r="K988">
            <v>42684.7476157407</v>
          </cell>
          <cell r="L988">
            <v>42626.714583333298</v>
          </cell>
          <cell r="M988">
            <v>42646.479004629597</v>
          </cell>
          <cell r="N988">
            <v>42634.4746759259</v>
          </cell>
          <cell r="P988">
            <v>42646.483333333301</v>
          </cell>
          <cell r="Q988">
            <v>42646.482824074097</v>
          </cell>
          <cell r="R988">
            <v>42684.704861111102</v>
          </cell>
          <cell r="S988">
            <v>42684.746527777803</v>
          </cell>
          <cell r="X988">
            <v>40000000</v>
          </cell>
          <cell r="AB988" t="str">
            <v>LC_GA</v>
          </cell>
          <cell r="AC988" t="str">
            <v>Peso</v>
          </cell>
        </row>
        <row r="989">
          <cell r="A989" t="str">
            <v>Megaradio de México, SA de CV.</v>
          </cell>
          <cell r="B989" t="str">
            <v>Descalificado</v>
          </cell>
          <cell r="C989" t="str">
            <v>Juan Carlos Monterrubio</v>
          </cell>
          <cell r="D989" t="str">
            <v>Andres Valdez Acuña</v>
          </cell>
          <cell r="E989" t="str">
            <v>Lease</v>
          </cell>
          <cell r="F989" t="str">
            <v>Condicionado</v>
          </cell>
          <cell r="G989" t="str">
            <v>Tiempo Cliente Formalización</v>
          </cell>
          <cell r="I989" t="str">
            <v>Comisionista</v>
          </cell>
          <cell r="J989" t="str">
            <v>Rechazado LC</v>
          </cell>
          <cell r="K989">
            <v>42732.042407407404</v>
          </cell>
          <cell r="L989">
            <v>42635.411805555603</v>
          </cell>
          <cell r="M989">
            <v>42643.662326388898</v>
          </cell>
          <cell r="N989">
            <v>42643.671215277798</v>
          </cell>
          <cell r="O989">
            <v>42643.669293981497</v>
          </cell>
          <cell r="P989">
            <v>42643.671527777798</v>
          </cell>
          <cell r="Q989">
            <v>42664.5516319444</v>
          </cell>
          <cell r="R989">
            <v>42664.5516319444</v>
          </cell>
          <cell r="S989">
            <v>42732.045833333301</v>
          </cell>
          <cell r="X989">
            <v>10700000</v>
          </cell>
          <cell r="AB989" t="str">
            <v>LC_JCM</v>
          </cell>
          <cell r="AC989" t="str">
            <v>Peso</v>
          </cell>
        </row>
        <row r="990">
          <cell r="A990" t="str">
            <v>ESTEFANIA GONZALEZ SANCHEZ</v>
          </cell>
          <cell r="B990" t="str">
            <v>Descalificado</v>
          </cell>
          <cell r="C990" t="str">
            <v>Gloria Alcántar Medina</v>
          </cell>
          <cell r="D990" t="str">
            <v>Benjamín Loaiza Padilla</v>
          </cell>
          <cell r="E990" t="str">
            <v>Lease</v>
          </cell>
          <cell r="G990" t="str">
            <v>Tiempo Cliente Expediente</v>
          </cell>
          <cell r="I990" t="str">
            <v>Comisionista</v>
          </cell>
          <cell r="J990" t="str">
            <v>Rechazado LC</v>
          </cell>
          <cell r="K990">
            <v>42726.987048611103</v>
          </cell>
          <cell r="L990">
            <v>42626.721527777801</v>
          </cell>
          <cell r="M990">
            <v>42636.428182870397</v>
          </cell>
          <cell r="N990">
            <v>42636.428182870397</v>
          </cell>
          <cell r="O990">
            <v>42726.990277777797</v>
          </cell>
          <cell r="X990">
            <v>800000</v>
          </cell>
          <cell r="AB990" t="str">
            <v>LC_GA</v>
          </cell>
          <cell r="AC990" t="str">
            <v>Peso</v>
          </cell>
        </row>
        <row r="991">
          <cell r="A991" t="str">
            <v>RANCHACERO,SA DE CV</v>
          </cell>
          <cell r="B991" t="str">
            <v>Descalificado</v>
          </cell>
          <cell r="C991" t="str">
            <v>Hector Esquivel Zepeda</v>
          </cell>
          <cell r="D991" t="str">
            <v>Abel Adrian Perez Hernandez</v>
          </cell>
          <cell r="E991" t="str">
            <v>Lease</v>
          </cell>
          <cell r="G991" t="str">
            <v>Tiempo Cliente Expediente</v>
          </cell>
          <cell r="I991" t="str">
            <v>Comisionista</v>
          </cell>
          <cell r="J991" t="str">
            <v>Rechazado LC</v>
          </cell>
          <cell r="K991">
            <v>42732.060810185198</v>
          </cell>
          <cell r="L991">
            <v>42656.593055555597</v>
          </cell>
          <cell r="M991">
            <v>42656.590092592603</v>
          </cell>
          <cell r="N991">
            <v>42732.061701388899</v>
          </cell>
          <cell r="O991">
            <v>42732.563888888901</v>
          </cell>
          <cell r="X991">
            <v>34400000</v>
          </cell>
          <cell r="AB991" t="str">
            <v>LC_HE</v>
          </cell>
          <cell r="AC991" t="str">
            <v>Peso</v>
          </cell>
        </row>
        <row r="992">
          <cell r="A992" t="str">
            <v>TOUR AUTOBUSES SA DE CV</v>
          </cell>
          <cell r="B992" t="str">
            <v>Descalificado</v>
          </cell>
          <cell r="C992" t="str">
            <v>Yuri Carreón</v>
          </cell>
          <cell r="D992" t="str">
            <v>Eduardo Cesar Tena Diaz</v>
          </cell>
          <cell r="E992" t="str">
            <v>Lease</v>
          </cell>
          <cell r="F992" t="str">
            <v>Condicionado</v>
          </cell>
          <cell r="G992" t="str">
            <v>Tiempo Cliente Formalización</v>
          </cell>
          <cell r="I992" t="str">
            <v>Comisionista</v>
          </cell>
          <cell r="J992" t="str">
            <v>Rechazado LC</v>
          </cell>
          <cell r="K992">
            <v>42746.538194444402</v>
          </cell>
          <cell r="L992">
            <v>42634.5</v>
          </cell>
          <cell r="M992">
            <v>42635.541886574101</v>
          </cell>
          <cell r="N992">
            <v>42635.541886574101</v>
          </cell>
          <cell r="O992">
            <v>42664.4370949074</v>
          </cell>
          <cell r="P992">
            <v>42664.439583333296</v>
          </cell>
          <cell r="Q992">
            <v>42678.824560185203</v>
          </cell>
          <cell r="R992">
            <v>42678.824560185203</v>
          </cell>
          <cell r="S992">
            <v>42746.540972222203</v>
          </cell>
          <cell r="X992">
            <v>35775000</v>
          </cell>
          <cell r="AB992" t="str">
            <v>ARG_YC</v>
          </cell>
          <cell r="AC992" t="str">
            <v>Peso</v>
          </cell>
        </row>
        <row r="993">
          <cell r="A993" t="str">
            <v>POWER UNION SA DE CV</v>
          </cell>
          <cell r="B993" t="str">
            <v>Descalificado</v>
          </cell>
          <cell r="C993" t="str">
            <v>Prizila Ramos Muñiz</v>
          </cell>
          <cell r="D993" t="str">
            <v>Miguel Albarran Mireles</v>
          </cell>
          <cell r="E993" t="str">
            <v>Factoring</v>
          </cell>
          <cell r="G993" t="str">
            <v>Tiempo Cliente Expediente</v>
          </cell>
          <cell r="I993" t="str">
            <v>Canvass</v>
          </cell>
          <cell r="J993" t="str">
            <v>Rechazado LC</v>
          </cell>
          <cell r="K993">
            <v>42726.9909259259</v>
          </cell>
          <cell r="L993">
            <v>42632.497916666704</v>
          </cell>
          <cell r="M993">
            <v>42639.504398148201</v>
          </cell>
          <cell r="N993">
            <v>42639.504398148201</v>
          </cell>
          <cell r="O993">
            <v>42726.993750000001</v>
          </cell>
          <cell r="X993">
            <v>15000000</v>
          </cell>
          <cell r="AB993" t="str">
            <v>LC_FAC</v>
          </cell>
          <cell r="AC993" t="str">
            <v>Peso</v>
          </cell>
        </row>
        <row r="994">
          <cell r="A994" t="str">
            <v>AG ARQUITECTURA Y CONSTRUCCION SA DE CV</v>
          </cell>
          <cell r="B994" t="str">
            <v>Descalificado</v>
          </cell>
          <cell r="C994" t="str">
            <v>Gloria Alcántar Medina</v>
          </cell>
          <cell r="D994" t="str">
            <v>Grisell Herros Olea</v>
          </cell>
          <cell r="E994" t="str">
            <v>Lease</v>
          </cell>
          <cell r="G994" t="str">
            <v>Tiempo Cliente Expediente</v>
          </cell>
          <cell r="I994" t="str">
            <v>Base de Datos</v>
          </cell>
          <cell r="J994" t="str">
            <v>Rechazado LC</v>
          </cell>
          <cell r="L994">
            <v>42626.565972222197</v>
          </cell>
          <cell r="M994">
            <v>42635.4703240741</v>
          </cell>
          <cell r="N994">
            <v>42635.4703240741</v>
          </cell>
          <cell r="O994">
            <v>42682.798611111102</v>
          </cell>
          <cell r="X994">
            <v>8000000</v>
          </cell>
          <cell r="AB994" t="str">
            <v>ARG_LG</v>
          </cell>
          <cell r="AC994" t="str">
            <v>Peso</v>
          </cell>
        </row>
        <row r="995">
          <cell r="A995" t="str">
            <v>SCORPIO CONSTRUCCIONES Y MONTAJES</v>
          </cell>
          <cell r="B995" t="str">
            <v>Descalificado</v>
          </cell>
          <cell r="C995" t="str">
            <v>Hector Esquivel Zepeda</v>
          </cell>
          <cell r="D995" t="str">
            <v>Abel Adrian Perez Hernandez</v>
          </cell>
          <cell r="E995" t="str">
            <v>Lease</v>
          </cell>
          <cell r="G995" t="str">
            <v>Etapa 0 - PreCalificación</v>
          </cell>
          <cell r="I995" t="str">
            <v>Canvass</v>
          </cell>
          <cell r="J995" t="str">
            <v>Rechazado LC</v>
          </cell>
          <cell r="K995">
            <v>42639.511296296303</v>
          </cell>
          <cell r="L995">
            <v>42628.506944444402</v>
          </cell>
          <cell r="M995">
            <v>42639.511296296303</v>
          </cell>
          <cell r="X995">
            <v>357280</v>
          </cell>
          <cell r="AB995" t="str">
            <v>LC_HE</v>
          </cell>
          <cell r="AC995" t="str">
            <v>Peso</v>
          </cell>
        </row>
        <row r="996">
          <cell r="A996" t="str">
            <v>Importaciones y Exportaciones Algrica SA de CV</v>
          </cell>
          <cell r="B996" t="str">
            <v>Descalificado</v>
          </cell>
          <cell r="C996" t="str">
            <v>Carlos Duran</v>
          </cell>
          <cell r="D996" t="str">
            <v>Benjamin Mauricio Laureano Magdaleno</v>
          </cell>
          <cell r="E996" t="str">
            <v>Loan</v>
          </cell>
          <cell r="G996" t="str">
            <v>Etapa 1 - Acreditación</v>
          </cell>
          <cell r="I996" t="str">
            <v>Comisionista</v>
          </cell>
          <cell r="L996">
            <v>42641.602083333302</v>
          </cell>
          <cell r="M996">
            <v>42647.492337962998</v>
          </cell>
          <cell r="N996">
            <v>42647.492789351898</v>
          </cell>
          <cell r="O996">
            <v>42664.702499999999</v>
          </cell>
          <cell r="P996">
            <v>42664.704861111102</v>
          </cell>
          <cell r="X996">
            <v>10000000</v>
          </cell>
          <cell r="AB996" t="str">
            <v>ARG_CD</v>
          </cell>
          <cell r="AC996" t="str">
            <v>Peso</v>
          </cell>
        </row>
        <row r="997">
          <cell r="A997" t="str">
            <v>SERVICIOS TECNICOS PROFESIONALES MARISA S.A DE C.V</v>
          </cell>
          <cell r="B997" t="str">
            <v>Descalificado</v>
          </cell>
          <cell r="C997" t="str">
            <v>Gloria Alcántar Medina</v>
          </cell>
          <cell r="D997" t="str">
            <v>Karime Dánae Cazares Zepeda</v>
          </cell>
          <cell r="E997" t="str">
            <v>Lease</v>
          </cell>
          <cell r="F997" t="str">
            <v>Aprobado</v>
          </cell>
          <cell r="G997" t="str">
            <v>Tiempo Cliente Formalización</v>
          </cell>
          <cell r="I997" t="str">
            <v>Comisionista</v>
          </cell>
          <cell r="L997">
            <v>42632.483333333301</v>
          </cell>
          <cell r="M997">
            <v>42640.684560185196</v>
          </cell>
          <cell r="N997">
            <v>42640.684560185196</v>
          </cell>
          <cell r="O997">
            <v>42640.684560185196</v>
          </cell>
          <cell r="P997">
            <v>42640.686805555597</v>
          </cell>
          <cell r="Q997">
            <v>42642.590659722198</v>
          </cell>
          <cell r="R997">
            <v>42642.590659722198</v>
          </cell>
          <cell r="S997">
            <v>42681.904861111099</v>
          </cell>
          <cell r="X997">
            <v>3200000</v>
          </cell>
          <cell r="AB997" t="str">
            <v>LC_GA</v>
          </cell>
          <cell r="AC997" t="str">
            <v>Peso</v>
          </cell>
        </row>
        <row r="998">
          <cell r="A998" t="str">
            <v>PORTENNTUM DE MEXICO, SA DE CV</v>
          </cell>
          <cell r="B998" t="str">
            <v>Descalificado</v>
          </cell>
          <cell r="C998" t="str">
            <v>Raúl Hernández Castrillo</v>
          </cell>
          <cell r="D998" t="str">
            <v>Avril Adriana Sanchez Campuzano</v>
          </cell>
          <cell r="E998" t="str">
            <v>Lease</v>
          </cell>
          <cell r="F998" t="str">
            <v>Aprobado</v>
          </cell>
          <cell r="G998" t="str">
            <v>Tiempo Cliente Formalización</v>
          </cell>
          <cell r="I998" t="str">
            <v>Clientes Recurrentes</v>
          </cell>
          <cell r="J998" t="str">
            <v>Rechazado LC</v>
          </cell>
          <cell r="K998">
            <v>42731.7117939815</v>
          </cell>
          <cell r="L998">
            <v>42627.470138888901</v>
          </cell>
          <cell r="M998">
            <v>42634.708333333299</v>
          </cell>
          <cell r="N998">
            <v>42634.708333333299</v>
          </cell>
          <cell r="O998">
            <v>42634.711805555598</v>
          </cell>
          <cell r="P998">
            <v>42634.711805555598</v>
          </cell>
          <cell r="Q998">
            <v>42639.537222222199</v>
          </cell>
          <cell r="R998">
            <v>42639.537222222199</v>
          </cell>
          <cell r="S998">
            <v>42731.715277777803</v>
          </cell>
          <cell r="X998">
            <v>6000000</v>
          </cell>
          <cell r="AB998" t="str">
            <v>LC_RC</v>
          </cell>
          <cell r="AC998" t="str">
            <v>Peso</v>
          </cell>
        </row>
        <row r="999">
          <cell r="A999" t="str">
            <v>CMP TRANSPORT AND RECYCLING S DE RL DE CV</v>
          </cell>
          <cell r="B999" t="str">
            <v>Descalificado</v>
          </cell>
          <cell r="C999" t="str">
            <v>Gloria Alcántar Medina</v>
          </cell>
          <cell r="D999" t="str">
            <v>Grisell Herros Olea</v>
          </cell>
          <cell r="E999" t="str">
            <v>Lease</v>
          </cell>
          <cell r="G999" t="str">
            <v>Tiempo Cliente Expediente</v>
          </cell>
          <cell r="I999" t="str">
            <v>Comisionista</v>
          </cell>
          <cell r="J999" t="str">
            <v>Rechazado LC</v>
          </cell>
          <cell r="K999">
            <v>42726.985104166699</v>
          </cell>
          <cell r="L999">
            <v>42627.7</v>
          </cell>
          <cell r="M999">
            <v>42634.420081018499</v>
          </cell>
          <cell r="N999">
            <v>42634.420081018499</v>
          </cell>
          <cell r="O999">
            <v>42726.988194444399</v>
          </cell>
          <cell r="X999">
            <v>27000000</v>
          </cell>
          <cell r="AB999" t="str">
            <v>LC_GA</v>
          </cell>
          <cell r="AC999" t="str">
            <v>Peso</v>
          </cell>
        </row>
        <row r="1000">
          <cell r="A1000" t="str">
            <v>SERVICIO DE BOMBEO Y MANTENIMIENTO PARA LA CONSTRUCCIÓN SA DE CV</v>
          </cell>
          <cell r="B1000" t="str">
            <v>Descalificado</v>
          </cell>
          <cell r="C1000" t="str">
            <v>Juan Carlos Monterrubio</v>
          </cell>
          <cell r="D1000" t="str">
            <v>Andres Valdez Acuña</v>
          </cell>
          <cell r="E1000" t="str">
            <v>Lease</v>
          </cell>
          <cell r="G1000" t="str">
            <v>Etapa 0 - PreCalificación</v>
          </cell>
          <cell r="I1000" t="str">
            <v>Contact Center</v>
          </cell>
          <cell r="L1000">
            <v>42628.444444444402</v>
          </cell>
          <cell r="X1000">
            <v>8000000</v>
          </cell>
          <cell r="AB1000" t="str">
            <v>LC_JCM</v>
          </cell>
          <cell r="AC1000" t="str">
            <v>Peso</v>
          </cell>
        </row>
        <row r="1001">
          <cell r="A1001" t="str">
            <v>Víctor Gerardo Cordova Hernández</v>
          </cell>
          <cell r="B1001" t="str">
            <v>Descalificado</v>
          </cell>
          <cell r="C1001" t="str">
            <v>Hector Esquivel Zepeda</v>
          </cell>
          <cell r="D1001" t="str">
            <v>Daniel Ventura Ibarra</v>
          </cell>
          <cell r="E1001" t="str">
            <v>Lease</v>
          </cell>
          <cell r="G1001" t="str">
            <v>Tiempo Cliente Expediente</v>
          </cell>
          <cell r="I1001" t="str">
            <v>Canvass</v>
          </cell>
          <cell r="J1001" t="str">
            <v>Rechazado LC</v>
          </cell>
          <cell r="K1001">
            <v>42726.988946759302</v>
          </cell>
          <cell r="L1001">
            <v>42628.485416666699</v>
          </cell>
          <cell r="M1001">
            <v>42636.370208333297</v>
          </cell>
          <cell r="N1001">
            <v>42636.370208333297</v>
          </cell>
          <cell r="O1001">
            <v>42726.992361111101</v>
          </cell>
          <cell r="X1001">
            <v>624000</v>
          </cell>
          <cell r="AB1001" t="str">
            <v>LC_HE</v>
          </cell>
          <cell r="AC1001" t="str">
            <v>Peso</v>
          </cell>
        </row>
        <row r="1002">
          <cell r="A1002" t="str">
            <v>Corpos Soluciones Inmobiliarias y Jurídicas, S.C.</v>
          </cell>
          <cell r="B1002" t="str">
            <v>Descalificado</v>
          </cell>
          <cell r="C1002" t="str">
            <v>Raúl Hernández Castrillo</v>
          </cell>
          <cell r="D1002" t="str">
            <v>Luz Esperanza Cabañas Campos</v>
          </cell>
          <cell r="E1002" t="str">
            <v>Lease</v>
          </cell>
          <cell r="G1002" t="str">
            <v>Etapa 0 - PreCalificación</v>
          </cell>
          <cell r="I1002" t="str">
            <v>Canvass</v>
          </cell>
          <cell r="L1002">
            <v>42634.461111111101</v>
          </cell>
          <cell r="X1002">
            <v>1500000</v>
          </cell>
          <cell r="AB1002" t="str">
            <v>LC_RC</v>
          </cell>
          <cell r="AC1002" t="str">
            <v>Peso</v>
          </cell>
        </row>
        <row r="1003">
          <cell r="A1003" t="str">
            <v>Atreyo Tours, S.A. de C.V.</v>
          </cell>
          <cell r="B1003" t="str">
            <v>Descalificado</v>
          </cell>
          <cell r="C1003" t="str">
            <v>Claudia Prieto Solorzano</v>
          </cell>
          <cell r="D1003" t="str">
            <v>Ana Fabiola Rosas Guzman</v>
          </cell>
          <cell r="E1003" t="str">
            <v>Remex</v>
          </cell>
          <cell r="F1003" t="str">
            <v>Aprobado</v>
          </cell>
          <cell r="G1003" t="str">
            <v>Tiempo Cliente Formalización</v>
          </cell>
          <cell r="I1003" t="str">
            <v>Canvass</v>
          </cell>
          <cell r="J1003" t="str">
            <v>Rechazado LC</v>
          </cell>
          <cell r="K1003">
            <v>42731.718009259297</v>
          </cell>
          <cell r="L1003">
            <v>42640.528472222199</v>
          </cell>
          <cell r="M1003">
            <v>42635.5464236111</v>
          </cell>
          <cell r="N1003">
            <v>42635.5464236111</v>
          </cell>
          <cell r="O1003">
            <v>42640.526597222197</v>
          </cell>
          <cell r="P1003">
            <v>42640.528472222199</v>
          </cell>
          <cell r="Q1003">
            <v>42642.564502314803</v>
          </cell>
          <cell r="R1003">
            <v>42642.564502314803</v>
          </cell>
          <cell r="S1003">
            <v>42731.721527777801</v>
          </cell>
          <cell r="X1003">
            <v>934000</v>
          </cell>
          <cell r="AB1003" t="str">
            <v>ARG_CP</v>
          </cell>
          <cell r="AC1003" t="str">
            <v>Peso</v>
          </cell>
        </row>
        <row r="1004">
          <cell r="A1004" t="str">
            <v>Evolution Software SA de CV</v>
          </cell>
          <cell r="B1004" t="str">
            <v>Descalificado</v>
          </cell>
          <cell r="C1004" t="str">
            <v>Luis Miguel Gonzalez</v>
          </cell>
          <cell r="D1004" t="str">
            <v>Gil Valencia Angeles</v>
          </cell>
          <cell r="E1004" t="str">
            <v>Lease</v>
          </cell>
          <cell r="G1004" t="str">
            <v>Etapa 1 - Acreditación</v>
          </cell>
          <cell r="I1004" t="str">
            <v>Comisionista</v>
          </cell>
          <cell r="J1004" t="str">
            <v>Rechazado LC</v>
          </cell>
          <cell r="K1004">
            <v>42642.617256944402</v>
          </cell>
          <cell r="L1004">
            <v>42640.620833333298</v>
          </cell>
          <cell r="M1004">
            <v>42640.712407407402</v>
          </cell>
          <cell r="N1004">
            <v>42640.714583333298</v>
          </cell>
          <cell r="O1004">
            <v>42640.715115740699</v>
          </cell>
          <cell r="P1004">
            <v>42640.716666666704</v>
          </cell>
          <cell r="Q1004">
            <v>42642.620706018497</v>
          </cell>
          <cell r="X1004">
            <v>3000000</v>
          </cell>
          <cell r="AB1004" t="str">
            <v>ARG_LG</v>
          </cell>
          <cell r="AC1004" t="str">
            <v>Peso</v>
          </cell>
        </row>
        <row r="1005">
          <cell r="A1005" t="str">
            <v>JOSE SALVADOR ARANA</v>
          </cell>
          <cell r="B1005" t="str">
            <v>Descalificado</v>
          </cell>
          <cell r="C1005" t="str">
            <v>Carlos Rivero</v>
          </cell>
          <cell r="D1005" t="str">
            <v>Juan Manuel Mejia Sanchez</v>
          </cell>
          <cell r="E1005" t="str">
            <v>Lease</v>
          </cell>
          <cell r="G1005" t="str">
            <v>Etapa 0 - PreCalificación</v>
          </cell>
          <cell r="I1005" t="str">
            <v>Canvass</v>
          </cell>
          <cell r="J1005" t="str">
            <v>Crédito</v>
          </cell>
          <cell r="K1005">
            <v>42654.423819444397</v>
          </cell>
          <cell r="L1005">
            <v>42635.546527777798</v>
          </cell>
          <cell r="M1005">
            <v>42654.423819444397</v>
          </cell>
          <cell r="X1005">
            <v>3000000</v>
          </cell>
          <cell r="AB1005" t="str">
            <v>ARG_CR</v>
          </cell>
          <cell r="AC1005" t="str">
            <v>Peso</v>
          </cell>
        </row>
        <row r="1006">
          <cell r="A1006" t="str">
            <v>GRUPO FIF-M</v>
          </cell>
          <cell r="B1006" t="str">
            <v>Descalificado</v>
          </cell>
          <cell r="C1006" t="str">
            <v>Raúl Hernández Castrillo</v>
          </cell>
          <cell r="D1006" t="str">
            <v>Angelica Banderas Ochoa</v>
          </cell>
          <cell r="E1006" t="str">
            <v>Loan</v>
          </cell>
          <cell r="F1006" t="str">
            <v>Aprobado</v>
          </cell>
          <cell r="G1006" t="str">
            <v>Etapa 0 - PreCalificación</v>
          </cell>
          <cell r="I1006" t="str">
            <v>Comisionista</v>
          </cell>
          <cell r="L1006">
            <v>42696.585416666698</v>
          </cell>
          <cell r="M1006">
            <v>42696.583449074104</v>
          </cell>
          <cell r="N1006">
            <v>42696.585243055597</v>
          </cell>
          <cell r="O1006">
            <v>42696.5847222222</v>
          </cell>
          <cell r="P1006">
            <v>42696.585416666698</v>
          </cell>
          <cell r="Q1006">
            <v>42696.585243055597</v>
          </cell>
          <cell r="R1006">
            <v>42696.629861111098</v>
          </cell>
          <cell r="S1006">
            <v>42703.690972222197</v>
          </cell>
          <cell r="X1006">
            <v>5000000</v>
          </cell>
          <cell r="AB1006" t="str">
            <v>LC_RC</v>
          </cell>
          <cell r="AC1006" t="str">
            <v>Peso</v>
          </cell>
        </row>
        <row r="1007">
          <cell r="A1007" t="str">
            <v>MARPIGO MEXICANA SA DE CV</v>
          </cell>
          <cell r="B1007" t="str">
            <v>Descalificado</v>
          </cell>
          <cell r="C1007" t="str">
            <v>Carlos Duran</v>
          </cell>
          <cell r="D1007" t="str">
            <v>Benjamin Mauricio Laureano Magdaleno</v>
          </cell>
          <cell r="E1007" t="str">
            <v>Loan</v>
          </cell>
          <cell r="G1007" t="str">
            <v>Tiempo Cliente Expediente</v>
          </cell>
          <cell r="I1007" t="str">
            <v>Canvass</v>
          </cell>
          <cell r="J1007" t="str">
            <v>Rechazado LC</v>
          </cell>
          <cell r="K1007">
            <v>42681.914085648103</v>
          </cell>
          <cell r="L1007">
            <v>42640.443055555603</v>
          </cell>
          <cell r="M1007">
            <v>42647.479571759301</v>
          </cell>
          <cell r="N1007">
            <v>42647.480844907397</v>
          </cell>
          <cell r="O1007">
            <v>42681.916666666701</v>
          </cell>
          <cell r="X1007">
            <v>5000000</v>
          </cell>
          <cell r="AB1007" t="str">
            <v>ARG_CD</v>
          </cell>
          <cell r="AC1007" t="str">
            <v>Peso</v>
          </cell>
        </row>
        <row r="1008">
          <cell r="A1008" t="str">
            <v>Inmobiliaria y Arrendadora de la Peninsula SA de CV</v>
          </cell>
          <cell r="B1008" t="str">
            <v>Descalificado</v>
          </cell>
          <cell r="C1008" t="str">
            <v>Yuri Carreón</v>
          </cell>
          <cell r="D1008" t="str">
            <v>Karla Sagrario Lara Martín</v>
          </cell>
          <cell r="E1008" t="str">
            <v>Lease</v>
          </cell>
          <cell r="F1008" t="str">
            <v>Aprobado</v>
          </cell>
          <cell r="G1008" t="str">
            <v>Tiempo Cliente Formalización</v>
          </cell>
          <cell r="I1008" t="str">
            <v>Comisionista</v>
          </cell>
          <cell r="J1008" t="str">
            <v>Rechazado LC</v>
          </cell>
          <cell r="K1008">
            <v>42732.040405092601</v>
          </cell>
          <cell r="L1008">
            <v>42641.423611111102</v>
          </cell>
          <cell r="M1008">
            <v>42657.677650463003</v>
          </cell>
          <cell r="N1008">
            <v>42657.682638888902</v>
          </cell>
          <cell r="O1008">
            <v>42657.682719907403</v>
          </cell>
          <cell r="P1008">
            <v>42657.685416666704</v>
          </cell>
          <cell r="Q1008">
            <v>42657.684259259302</v>
          </cell>
          <cell r="R1008">
            <v>42732.040405092601</v>
          </cell>
          <cell r="S1008">
            <v>42732.043749999997</v>
          </cell>
          <cell r="X1008">
            <v>1000000</v>
          </cell>
          <cell r="AB1008" t="str">
            <v>SUC_YUC</v>
          </cell>
          <cell r="AC1008" t="str">
            <v>Peso</v>
          </cell>
        </row>
        <row r="1009">
          <cell r="A1009" t="str">
            <v>SOCIEDAD DE PRODUCCION RURAL DE RL BUSTAMANTE PARRA Y ASOCIADOS</v>
          </cell>
          <cell r="B1009" t="str">
            <v>Descalificado</v>
          </cell>
          <cell r="C1009" t="str">
            <v>Luis Miguel Gonzalez</v>
          </cell>
          <cell r="D1009" t="str">
            <v>Brenda Duran Diaz</v>
          </cell>
          <cell r="E1009" t="str">
            <v>Lease</v>
          </cell>
          <cell r="G1009" t="str">
            <v>Tiempo Cliente Expediente</v>
          </cell>
          <cell r="I1009" t="str">
            <v>Comisionista</v>
          </cell>
          <cell r="J1009" t="str">
            <v>Rechazado LC</v>
          </cell>
          <cell r="K1009">
            <v>42726.994837963</v>
          </cell>
          <cell r="L1009">
            <v>42650.545833333301</v>
          </cell>
          <cell r="M1009">
            <v>42654.546053240701</v>
          </cell>
          <cell r="N1009">
            <v>42654.546053240701</v>
          </cell>
          <cell r="O1009">
            <v>42726.997916666704</v>
          </cell>
          <cell r="X1009">
            <v>80000000</v>
          </cell>
          <cell r="AB1009" t="str">
            <v>ARG_LG</v>
          </cell>
          <cell r="AC1009" t="str">
            <v>Peso</v>
          </cell>
        </row>
        <row r="1010">
          <cell r="A1010" t="str">
            <v>organizacion de seguridad privada sa de cv</v>
          </cell>
          <cell r="B1010" t="str">
            <v>Descalificado</v>
          </cell>
          <cell r="C1010" t="str">
            <v>Luis Miguel Gonzalez</v>
          </cell>
          <cell r="D1010" t="str">
            <v>Brenda Duran Diaz</v>
          </cell>
          <cell r="E1010" t="str">
            <v>Factoring</v>
          </cell>
          <cell r="G1010" t="str">
            <v>Tiempo Cliente Expediente</v>
          </cell>
          <cell r="I1010" t="str">
            <v>Comisionista</v>
          </cell>
          <cell r="J1010" t="str">
            <v>Rechazado LC</v>
          </cell>
          <cell r="K1010">
            <v>42726.992696759298</v>
          </cell>
          <cell r="L1010">
            <v>42648.668749999997</v>
          </cell>
          <cell r="M1010">
            <v>42653.507835648103</v>
          </cell>
          <cell r="N1010">
            <v>42653.507835648103</v>
          </cell>
          <cell r="O1010">
            <v>42726.995833333298</v>
          </cell>
          <cell r="X1010">
            <v>5000000</v>
          </cell>
          <cell r="AB1010" t="str">
            <v>ARG_LG</v>
          </cell>
          <cell r="AC1010" t="str">
            <v>Peso</v>
          </cell>
        </row>
        <row r="1011">
          <cell r="A1011" t="str">
            <v>ARRENDAMIENTO DE CHIHUAHUA, S.A. DE C.V.</v>
          </cell>
          <cell r="B1011" t="str">
            <v>Descalificado</v>
          </cell>
          <cell r="C1011" t="str">
            <v>Claudia Prieto Solorzano</v>
          </cell>
          <cell r="D1011" t="str">
            <v>Margarita Pinzón Bautista</v>
          </cell>
          <cell r="E1011" t="str">
            <v>Remex</v>
          </cell>
          <cell r="F1011" t="str">
            <v>Aprobado</v>
          </cell>
          <cell r="G1011" t="str">
            <v>Tiempo Cliente Formalización</v>
          </cell>
          <cell r="I1011" t="str">
            <v>Comisionista</v>
          </cell>
          <cell r="L1011">
            <v>42671.420833333301</v>
          </cell>
          <cell r="M1011">
            <v>42675.728483796302</v>
          </cell>
          <cell r="N1011">
            <v>42675.728483796302</v>
          </cell>
          <cell r="O1011">
            <v>42682.4789467593</v>
          </cell>
          <cell r="P1011">
            <v>42682.481249999997</v>
          </cell>
          <cell r="Q1011">
            <v>42704.446493055599</v>
          </cell>
          <cell r="R1011">
            <v>42732.097118055601</v>
          </cell>
          <cell r="X1011">
            <v>30000000</v>
          </cell>
          <cell r="AB1011" t="str">
            <v>ARG_CP</v>
          </cell>
          <cell r="AC1011" t="str">
            <v>Peso</v>
          </cell>
        </row>
        <row r="1012">
          <cell r="A1012" t="str">
            <v>Mondelo Fundición SA de Cv</v>
          </cell>
          <cell r="B1012" t="str">
            <v>Descalificado</v>
          </cell>
          <cell r="D1012" t="str">
            <v>Ramon Alberto Luna Torres</v>
          </cell>
          <cell r="E1012" t="str">
            <v>Lease</v>
          </cell>
          <cell r="F1012" t="str">
            <v>Aprobado</v>
          </cell>
          <cell r="G1012" t="str">
            <v>Tiempo Cliente Formalización</v>
          </cell>
          <cell r="I1012" t="str">
            <v>Canvass</v>
          </cell>
          <cell r="J1012" t="str">
            <v>Rechazado LC</v>
          </cell>
          <cell r="K1012">
            <v>42667.734884259298</v>
          </cell>
          <cell r="L1012">
            <v>42646.495138888902</v>
          </cell>
          <cell r="M1012">
            <v>42649.700219907398</v>
          </cell>
          <cell r="N1012">
            <v>42649.7055555556</v>
          </cell>
          <cell r="O1012">
            <v>42649.702499999999</v>
          </cell>
          <cell r="P1012">
            <v>42649.704861111102</v>
          </cell>
          <cell r="Q1012">
            <v>42656.534166666701</v>
          </cell>
          <cell r="R1012">
            <v>42656.534340277802</v>
          </cell>
          <cell r="S1012">
            <v>42667.737500000003</v>
          </cell>
          <cell r="X1012">
            <v>25000000</v>
          </cell>
          <cell r="AB1012" t="str">
            <v>ARG_RL</v>
          </cell>
          <cell r="AC1012" t="str">
            <v>Peso</v>
          </cell>
        </row>
        <row r="1013">
          <cell r="A1013" t="str">
            <v>DIALCA,., INSTALACIONES Y CONSTRUCCION SA DE CV</v>
          </cell>
          <cell r="B1013" t="str">
            <v>Descalificado</v>
          </cell>
          <cell r="C1013" t="str">
            <v>Luis Miguel Gonzalez</v>
          </cell>
          <cell r="D1013" t="str">
            <v>Brenda Duran Diaz</v>
          </cell>
          <cell r="E1013" t="str">
            <v>Lease</v>
          </cell>
          <cell r="G1013" t="str">
            <v>Etapa 0 - PreCalificación</v>
          </cell>
          <cell r="I1013" t="str">
            <v>Comisionista</v>
          </cell>
          <cell r="L1013">
            <v>42649.71875</v>
          </cell>
          <cell r="N1013">
            <v>42649.716701388897</v>
          </cell>
          <cell r="X1013">
            <v>10000000</v>
          </cell>
          <cell r="AB1013" t="str">
            <v>ARG_LG</v>
          </cell>
          <cell r="AC1013" t="str">
            <v>Peso</v>
          </cell>
        </row>
        <row r="1014">
          <cell r="A1014" t="str">
            <v>FRANCISCO JAVIER CANALES QUIROS</v>
          </cell>
          <cell r="B1014" t="str">
            <v>Descalificado</v>
          </cell>
          <cell r="C1014" t="str">
            <v>Hector Esquivel Zepeda</v>
          </cell>
          <cell r="D1014" t="str">
            <v>Abel Adrian Perez Hernandez</v>
          </cell>
          <cell r="E1014" t="str">
            <v>Lease</v>
          </cell>
          <cell r="G1014" t="str">
            <v>Etapa 0 - PreCalificación</v>
          </cell>
          <cell r="I1014" t="str">
            <v>Canvass</v>
          </cell>
          <cell r="L1014">
            <v>42640.6784722222</v>
          </cell>
          <cell r="M1014">
            <v>42643.598124999997</v>
          </cell>
          <cell r="X1014">
            <v>2300000</v>
          </cell>
          <cell r="AB1014" t="str">
            <v>LC_HE</v>
          </cell>
          <cell r="AC1014" t="str">
            <v>Peso</v>
          </cell>
        </row>
        <row r="1015">
          <cell r="A1015" t="str">
            <v>FLORICELDA RIVERA GARCIA</v>
          </cell>
          <cell r="B1015" t="str">
            <v>Descalificado</v>
          </cell>
          <cell r="C1015" t="str">
            <v>Hector Esquivel Zepeda</v>
          </cell>
          <cell r="D1015" t="str">
            <v>Abel Adrian Perez Hernandez</v>
          </cell>
          <cell r="E1015" t="str">
            <v>Lease</v>
          </cell>
          <cell r="G1015" t="str">
            <v>Etapa 0 - PreCalificación</v>
          </cell>
          <cell r="I1015" t="str">
            <v>Canvass</v>
          </cell>
          <cell r="J1015" t="str">
            <v>Crédito</v>
          </cell>
          <cell r="K1015">
            <v>42647.523113425901</v>
          </cell>
          <cell r="L1015">
            <v>42641.568055555603</v>
          </cell>
          <cell r="M1015">
            <v>42647.523715277799</v>
          </cell>
          <cell r="X1015">
            <v>664000</v>
          </cell>
          <cell r="AB1015" t="str">
            <v>LC_HE</v>
          </cell>
          <cell r="AC1015" t="str">
            <v>Peso</v>
          </cell>
        </row>
        <row r="1016">
          <cell r="A1016" t="str">
            <v>US DIGITAL LINK</v>
          </cell>
          <cell r="B1016" t="str">
            <v>Descalificado</v>
          </cell>
          <cell r="C1016" t="str">
            <v>Raúl Hernández Castrillo</v>
          </cell>
          <cell r="D1016" t="str">
            <v>Monserrat Analí Castelo Robles</v>
          </cell>
          <cell r="E1016" t="str">
            <v>Factoring</v>
          </cell>
          <cell r="G1016" t="str">
            <v>Tiempo Cliente Expediente</v>
          </cell>
          <cell r="I1016" t="str">
            <v>Canvass</v>
          </cell>
          <cell r="J1016" t="str">
            <v>Rechazado LC</v>
          </cell>
          <cell r="K1016">
            <v>42731.077824074098</v>
          </cell>
          <cell r="L1016">
            <v>42669.703472222202</v>
          </cell>
          <cell r="M1016">
            <v>42675.7566435185</v>
          </cell>
          <cell r="N1016">
            <v>42675.7566435185</v>
          </cell>
          <cell r="O1016">
            <v>42731.081250000003</v>
          </cell>
          <cell r="X1016">
            <v>4000000</v>
          </cell>
          <cell r="AB1016" t="str">
            <v>ARG_ML</v>
          </cell>
          <cell r="AC1016" t="str">
            <v>Peso</v>
          </cell>
        </row>
        <row r="1017">
          <cell r="A1017" t="str">
            <v>MEGA ELECTRICA DE VERACRUZ SA DE CV</v>
          </cell>
          <cell r="B1017" t="str">
            <v>Descalificado</v>
          </cell>
          <cell r="C1017" t="str">
            <v>Raúl Hernández Castrillo</v>
          </cell>
          <cell r="D1017" t="str">
            <v>Angelica Banderas Ochoa</v>
          </cell>
          <cell r="E1017" t="str">
            <v>Lease</v>
          </cell>
          <cell r="G1017" t="str">
            <v>Tiempo Cliente Expediente</v>
          </cell>
          <cell r="I1017" t="str">
            <v>Comisionista</v>
          </cell>
          <cell r="J1017" t="str">
            <v>Rechazado LC</v>
          </cell>
          <cell r="K1017">
            <v>42660.666064814803</v>
          </cell>
          <cell r="L1017">
            <v>42642.663888888899</v>
          </cell>
          <cell r="M1017">
            <v>42648.572048611102</v>
          </cell>
          <cell r="N1017">
            <v>42648.574826388904</v>
          </cell>
          <cell r="O1017">
            <v>42660.666666666701</v>
          </cell>
          <cell r="X1017">
            <v>3000000</v>
          </cell>
          <cell r="AB1017" t="str">
            <v>LC_RC</v>
          </cell>
          <cell r="AC1017" t="str">
            <v>Peso</v>
          </cell>
        </row>
        <row r="1018">
          <cell r="A1018" t="str">
            <v>CENTRO MEDICO DE LOS MOCHIS SA DE CV</v>
          </cell>
          <cell r="B1018" t="str">
            <v>Descalificado</v>
          </cell>
          <cell r="C1018" t="str">
            <v>Juan Carlos Monterrubio</v>
          </cell>
          <cell r="D1018" t="str">
            <v>Alejandra Karime Parra Galicia</v>
          </cell>
          <cell r="E1018" t="str">
            <v>Lease</v>
          </cell>
          <cell r="F1018" t="str">
            <v>Aprobado</v>
          </cell>
          <cell r="G1018" t="str">
            <v>Tiempo Cliente Formalización</v>
          </cell>
          <cell r="H1018" t="str">
            <v>Etapa de Fondeo</v>
          </cell>
          <cell r="I1018" t="str">
            <v>Vendor</v>
          </cell>
          <cell r="J1018" t="str">
            <v>Cliente</v>
          </cell>
          <cell r="K1018">
            <v>42731.664247685199</v>
          </cell>
          <cell r="L1018">
            <v>42653.675000000003</v>
          </cell>
          <cell r="M1018">
            <v>42661.707164351901</v>
          </cell>
          <cell r="N1018">
            <v>42661.716909722199</v>
          </cell>
          <cell r="O1018">
            <v>42668.741574074098</v>
          </cell>
          <cell r="P1018">
            <v>42668.743750000001</v>
          </cell>
          <cell r="Q1018">
            <v>42668.741574074098</v>
          </cell>
          <cell r="R1018">
            <v>42671.552974537</v>
          </cell>
          <cell r="S1018">
            <v>42674.813194444403</v>
          </cell>
          <cell r="T1018">
            <v>42674.814583333296</v>
          </cell>
          <cell r="U1018">
            <v>42715.863194444399</v>
          </cell>
          <cell r="V1018">
            <v>42715.863194444399</v>
          </cell>
          <cell r="X1018">
            <v>5968387</v>
          </cell>
          <cell r="Y1018">
            <v>0</v>
          </cell>
          <cell r="Z1018">
            <v>42715</v>
          </cell>
          <cell r="AA1018">
            <v>5986802.3399999999</v>
          </cell>
          <cell r="AB1018" t="str">
            <v>LC_JCM</v>
          </cell>
          <cell r="AC1018" t="str">
            <v>Peso</v>
          </cell>
          <cell r="AD1018" t="str">
            <v>Peso</v>
          </cell>
        </row>
        <row r="1019">
          <cell r="A1019" t="str">
            <v>CONSTRUCCIONES CORPORATIVAS INMOVILIARIAS, S.A. DE C.V.</v>
          </cell>
          <cell r="B1019" t="str">
            <v>Descalificado</v>
          </cell>
          <cell r="C1019" t="str">
            <v>Claudia Prieto Solorzano</v>
          </cell>
          <cell r="D1019" t="str">
            <v>Margarita Pinzón Bautista</v>
          </cell>
          <cell r="E1019" t="str">
            <v>Renting</v>
          </cell>
          <cell r="G1019" t="str">
            <v>Etapa 1 - Acreditación</v>
          </cell>
          <cell r="I1019" t="str">
            <v>Comisionista</v>
          </cell>
          <cell r="L1019">
            <v>42643.489583333299</v>
          </cell>
          <cell r="M1019">
            <v>42648.667696759301</v>
          </cell>
          <cell r="N1019">
            <v>42648.667696759301</v>
          </cell>
          <cell r="O1019">
            <v>42691.394953703697</v>
          </cell>
          <cell r="P1019">
            <v>42689.557638888902</v>
          </cell>
          <cell r="X1019">
            <v>50000000</v>
          </cell>
          <cell r="AB1019" t="str">
            <v>ARG_CP</v>
          </cell>
          <cell r="AC1019" t="str">
            <v>Peso</v>
          </cell>
        </row>
        <row r="1020">
          <cell r="A1020" t="str">
            <v>RG OBRAS, S.A. DE C.V.</v>
          </cell>
          <cell r="B1020" t="str">
            <v>Descalificado</v>
          </cell>
          <cell r="C1020" t="str">
            <v>Yuri Carreón</v>
          </cell>
          <cell r="D1020" t="str">
            <v>Roberto Arredondo Mendez</v>
          </cell>
          <cell r="E1020" t="str">
            <v>Lease</v>
          </cell>
          <cell r="G1020" t="str">
            <v>Tiempo Cliente Expediente</v>
          </cell>
          <cell r="I1020" t="str">
            <v>Base de Datos</v>
          </cell>
          <cell r="J1020" t="str">
            <v>Rechazado LC</v>
          </cell>
          <cell r="K1020">
            <v>42731.089895833298</v>
          </cell>
          <cell r="L1020">
            <v>42678.577777777798</v>
          </cell>
          <cell r="M1020">
            <v>42684.699317129598</v>
          </cell>
          <cell r="N1020">
            <v>42684.699317129598</v>
          </cell>
          <cell r="O1020">
            <v>42731.593055555597</v>
          </cell>
          <cell r="X1020">
            <v>8400000</v>
          </cell>
          <cell r="AB1020" t="str">
            <v>SUC_YUC</v>
          </cell>
          <cell r="AC1020" t="str">
            <v>Peso</v>
          </cell>
        </row>
        <row r="1021">
          <cell r="A1021" t="str">
            <v>MAYRA GISELA CRUZ GONZALEZ</v>
          </cell>
          <cell r="B1021" t="str">
            <v>Descalificado</v>
          </cell>
          <cell r="C1021" t="str">
            <v>Juan Carlos Monterrubio</v>
          </cell>
          <cell r="D1021" t="str">
            <v>Estefany Perez Rivas Perez Rivas</v>
          </cell>
          <cell r="E1021" t="str">
            <v>Lease</v>
          </cell>
          <cell r="F1021" t="str">
            <v>Aprobado</v>
          </cell>
          <cell r="G1021" t="str">
            <v>Tiempo Cliente Formalización</v>
          </cell>
          <cell r="I1021" t="str">
            <v>Vendor</v>
          </cell>
          <cell r="J1021" t="str">
            <v>Rechazado LC</v>
          </cell>
          <cell r="K1021">
            <v>42731.722893518498</v>
          </cell>
          <cell r="L1021">
            <v>42649.679166666698</v>
          </cell>
          <cell r="M1021">
            <v>42653.706585648099</v>
          </cell>
          <cell r="N1021">
            <v>42653.706585648099</v>
          </cell>
          <cell r="O1021">
            <v>42654.478101851899</v>
          </cell>
          <cell r="P1021">
            <v>42654.479861111096</v>
          </cell>
          <cell r="Q1021">
            <v>42655.809317129599</v>
          </cell>
          <cell r="R1021">
            <v>42655.809317129599</v>
          </cell>
          <cell r="S1021">
            <v>42731.726388888899</v>
          </cell>
          <cell r="X1021">
            <v>546886.56000000006</v>
          </cell>
          <cell r="AB1021" t="str">
            <v>LC_JCM</v>
          </cell>
          <cell r="AC1021" t="str">
            <v>Peso</v>
          </cell>
        </row>
        <row r="1022">
          <cell r="A1022" t="str">
            <v>Servicios y Asesorias en General SAG SA de CV</v>
          </cell>
          <cell r="B1022" t="str">
            <v>Descalificado</v>
          </cell>
          <cell r="C1022" t="str">
            <v>Carlos Rivero</v>
          </cell>
          <cell r="D1022" t="str">
            <v>Juan Manuel Mejia Sanchez</v>
          </cell>
          <cell r="E1022" t="str">
            <v>Lease</v>
          </cell>
          <cell r="G1022" t="str">
            <v>Tiempo Cliente Expediente</v>
          </cell>
          <cell r="I1022" t="str">
            <v>Comisionista</v>
          </cell>
          <cell r="J1022" t="str">
            <v>Rechazado LC</v>
          </cell>
          <cell r="K1022">
            <v>42664.516574074099</v>
          </cell>
          <cell r="L1022">
            <v>42647.5625</v>
          </cell>
          <cell r="M1022">
            <v>42650.432418981502</v>
          </cell>
          <cell r="N1022">
            <v>42650.432418981502</v>
          </cell>
          <cell r="O1022">
            <v>42664.518750000003</v>
          </cell>
          <cell r="X1022">
            <v>20000000</v>
          </cell>
          <cell r="AB1022" t="str">
            <v>ARG_CR</v>
          </cell>
          <cell r="AC1022" t="str">
            <v>Peso</v>
          </cell>
        </row>
        <row r="1023">
          <cell r="A1023" t="str">
            <v>CONSTRUCCIONES ARQUI-MEXICANAS S.A. DE C.V.</v>
          </cell>
          <cell r="B1023" t="str">
            <v>Descalificado</v>
          </cell>
          <cell r="C1023" t="str">
            <v>Prizila Ramos Muñiz</v>
          </cell>
          <cell r="D1023" t="str">
            <v>Cesar Ulises Terreros Arriaga</v>
          </cell>
          <cell r="E1023" t="str">
            <v>Lease</v>
          </cell>
          <cell r="G1023" t="str">
            <v>Etapa 0 - PreCalificación</v>
          </cell>
          <cell r="I1023" t="str">
            <v>Comisionista</v>
          </cell>
          <cell r="J1023" t="str">
            <v>Rechazado LC</v>
          </cell>
          <cell r="K1023">
            <v>42661.674155092602</v>
          </cell>
          <cell r="L1023">
            <v>42656.692361111098</v>
          </cell>
          <cell r="M1023">
            <v>42661.674155092602</v>
          </cell>
          <cell r="X1023">
            <v>5000000</v>
          </cell>
          <cell r="AB1023" t="str">
            <v>ARG_ML</v>
          </cell>
          <cell r="AC1023" t="str">
            <v>Peso</v>
          </cell>
        </row>
        <row r="1024">
          <cell r="A1024" t="str">
            <v>ERIC GUTIERREZ GUTIERREZ</v>
          </cell>
          <cell r="B1024" t="str">
            <v>Descalificado</v>
          </cell>
          <cell r="C1024" t="str">
            <v>Prizila Ramos Muñiz</v>
          </cell>
          <cell r="D1024" t="str">
            <v>Cesar Ulises Terreros Arriaga</v>
          </cell>
          <cell r="E1024" t="str">
            <v>Lease</v>
          </cell>
          <cell r="G1024" t="str">
            <v>Etapa 0 - PreCalificación</v>
          </cell>
          <cell r="I1024" t="str">
            <v>Comisionista</v>
          </cell>
          <cell r="L1024">
            <v>42648.4777777778</v>
          </cell>
          <cell r="X1024">
            <v>1500000</v>
          </cell>
          <cell r="AB1024" t="str">
            <v>ARG_ML</v>
          </cell>
          <cell r="AC1024" t="str">
            <v>Peso</v>
          </cell>
        </row>
        <row r="1025">
          <cell r="A1025" t="str">
            <v>Servicios Maritimos del Sureste Stella Maris SAde CV</v>
          </cell>
          <cell r="B1025" t="str">
            <v>Descalificado</v>
          </cell>
          <cell r="C1025" t="str">
            <v>Carlos Rivero</v>
          </cell>
          <cell r="D1025" t="str">
            <v>Juan Manuel Mejia Sanchez</v>
          </cell>
          <cell r="E1025" t="str">
            <v>Lease</v>
          </cell>
          <cell r="G1025" t="str">
            <v>Tiempo Cliente Expediente</v>
          </cell>
          <cell r="I1025" t="str">
            <v>Comisionista</v>
          </cell>
          <cell r="J1025" t="str">
            <v>Crédito</v>
          </cell>
          <cell r="K1025">
            <v>42727.513564814799</v>
          </cell>
          <cell r="L1025">
            <v>42656.619444444397</v>
          </cell>
          <cell r="M1025">
            <v>42664.437673611101</v>
          </cell>
          <cell r="N1025">
            <v>42664.437673611101</v>
          </cell>
          <cell r="O1025">
            <v>42727.516666666699</v>
          </cell>
          <cell r="X1025">
            <v>20000000</v>
          </cell>
          <cell r="AB1025" t="str">
            <v>ARG_CR</v>
          </cell>
          <cell r="AC1025" t="str">
            <v>Peso</v>
          </cell>
        </row>
        <row r="1026">
          <cell r="A1026" t="str">
            <v>Exploraciones y Triturados del Pacifico SA de CV</v>
          </cell>
          <cell r="B1026" t="str">
            <v>Descalificado</v>
          </cell>
          <cell r="C1026" t="str">
            <v>Carlos Rivero</v>
          </cell>
          <cell r="D1026" t="str">
            <v>Juan Manuel Mejia Sanchez</v>
          </cell>
          <cell r="E1026" t="str">
            <v>Lease</v>
          </cell>
          <cell r="G1026" t="str">
            <v>Tiempo Cliente Expediente</v>
          </cell>
          <cell r="I1026" t="str">
            <v>Comisionista</v>
          </cell>
          <cell r="J1026" t="str">
            <v>Rechazado LC</v>
          </cell>
          <cell r="K1026">
            <v>42731.083726851903</v>
          </cell>
          <cell r="L1026">
            <v>42674.776388888902</v>
          </cell>
          <cell r="M1026">
            <v>42681.660162036998</v>
          </cell>
          <cell r="N1026">
            <v>42681.662164351903</v>
          </cell>
          <cell r="O1026">
            <v>42731.586805555598</v>
          </cell>
          <cell r="X1026">
            <v>65000000</v>
          </cell>
          <cell r="AB1026" t="str">
            <v>ARG_CR</v>
          </cell>
          <cell r="AC1026" t="str">
            <v>Peso</v>
          </cell>
        </row>
        <row r="1027">
          <cell r="A1027" t="str">
            <v>EXPOR VENT, S.A. DE C.V.</v>
          </cell>
          <cell r="B1027" t="str">
            <v>Descalificado</v>
          </cell>
          <cell r="C1027" t="str">
            <v>Carlos Rivero</v>
          </cell>
          <cell r="D1027" t="str">
            <v>Mari Carmen Campos Ibañez</v>
          </cell>
          <cell r="E1027" t="str">
            <v>Lease</v>
          </cell>
          <cell r="G1027" t="str">
            <v>Tiempo Cliente Expediente</v>
          </cell>
          <cell r="I1027" t="str">
            <v>Base de Datos</v>
          </cell>
          <cell r="J1027" t="str">
            <v>Rechazado LC</v>
          </cell>
          <cell r="K1027">
            <v>42727.050590277802</v>
          </cell>
          <cell r="L1027">
            <v>42669.572222222203</v>
          </cell>
          <cell r="M1027">
            <v>42692.684409722198</v>
          </cell>
          <cell r="N1027">
            <v>42692.684409722198</v>
          </cell>
          <cell r="O1027">
            <v>42727.054166666698</v>
          </cell>
          <cell r="X1027">
            <v>2000000</v>
          </cell>
          <cell r="AB1027" t="str">
            <v>ARG_CR</v>
          </cell>
          <cell r="AC1027" t="str">
            <v>Peso</v>
          </cell>
        </row>
        <row r="1028">
          <cell r="A1028" t="str">
            <v>JAIME OSVALDO OLIVERA ESTRADA</v>
          </cell>
          <cell r="B1028" t="str">
            <v>Descalificado</v>
          </cell>
          <cell r="C1028" t="str">
            <v>Yuri Carreón</v>
          </cell>
          <cell r="D1028" t="str">
            <v>Roberto Arredondo Mendez</v>
          </cell>
          <cell r="E1028" t="str">
            <v>Lease</v>
          </cell>
          <cell r="G1028" t="str">
            <v>Tiempo Cliente Expediente</v>
          </cell>
          <cell r="I1028" t="str">
            <v>Base de Datos</v>
          </cell>
          <cell r="J1028" t="str">
            <v>Rechazado LC</v>
          </cell>
          <cell r="K1028">
            <v>42668.611724536997</v>
          </cell>
          <cell r="L1028">
            <v>42648.503472222197</v>
          </cell>
          <cell r="M1028">
            <v>42655.504351851901</v>
          </cell>
          <cell r="N1028">
            <v>42655.504351851901</v>
          </cell>
          <cell r="O1028">
            <v>42668.613888888904</v>
          </cell>
          <cell r="X1028">
            <v>9800000</v>
          </cell>
          <cell r="AB1028" t="str">
            <v>SUC_MEX</v>
          </cell>
          <cell r="AC1028" t="str">
            <v>Peso</v>
          </cell>
        </row>
        <row r="1029">
          <cell r="A1029" t="str">
            <v>FLETEZO, S.A. DE C.V.</v>
          </cell>
          <cell r="B1029" t="str">
            <v>Descalificado</v>
          </cell>
          <cell r="C1029" t="str">
            <v>Yuri Carreón</v>
          </cell>
          <cell r="D1029" t="str">
            <v>Roberto Arredondo Mendez</v>
          </cell>
          <cell r="E1029" t="str">
            <v>Lease</v>
          </cell>
          <cell r="G1029" t="str">
            <v>Tiempo Cliente Expediente</v>
          </cell>
          <cell r="I1029" t="str">
            <v>Base de Datos</v>
          </cell>
          <cell r="J1029" t="str">
            <v>Rechazado LC</v>
          </cell>
          <cell r="K1029">
            <v>42663.693171296298</v>
          </cell>
          <cell r="L1029">
            <v>42648.447222222203</v>
          </cell>
          <cell r="M1029">
            <v>42653.4854976852</v>
          </cell>
          <cell r="N1029">
            <v>42653.4854976852</v>
          </cell>
          <cell r="O1029">
            <v>42663.695138888899</v>
          </cell>
          <cell r="X1029">
            <v>10500000</v>
          </cell>
          <cell r="AB1029" t="str">
            <v>SUC_MEX</v>
          </cell>
          <cell r="AC1029" t="str">
            <v>Peso</v>
          </cell>
        </row>
        <row r="1030">
          <cell r="A1030" t="str">
            <v>CONSTRUCCION Y REMODELACION DE LA LAGUNA SA DE CV</v>
          </cell>
          <cell r="B1030" t="str">
            <v>Descalificado</v>
          </cell>
          <cell r="C1030" t="str">
            <v>Prizila Ramos Muñiz</v>
          </cell>
          <cell r="D1030" t="str">
            <v>Prizila Ramos Muñiz</v>
          </cell>
          <cell r="E1030" t="str">
            <v>Loan</v>
          </cell>
          <cell r="G1030" t="str">
            <v>Tiempo Cliente Expediente</v>
          </cell>
          <cell r="I1030" t="str">
            <v>Comisionista</v>
          </cell>
          <cell r="J1030" t="str">
            <v>Rechazado LC</v>
          </cell>
          <cell r="K1030">
            <v>42726.998263888898</v>
          </cell>
          <cell r="L1030">
            <v>42649.729861111096</v>
          </cell>
          <cell r="M1030">
            <v>42664.504594907397</v>
          </cell>
          <cell r="N1030">
            <v>42664.504594907397</v>
          </cell>
          <cell r="O1030">
            <v>42727.501388888901</v>
          </cell>
          <cell r="X1030">
            <v>25000000</v>
          </cell>
          <cell r="AB1030" t="str">
            <v>LC_FAC</v>
          </cell>
          <cell r="AC1030" t="str">
            <v>Peso</v>
          </cell>
        </row>
        <row r="1031">
          <cell r="A1031" t="str">
            <v>SEGURIDAD PRIVADA CONTROL SPC SA DE CV</v>
          </cell>
          <cell r="B1031" t="str">
            <v>Descalificado</v>
          </cell>
          <cell r="C1031" t="str">
            <v>Juan Carlos Monterrubio</v>
          </cell>
          <cell r="D1031" t="str">
            <v>Jesica Anaid Cancino Velasquez</v>
          </cell>
          <cell r="E1031" t="str">
            <v>Lease</v>
          </cell>
          <cell r="G1031" t="str">
            <v>Etapa 0 - PreCalificación</v>
          </cell>
          <cell r="I1031" t="str">
            <v>Comisionista</v>
          </cell>
          <cell r="J1031" t="str">
            <v>Crédito</v>
          </cell>
          <cell r="K1031">
            <v>42655.807453703703</v>
          </cell>
          <cell r="L1031">
            <v>42649.731249999997</v>
          </cell>
          <cell r="M1031">
            <v>42655.807453703703</v>
          </cell>
          <cell r="X1031">
            <v>1000000</v>
          </cell>
          <cell r="AB1031" t="str">
            <v>LC_JCM</v>
          </cell>
          <cell r="AC1031" t="str">
            <v>Peso</v>
          </cell>
        </row>
        <row r="1032">
          <cell r="A1032" t="str">
            <v>ortus plastics s de rl de cv</v>
          </cell>
          <cell r="B1032" t="str">
            <v>Descalificado</v>
          </cell>
          <cell r="C1032" t="str">
            <v>Prizila Ramos Muñiz</v>
          </cell>
          <cell r="D1032" t="str">
            <v>Prizila Ramos Muñiz</v>
          </cell>
          <cell r="E1032" t="str">
            <v>Factoring</v>
          </cell>
          <cell r="G1032" t="str">
            <v>Etapa 1 - Acreditación</v>
          </cell>
          <cell r="I1032" t="str">
            <v>Canvass</v>
          </cell>
          <cell r="J1032" t="str">
            <v>Rechazado LC</v>
          </cell>
          <cell r="K1032">
            <v>42731.429583333302</v>
          </cell>
          <cell r="L1032">
            <v>42655.408333333296</v>
          </cell>
          <cell r="M1032">
            <v>42660.698715277802</v>
          </cell>
          <cell r="N1032">
            <v>42660.698715277802</v>
          </cell>
          <cell r="O1032">
            <v>42696.517800925903</v>
          </cell>
          <cell r="P1032">
            <v>42696.519444444399</v>
          </cell>
          <cell r="Q1032">
            <v>42731.429583333302</v>
          </cell>
          <cell r="X1032">
            <v>2500000</v>
          </cell>
          <cell r="AB1032" t="str">
            <v>LC_FAC</v>
          </cell>
          <cell r="AC1032" t="str">
            <v>Peso</v>
          </cell>
        </row>
        <row r="1033">
          <cell r="A1033" t="str">
            <v>CENTRO DE ESTUDIOS OFTALMOLOGICOS LASER DE SALTILLO</v>
          </cell>
          <cell r="B1033" t="str">
            <v>Descalificado</v>
          </cell>
          <cell r="C1033" t="str">
            <v>Raúl Hernández Castrillo</v>
          </cell>
          <cell r="D1033" t="str">
            <v>Raúl Alfaro Morales</v>
          </cell>
          <cell r="E1033" t="str">
            <v>Lease</v>
          </cell>
          <cell r="F1033" t="str">
            <v>Aprobado</v>
          </cell>
          <cell r="G1033" t="str">
            <v>Tiempo Cliente Formalización</v>
          </cell>
          <cell r="I1033" t="str">
            <v>Base de Datos</v>
          </cell>
          <cell r="J1033" t="str">
            <v>Rechazado LC</v>
          </cell>
          <cell r="K1033">
            <v>42794.8840277778</v>
          </cell>
          <cell r="L1033">
            <v>42650.480555555601</v>
          </cell>
          <cell r="M1033">
            <v>42655.725405092599</v>
          </cell>
          <cell r="N1033">
            <v>42655.725405092599</v>
          </cell>
          <cell r="O1033">
            <v>42691.395543981504</v>
          </cell>
          <cell r="P1033">
            <v>42684.490277777797</v>
          </cell>
          <cell r="Q1033">
            <v>42691.395486111098</v>
          </cell>
          <cell r="R1033">
            <v>42691.395486111098</v>
          </cell>
          <cell r="S1033">
            <v>42794.883333333302</v>
          </cell>
          <cell r="X1033">
            <v>1</v>
          </cell>
          <cell r="AB1033" t="str">
            <v>LC_RC</v>
          </cell>
          <cell r="AC1033" t="str">
            <v>Peso</v>
          </cell>
        </row>
        <row r="1034">
          <cell r="A1034" t="str">
            <v>AG Servicios Petroleros SA de CV</v>
          </cell>
          <cell r="B1034" t="str">
            <v>Descalificado</v>
          </cell>
          <cell r="C1034" t="str">
            <v>Carlos Rivero</v>
          </cell>
          <cell r="D1034" t="str">
            <v>Juan Manuel Mejia Sanchez</v>
          </cell>
          <cell r="E1034" t="str">
            <v>Lease</v>
          </cell>
          <cell r="G1034" t="str">
            <v>Etapa 0 - PreCalificación</v>
          </cell>
          <cell r="I1034" t="str">
            <v>Comisionista</v>
          </cell>
          <cell r="J1034" t="str">
            <v>Rechazado LC</v>
          </cell>
          <cell r="K1034">
            <v>42669.713136574101</v>
          </cell>
          <cell r="L1034">
            <v>42663.5847222222</v>
          </cell>
          <cell r="M1034">
            <v>42669.713136574101</v>
          </cell>
          <cell r="X1034">
            <v>50000000</v>
          </cell>
          <cell r="AB1034" t="str">
            <v>ARG_CR</v>
          </cell>
          <cell r="AC1034" t="str">
            <v>Peso</v>
          </cell>
        </row>
        <row r="1035">
          <cell r="A1035" t="str">
            <v>AR COMUNICACION INTEGRAL SA DE CV</v>
          </cell>
          <cell r="B1035" t="str">
            <v>Descalificado</v>
          </cell>
          <cell r="C1035" t="str">
            <v>Hector Esquivel Zepeda</v>
          </cell>
          <cell r="D1035" t="str">
            <v>Abel Adrian Perez Hernandez</v>
          </cell>
          <cell r="E1035" t="str">
            <v>Lease</v>
          </cell>
          <cell r="G1035" t="str">
            <v>Tiempo Cliente Expediente</v>
          </cell>
          <cell r="I1035" t="str">
            <v>Canvass</v>
          </cell>
          <cell r="L1035">
            <v>42650.556944444397</v>
          </cell>
          <cell r="M1035">
            <v>42661.435057870403</v>
          </cell>
          <cell r="N1035">
            <v>42661.435057870403</v>
          </cell>
          <cell r="X1035">
            <v>8000000</v>
          </cell>
          <cell r="AB1035" t="str">
            <v>LC_HE</v>
          </cell>
          <cell r="AC1035" t="str">
            <v>Peso</v>
          </cell>
        </row>
        <row r="1036">
          <cell r="A1036" t="str">
            <v>ZISCO REPRESENTACIONES SA DE CV</v>
          </cell>
          <cell r="B1036" t="str">
            <v>Descalificado</v>
          </cell>
          <cell r="C1036" t="str">
            <v>Hector Esquivel Zepeda</v>
          </cell>
          <cell r="D1036" t="str">
            <v>Abel Adrian Perez Hernandez</v>
          </cell>
          <cell r="E1036" t="str">
            <v>Lease</v>
          </cell>
          <cell r="F1036" t="str">
            <v>Aprobado</v>
          </cell>
          <cell r="G1036" t="str">
            <v>Tiempo Cliente Formalización</v>
          </cell>
          <cell r="I1036" t="str">
            <v>Canvass</v>
          </cell>
          <cell r="J1036" t="str">
            <v>Cliente</v>
          </cell>
          <cell r="K1036">
            <v>42696.744421296302</v>
          </cell>
          <cell r="L1036">
            <v>42654.513888888898</v>
          </cell>
          <cell r="M1036">
            <v>42656.485659722202</v>
          </cell>
          <cell r="N1036">
            <v>42656.485659722202</v>
          </cell>
          <cell r="O1036">
            <v>42656.487800925897</v>
          </cell>
          <cell r="P1036">
            <v>42656.490277777797</v>
          </cell>
          <cell r="Q1036">
            <v>42656.700196759302</v>
          </cell>
          <cell r="R1036">
            <v>42656.703564814801</v>
          </cell>
          <cell r="S1036">
            <v>42696.738194444399</v>
          </cell>
          <cell r="X1036">
            <v>2900000</v>
          </cell>
          <cell r="AB1036" t="str">
            <v>LC_HE</v>
          </cell>
          <cell r="AC1036" t="str">
            <v>Peso</v>
          </cell>
        </row>
        <row r="1037">
          <cell r="A1037" t="str">
            <v>HERICA GONZALEZ</v>
          </cell>
          <cell r="B1037" t="str">
            <v>Descalificado</v>
          </cell>
          <cell r="C1037" t="str">
            <v>Raúl Hernández Castrillo</v>
          </cell>
          <cell r="D1037" t="str">
            <v>Luz Esperanza Cabañas Campos</v>
          </cell>
          <cell r="E1037" t="str">
            <v>Lease</v>
          </cell>
          <cell r="F1037" t="str">
            <v>Aprobado</v>
          </cell>
          <cell r="G1037" t="str">
            <v>Tiempo Cliente Formalización</v>
          </cell>
          <cell r="I1037" t="str">
            <v>Canvass</v>
          </cell>
          <cell r="J1037" t="str">
            <v>Rechazado LC</v>
          </cell>
          <cell r="K1037">
            <v>42746.743784722203</v>
          </cell>
          <cell r="L1037">
            <v>42681.742361111101</v>
          </cell>
          <cell r="M1037">
            <v>42691.395532407398</v>
          </cell>
          <cell r="N1037">
            <v>42691.395532407398</v>
          </cell>
          <cell r="O1037">
            <v>42691.395532407398</v>
          </cell>
          <cell r="P1037">
            <v>42684.710416666698</v>
          </cell>
          <cell r="Q1037">
            <v>42692.346331018503</v>
          </cell>
          <cell r="R1037">
            <v>42732.073680555601</v>
          </cell>
          <cell r="S1037">
            <v>42746.746527777803</v>
          </cell>
          <cell r="X1037">
            <v>810234.37</v>
          </cell>
          <cell r="AB1037" t="str">
            <v>LC_RC</v>
          </cell>
          <cell r="AC1037" t="str">
            <v>Peso</v>
          </cell>
        </row>
        <row r="1038">
          <cell r="A1038" t="str">
            <v>QUIMLAB SA DE CV</v>
          </cell>
          <cell r="B1038" t="str">
            <v>Descalificado</v>
          </cell>
          <cell r="C1038" t="str">
            <v>Raúl Hernández Castrillo</v>
          </cell>
          <cell r="D1038" t="str">
            <v>Raúl Alfaro Morales</v>
          </cell>
          <cell r="E1038" t="str">
            <v>Lease</v>
          </cell>
          <cell r="F1038" t="str">
            <v>Aprobado</v>
          </cell>
          <cell r="G1038" t="str">
            <v>Tiempo Cliente Formalización</v>
          </cell>
          <cell r="I1038" t="str">
            <v>Contact Center</v>
          </cell>
          <cell r="J1038" t="str">
            <v>Crédito</v>
          </cell>
          <cell r="K1038">
            <v>42732.075509259303</v>
          </cell>
          <cell r="L1038">
            <v>42655.462500000001</v>
          </cell>
          <cell r="M1038">
            <v>42660.703657407401</v>
          </cell>
          <cell r="N1038">
            <v>42660.703657407401</v>
          </cell>
          <cell r="O1038">
            <v>42681.020833333299</v>
          </cell>
          <cell r="Q1038">
            <v>42692.722534722197</v>
          </cell>
          <cell r="R1038">
            <v>42692.724999999999</v>
          </cell>
          <cell r="S1038">
            <v>42732.078472222202</v>
          </cell>
          <cell r="X1038">
            <v>500000</v>
          </cell>
          <cell r="AB1038" t="str">
            <v>LC_RC</v>
          </cell>
          <cell r="AC1038" t="str">
            <v>Peso</v>
          </cell>
        </row>
        <row r="1039">
          <cell r="A1039" t="str">
            <v>GRAFICA SUIZA SA DE CV</v>
          </cell>
          <cell r="B1039" t="str">
            <v>Descalificado</v>
          </cell>
          <cell r="C1039" t="str">
            <v>Gloria Alcántar Medina</v>
          </cell>
          <cell r="D1039" t="str">
            <v>Paola Chantal Flores Morado</v>
          </cell>
          <cell r="E1039" t="str">
            <v>Loan</v>
          </cell>
          <cell r="G1039" t="str">
            <v>Tiempo Cliente Expediente</v>
          </cell>
          <cell r="I1039" t="str">
            <v>Comisionista</v>
          </cell>
          <cell r="J1039" t="str">
            <v>Rechazado LC</v>
          </cell>
          <cell r="K1039">
            <v>42727.003020833297</v>
          </cell>
          <cell r="L1039">
            <v>42662.460416666698</v>
          </cell>
          <cell r="M1039">
            <v>42668.608993055597</v>
          </cell>
          <cell r="N1039">
            <v>42668.608993055597</v>
          </cell>
          <cell r="O1039">
            <v>42727.006249999999</v>
          </cell>
          <cell r="X1039">
            <v>1500000</v>
          </cell>
          <cell r="AB1039" t="str">
            <v>LC_GA</v>
          </cell>
          <cell r="AC1039" t="str">
            <v>Peso</v>
          </cell>
        </row>
        <row r="1040">
          <cell r="A1040" t="str">
            <v>Eximex, S.A de CV</v>
          </cell>
          <cell r="B1040" t="str">
            <v>Descalificado</v>
          </cell>
          <cell r="C1040" t="str">
            <v>Carlos Rivero</v>
          </cell>
          <cell r="D1040" t="str">
            <v>Mari Carmen Campos Ibañez</v>
          </cell>
          <cell r="E1040" t="str">
            <v>Lease</v>
          </cell>
          <cell r="F1040" t="str">
            <v>Aprobado</v>
          </cell>
          <cell r="G1040" t="str">
            <v>Tiempo Cliente Formalización</v>
          </cell>
          <cell r="I1040" t="str">
            <v>Comisionista</v>
          </cell>
          <cell r="J1040" t="str">
            <v>Rechazado LC</v>
          </cell>
          <cell r="K1040">
            <v>42683</v>
          </cell>
          <cell r="L1040">
            <v>42656.546527777798</v>
          </cell>
          <cell r="M1040">
            <v>42664.483391203699</v>
          </cell>
          <cell r="N1040">
            <v>42664.483634259297</v>
          </cell>
          <cell r="O1040">
            <v>42669.6571064815</v>
          </cell>
          <cell r="P1040">
            <v>42669.659027777801</v>
          </cell>
          <cell r="Q1040">
            <v>42669.658657407403</v>
          </cell>
          <cell r="R1040">
            <v>42669.661805555603</v>
          </cell>
          <cell r="S1040">
            <v>42683.427083333299</v>
          </cell>
          <cell r="X1040">
            <v>2000000</v>
          </cell>
          <cell r="AB1040" t="str">
            <v>ARG_CR</v>
          </cell>
          <cell r="AC1040" t="str">
            <v>Peso</v>
          </cell>
        </row>
        <row r="1041">
          <cell r="A1041" t="str">
            <v>ARALO EXPRESS SA DE CV</v>
          </cell>
          <cell r="B1041" t="str">
            <v>Descalificado</v>
          </cell>
          <cell r="C1041" t="str">
            <v>Carlos Rivero</v>
          </cell>
          <cell r="D1041" t="str">
            <v>Juan Manuel Mejia Sanchez</v>
          </cell>
          <cell r="E1041" t="str">
            <v>Lease</v>
          </cell>
          <cell r="G1041" t="str">
            <v>Etapa 1 - Acreditación</v>
          </cell>
          <cell r="I1041" t="str">
            <v>Canvass</v>
          </cell>
          <cell r="J1041" t="str">
            <v>Crédito</v>
          </cell>
          <cell r="K1041">
            <v>42668.667847222197</v>
          </cell>
          <cell r="L1041">
            <v>42656.688888888901</v>
          </cell>
          <cell r="M1041">
            <v>42661.715613425898</v>
          </cell>
          <cell r="N1041">
            <v>42661.715613425898</v>
          </cell>
          <cell r="O1041">
            <v>42668.558923611097</v>
          </cell>
          <cell r="P1041">
            <v>42668.561111111099</v>
          </cell>
          <cell r="Q1041">
            <v>42668.668657407397</v>
          </cell>
          <cell r="X1041">
            <v>33000000</v>
          </cell>
          <cell r="AB1041" t="str">
            <v>ARG_CR</v>
          </cell>
          <cell r="AC1041" t="str">
            <v>Peso</v>
          </cell>
        </row>
        <row r="1042">
          <cell r="A1042" t="str">
            <v>UBICACION Y FORMALIZACION DE PROYECTOS, S.A. DE C.V.</v>
          </cell>
          <cell r="B1042" t="str">
            <v>Descalificado</v>
          </cell>
          <cell r="C1042" t="str">
            <v>Claudia Prieto Solorzano</v>
          </cell>
          <cell r="D1042" t="str">
            <v>Margarita Pinzón Bautista</v>
          </cell>
          <cell r="E1042" t="str">
            <v>Lease</v>
          </cell>
          <cell r="F1042" t="str">
            <v>Aprobado</v>
          </cell>
          <cell r="G1042" t="str">
            <v>Tiempo Cliente Formalización</v>
          </cell>
          <cell r="I1042" t="str">
            <v>Comisionista</v>
          </cell>
          <cell r="J1042" t="str">
            <v>Crédito</v>
          </cell>
          <cell r="K1042">
            <v>42842.674386574101</v>
          </cell>
          <cell r="L1042">
            <v>42688.653472222199</v>
          </cell>
          <cell r="M1042">
            <v>42698.544201388897</v>
          </cell>
          <cell r="N1042">
            <v>42698.544201388897</v>
          </cell>
          <cell r="O1042">
            <v>42732.166979166701</v>
          </cell>
          <cell r="P1042">
            <v>42732.170138888898</v>
          </cell>
          <cell r="Q1042">
            <v>42698.547870370399</v>
          </cell>
          <cell r="R1042">
            <v>42732.0836921296</v>
          </cell>
          <cell r="S1042">
            <v>42842.673611111102</v>
          </cell>
          <cell r="X1042">
            <v>1500000</v>
          </cell>
          <cell r="AB1042" t="str">
            <v>ARG_CP</v>
          </cell>
          <cell r="AC1042" t="str">
            <v>Peso</v>
          </cell>
        </row>
        <row r="1043">
          <cell r="A1043" t="str">
            <v>PERIMETRO ARQUITECTONICO SA DE CV</v>
          </cell>
          <cell r="B1043" t="str">
            <v>Descalificado</v>
          </cell>
          <cell r="C1043" t="str">
            <v>Gloria Alcántar Medina</v>
          </cell>
          <cell r="D1043" t="str">
            <v>Benjamín Loaiza Padilla</v>
          </cell>
          <cell r="E1043" t="str">
            <v>Lease</v>
          </cell>
          <cell r="G1043" t="str">
            <v>Etapa 0 - PreCalificación</v>
          </cell>
          <cell r="I1043" t="str">
            <v>Comisionista</v>
          </cell>
          <cell r="L1043">
            <v>42662.559722222199</v>
          </cell>
          <cell r="X1043">
            <v>5600000</v>
          </cell>
          <cell r="AB1043" t="str">
            <v>LC_GA</v>
          </cell>
          <cell r="AC1043" t="str">
            <v>Peso</v>
          </cell>
        </row>
        <row r="1044">
          <cell r="A1044" t="str">
            <v>ABASTECEDORA DE BIENES Y SERVICIOS FERRIS SA DE CV</v>
          </cell>
          <cell r="B1044" t="str">
            <v>Descalificado</v>
          </cell>
          <cell r="C1044" t="str">
            <v>Hector Esquivel Zepeda</v>
          </cell>
          <cell r="D1044" t="str">
            <v>Abel Adrian Perez Hernandez</v>
          </cell>
          <cell r="E1044" t="str">
            <v>Loan</v>
          </cell>
          <cell r="G1044" t="str">
            <v>Etapa 0 - PreCalificación</v>
          </cell>
          <cell r="I1044" t="str">
            <v>Canvass</v>
          </cell>
          <cell r="J1044" t="str">
            <v>Rechazado LC</v>
          </cell>
          <cell r="K1044">
            <v>42670.582083333298</v>
          </cell>
          <cell r="L1044">
            <v>42662.546527777798</v>
          </cell>
          <cell r="M1044">
            <v>42670.582083333298</v>
          </cell>
          <cell r="X1044">
            <v>3200000</v>
          </cell>
          <cell r="AB1044" t="str">
            <v>LC_HE</v>
          </cell>
          <cell r="AC1044" t="str">
            <v>Peso</v>
          </cell>
        </row>
        <row r="1045">
          <cell r="A1045" t="str">
            <v>EUGENIO JIMENEZ GORENA</v>
          </cell>
          <cell r="B1045" t="str">
            <v>Descalificado</v>
          </cell>
          <cell r="C1045" t="str">
            <v>Raúl Hernández Castrillo</v>
          </cell>
          <cell r="D1045" t="str">
            <v>Miguel Angel Ochoa Cruces</v>
          </cell>
          <cell r="E1045" t="str">
            <v>Lease</v>
          </cell>
          <cell r="G1045" t="str">
            <v>Etapa 0 - PreCalificación</v>
          </cell>
          <cell r="I1045" t="str">
            <v>Canvass</v>
          </cell>
          <cell r="L1045">
            <v>42663.478472222203</v>
          </cell>
          <cell r="X1045">
            <v>500000</v>
          </cell>
          <cell r="AB1045" t="str">
            <v>LC_RC</v>
          </cell>
          <cell r="AC1045" t="str">
            <v>Peso</v>
          </cell>
        </row>
        <row r="1046">
          <cell r="A1046" t="str">
            <v>SERVICIOS INTEGRALES MAYTRAS, SA DE CV</v>
          </cell>
          <cell r="B1046" t="str">
            <v>Descalificado</v>
          </cell>
          <cell r="C1046" t="str">
            <v>Juan Carlos Monterrubio</v>
          </cell>
          <cell r="D1046" t="str">
            <v>Jesica Anaid Cancino Velasquez</v>
          </cell>
          <cell r="E1046" t="str">
            <v>Lease</v>
          </cell>
          <cell r="G1046" t="str">
            <v>Tiempo Cliente Expediente</v>
          </cell>
          <cell r="I1046" t="str">
            <v>Comisionista</v>
          </cell>
          <cell r="L1046">
            <v>42674.498611111099</v>
          </cell>
          <cell r="M1046">
            <v>42678.886493055601</v>
          </cell>
          <cell r="N1046">
            <v>42678.886493055601</v>
          </cell>
          <cell r="X1046">
            <v>15000000</v>
          </cell>
          <cell r="AB1046" t="str">
            <v>LC_JCM</v>
          </cell>
          <cell r="AC1046" t="str">
            <v>Peso</v>
          </cell>
        </row>
        <row r="1047">
          <cell r="A1047" t="str">
            <v>INSCOM NETWORKS S.A. DE C.V.</v>
          </cell>
          <cell r="B1047" t="str">
            <v>Descalificado</v>
          </cell>
          <cell r="C1047" t="str">
            <v>Hector Esquivel Zepeda</v>
          </cell>
          <cell r="D1047" t="str">
            <v>Jose Manuel Azamar del Castillo</v>
          </cell>
          <cell r="E1047" t="str">
            <v>Factoring</v>
          </cell>
          <cell r="G1047" t="str">
            <v>Etapa 0 - PreCalificación</v>
          </cell>
          <cell r="I1047" t="str">
            <v>Comisionista</v>
          </cell>
          <cell r="J1047" t="str">
            <v>Rechazado LC</v>
          </cell>
          <cell r="K1047">
            <v>42731.088159722203</v>
          </cell>
          <cell r="L1047">
            <v>42681.725694444402</v>
          </cell>
          <cell r="M1047">
            <v>42683.693749999999</v>
          </cell>
          <cell r="N1047">
            <v>42683.695138888899</v>
          </cell>
          <cell r="O1047">
            <v>42731.091666666704</v>
          </cell>
          <cell r="X1047">
            <v>9875000</v>
          </cell>
          <cell r="AB1047" t="str">
            <v>LC_HE</v>
          </cell>
          <cell r="AC1047" t="str">
            <v>Peso</v>
          </cell>
        </row>
        <row r="1048">
          <cell r="A1048" t="str">
            <v>Ingenieria Tecnica Lumar, S.A. de C.V.</v>
          </cell>
          <cell r="B1048" t="str">
            <v>Descalificado</v>
          </cell>
          <cell r="C1048" t="str">
            <v>Hector Esquivel Zepeda</v>
          </cell>
          <cell r="D1048" t="str">
            <v>Jose Manuel Azamar del Castillo</v>
          </cell>
          <cell r="E1048" t="str">
            <v>Lease</v>
          </cell>
          <cell r="F1048" t="str">
            <v>Aprobado</v>
          </cell>
          <cell r="G1048" t="str">
            <v>Tiempo Cliente Formalización</v>
          </cell>
          <cell r="I1048" t="str">
            <v>Canvass</v>
          </cell>
          <cell r="J1048" t="str">
            <v>Rechazado LC</v>
          </cell>
          <cell r="K1048">
            <v>42912.734965277799</v>
          </cell>
          <cell r="L1048">
            <v>42709.566666666702</v>
          </cell>
          <cell r="M1048">
            <v>42717.504583333299</v>
          </cell>
          <cell r="N1048">
            <v>42717.507129629601</v>
          </cell>
          <cell r="O1048">
            <v>42731</v>
          </cell>
          <cell r="P1048">
            <v>42717.509722222203</v>
          </cell>
          <cell r="Q1048">
            <v>42731.0163888889</v>
          </cell>
          <cell r="R1048">
            <v>42731.0163888889</v>
          </cell>
          <cell r="S1048">
            <v>42912.734027777798</v>
          </cell>
          <cell r="X1048">
            <v>17000000</v>
          </cell>
          <cell r="AB1048" t="str">
            <v>LC_HE</v>
          </cell>
          <cell r="AC1048" t="str">
            <v>Peso</v>
          </cell>
        </row>
        <row r="1049">
          <cell r="A1049" t="str">
            <v>CONSULTORES ASOCIADOS EN PRODUCCION PECUARIO SA DE CV SOFOM ENR</v>
          </cell>
          <cell r="B1049" t="str">
            <v>Descalificado</v>
          </cell>
          <cell r="C1049" t="str">
            <v>Gloria Alcántar Medina</v>
          </cell>
          <cell r="D1049" t="str">
            <v>Benjamín Loaiza Padilla</v>
          </cell>
          <cell r="E1049" t="str">
            <v>Loan</v>
          </cell>
          <cell r="G1049" t="str">
            <v>Tiempo Cliente Expediente</v>
          </cell>
          <cell r="I1049" t="str">
            <v>Canvass</v>
          </cell>
          <cell r="J1049" t="str">
            <v>Rechazado LC</v>
          </cell>
          <cell r="K1049">
            <v>42727.526620370401</v>
          </cell>
          <cell r="L1049">
            <v>42677.586805555598</v>
          </cell>
          <cell r="M1049">
            <v>42725.7480671296</v>
          </cell>
          <cell r="N1049">
            <v>42725.7480671296</v>
          </cell>
          <cell r="O1049">
            <v>42727.529861111099</v>
          </cell>
          <cell r="X1049">
            <v>15400000</v>
          </cell>
          <cell r="AB1049" t="str">
            <v>LC_GA</v>
          </cell>
          <cell r="AC1049" t="str">
            <v>Peso</v>
          </cell>
        </row>
        <row r="1050">
          <cell r="A1050" t="str">
            <v>Empacadora la cabaña S.A de C.V</v>
          </cell>
          <cell r="B1050" t="str">
            <v>Descalificado</v>
          </cell>
          <cell r="C1050" t="str">
            <v>Hector Esquivel Zepeda</v>
          </cell>
          <cell r="D1050" t="str">
            <v>Denisse Ayala Gómez</v>
          </cell>
          <cell r="E1050" t="str">
            <v>Loan</v>
          </cell>
          <cell r="G1050" t="str">
            <v>Tiempo Cliente Expediente</v>
          </cell>
          <cell r="I1050" t="str">
            <v>Comisionista</v>
          </cell>
          <cell r="J1050" t="str">
            <v>Crédito</v>
          </cell>
          <cell r="K1050">
            <v>42745.402673611097</v>
          </cell>
          <cell r="L1050">
            <v>42703.543749999997</v>
          </cell>
          <cell r="M1050">
            <v>42703.729930555601</v>
          </cell>
          <cell r="N1050">
            <v>42703.730162036998</v>
          </cell>
          <cell r="O1050">
            <v>42745.405555555597</v>
          </cell>
          <cell r="X1050">
            <v>15000000</v>
          </cell>
          <cell r="AB1050" t="str">
            <v>LC_HE</v>
          </cell>
          <cell r="AC1050" t="str">
            <v>Peso</v>
          </cell>
        </row>
        <row r="1051">
          <cell r="A1051" t="str">
            <v>Mercurio seguridad privada (Glosser)</v>
          </cell>
          <cell r="B1051" t="str">
            <v>Descalificado</v>
          </cell>
          <cell r="C1051" t="str">
            <v>Yuri Carreón</v>
          </cell>
          <cell r="D1051" t="str">
            <v>Roberto Arredondo Mendez</v>
          </cell>
          <cell r="E1051" t="str">
            <v>Lease</v>
          </cell>
          <cell r="F1051" t="str">
            <v>Aprobado</v>
          </cell>
          <cell r="G1051" t="str">
            <v>Tiempo Cliente Formalización</v>
          </cell>
          <cell r="I1051" t="str">
            <v>Clientes Recurrentes</v>
          </cell>
          <cell r="L1051">
            <v>42667.688194444403</v>
          </cell>
          <cell r="M1051">
            <v>42670.511273148099</v>
          </cell>
          <cell r="N1051">
            <v>42670.511273148099</v>
          </cell>
          <cell r="O1051">
            <v>42678.8386805556</v>
          </cell>
          <cell r="P1051">
            <v>42678.840972222199</v>
          </cell>
          <cell r="Q1051">
            <v>42678.841261574104</v>
          </cell>
          <cell r="R1051">
            <v>42678.840474536999</v>
          </cell>
          <cell r="X1051">
            <v>5000000</v>
          </cell>
          <cell r="AB1051" t="str">
            <v>ARG_YC</v>
          </cell>
          <cell r="AC1051" t="str">
            <v>Peso</v>
          </cell>
        </row>
        <row r="1052">
          <cell r="A1052" t="str">
            <v>Sistemas de Ingeniería y Medición Tecnológica Resolutiva y de Control SA de CV</v>
          </cell>
          <cell r="B1052" t="str">
            <v>Descalificado</v>
          </cell>
          <cell r="C1052" t="str">
            <v>Ramon Luna</v>
          </cell>
          <cell r="D1052" t="str">
            <v>Ramon Alberto Luna Torres</v>
          </cell>
          <cell r="E1052" t="str">
            <v>Lease</v>
          </cell>
          <cell r="G1052" t="str">
            <v>Tiempo Cliente Expediente</v>
          </cell>
          <cell r="I1052" t="str">
            <v>Comisionista</v>
          </cell>
          <cell r="J1052" t="str">
            <v>Rechazado LC</v>
          </cell>
          <cell r="K1052">
            <v>42794.871759259302</v>
          </cell>
          <cell r="L1052">
            <v>42684.559027777803</v>
          </cell>
          <cell r="M1052">
            <v>42690.746504629598</v>
          </cell>
          <cell r="N1052">
            <v>42690.746504629598</v>
          </cell>
          <cell r="O1052">
            <v>42794.871527777803</v>
          </cell>
          <cell r="X1052">
            <v>4549123.2300000004</v>
          </cell>
          <cell r="AB1052" t="str">
            <v>ARG_RL</v>
          </cell>
          <cell r="AC1052" t="str">
            <v>Peso</v>
          </cell>
        </row>
        <row r="1053">
          <cell r="A1053" t="str">
            <v>CLINICA DERMATOLOGICA Y CIRUGIA ESTETICA DE PUEBLA</v>
          </cell>
          <cell r="B1053" t="str">
            <v>Descalificado</v>
          </cell>
          <cell r="C1053" t="str">
            <v>Juan Carlos Monterrubio</v>
          </cell>
          <cell r="D1053" t="str">
            <v>Berenice Montes de Oca Montes de Oca</v>
          </cell>
          <cell r="E1053" t="str">
            <v>Lease</v>
          </cell>
          <cell r="G1053" t="str">
            <v>Tiempo Cliente Expediente</v>
          </cell>
          <cell r="I1053" t="str">
            <v>Clientes Recurrentes</v>
          </cell>
          <cell r="L1053">
            <v>42674.4465277778</v>
          </cell>
          <cell r="M1053">
            <v>42674.4445949074</v>
          </cell>
          <cell r="N1053">
            <v>42674.444606481498</v>
          </cell>
          <cell r="O1053">
            <v>42678.579166666699</v>
          </cell>
          <cell r="X1053">
            <v>2130000</v>
          </cell>
          <cell r="AB1053" t="str">
            <v>LC_JCM</v>
          </cell>
          <cell r="AC1053" t="str">
            <v>Peso</v>
          </cell>
        </row>
        <row r="1054">
          <cell r="A1054" t="str">
            <v>Sergio Vazquez Ferrero</v>
          </cell>
          <cell r="B1054" t="str">
            <v>Descalificado</v>
          </cell>
          <cell r="C1054" t="str">
            <v>Hector Esquivel Zepeda</v>
          </cell>
          <cell r="D1054" t="str">
            <v>Jose Manuel Azamar del Castillo</v>
          </cell>
          <cell r="E1054" t="str">
            <v>Lease</v>
          </cell>
          <cell r="G1054" t="str">
            <v>Etapa 0 - PreCalificación</v>
          </cell>
          <cell r="I1054" t="str">
            <v>Canvass</v>
          </cell>
          <cell r="L1054">
            <v>42698.557638888902</v>
          </cell>
          <cell r="X1054">
            <v>1000000</v>
          </cell>
          <cell r="AB1054" t="str">
            <v>LC_HE</v>
          </cell>
          <cell r="AC1054" t="str">
            <v>Peso</v>
          </cell>
        </row>
        <row r="1055">
          <cell r="A1055" t="str">
            <v>IFURNITURE SA DE CV</v>
          </cell>
          <cell r="B1055" t="str">
            <v>Descalificado</v>
          </cell>
          <cell r="C1055" t="str">
            <v>Carlos Rivero</v>
          </cell>
          <cell r="D1055" t="str">
            <v>Juan Manuel Mejia Sanchez</v>
          </cell>
          <cell r="E1055" t="str">
            <v>Lease</v>
          </cell>
          <cell r="F1055" t="str">
            <v>Aprobado</v>
          </cell>
          <cell r="G1055" t="str">
            <v>Tiempo Cliente Formalización</v>
          </cell>
          <cell r="I1055" t="str">
            <v>Canvass</v>
          </cell>
          <cell r="J1055" t="str">
            <v>Rechazado LC</v>
          </cell>
          <cell r="K1055">
            <v>42732.0637152778</v>
          </cell>
          <cell r="L1055">
            <v>42669.5444444444</v>
          </cell>
          <cell r="M1055">
            <v>42670.728969907403</v>
          </cell>
          <cell r="N1055">
            <v>42670.728969907403</v>
          </cell>
          <cell r="O1055">
            <v>42670.728969907403</v>
          </cell>
          <cell r="P1055">
            <v>42670.731249999997</v>
          </cell>
          <cell r="Q1055">
            <v>42671.494502314803</v>
          </cell>
          <cell r="R1055">
            <v>42671.500254629602</v>
          </cell>
          <cell r="S1055">
            <v>42732.066666666702</v>
          </cell>
          <cell r="X1055">
            <v>1000000</v>
          </cell>
          <cell r="AB1055" t="str">
            <v>ARG_CR</v>
          </cell>
          <cell r="AC1055" t="str">
            <v>Peso</v>
          </cell>
        </row>
        <row r="1056">
          <cell r="A1056" t="str">
            <v>SOLUCIONES PARA IMPRESORES S.A DE C.V</v>
          </cell>
          <cell r="B1056" t="str">
            <v>Descalificado</v>
          </cell>
          <cell r="C1056" t="str">
            <v>Hector Esquivel Zepeda</v>
          </cell>
          <cell r="D1056" t="str">
            <v>Denisse Ayala Gómez</v>
          </cell>
          <cell r="E1056" t="str">
            <v>Lease</v>
          </cell>
          <cell r="F1056" t="str">
            <v>Aprobado</v>
          </cell>
          <cell r="G1056" t="str">
            <v>Tiempo Cliente Formalización</v>
          </cell>
          <cell r="I1056" t="str">
            <v>Canvass</v>
          </cell>
          <cell r="L1056">
            <v>42688.683333333298</v>
          </cell>
          <cell r="M1056">
            <v>42691.379421296297</v>
          </cell>
          <cell r="N1056">
            <v>42691.379421296297</v>
          </cell>
          <cell r="O1056">
            <v>42691.379421296297</v>
          </cell>
          <cell r="P1056">
            <v>42688.683333333298</v>
          </cell>
          <cell r="R1056">
            <v>42732.066273148201</v>
          </cell>
          <cell r="S1056">
            <v>42732.069444444402</v>
          </cell>
          <cell r="X1056">
            <v>2700000</v>
          </cell>
          <cell r="AB1056" t="str">
            <v>FR_NL_GLOBAL MACHINES</v>
          </cell>
          <cell r="AC1056" t="str">
            <v>Peso</v>
          </cell>
        </row>
        <row r="1057">
          <cell r="A1057" t="str">
            <v>PROCESADORA DE SERVICIOS DE COMIDA, S.A. DE C.V.</v>
          </cell>
          <cell r="B1057" t="str">
            <v>Descalificado</v>
          </cell>
          <cell r="C1057" t="str">
            <v>Carlos Rivero</v>
          </cell>
          <cell r="D1057" t="str">
            <v>Mari Carmen Campos Ibañez</v>
          </cell>
          <cell r="E1057" t="str">
            <v>Lease</v>
          </cell>
          <cell r="G1057" t="str">
            <v>Tiempo Cliente Expediente</v>
          </cell>
          <cell r="I1057" t="str">
            <v>Comisionista</v>
          </cell>
          <cell r="J1057" t="str">
            <v>Rechazado LC</v>
          </cell>
          <cell r="K1057">
            <v>42727.049016203702</v>
          </cell>
          <cell r="L1057">
            <v>42678.484722222202</v>
          </cell>
          <cell r="M1057">
            <v>42683.416666666701</v>
          </cell>
          <cell r="N1057">
            <v>42683.420138888898</v>
          </cell>
          <cell r="O1057">
            <v>42727.552083333299</v>
          </cell>
          <cell r="X1057">
            <v>7500000</v>
          </cell>
          <cell r="AB1057" t="str">
            <v>ARG_CR</v>
          </cell>
          <cell r="AC1057" t="str">
            <v>Peso</v>
          </cell>
        </row>
        <row r="1058">
          <cell r="A1058" t="str">
            <v>Electrotecnia Plus SAPI de CV</v>
          </cell>
          <cell r="B1058" t="str">
            <v>Descalificado</v>
          </cell>
          <cell r="C1058" t="str">
            <v>Carlos Rivero</v>
          </cell>
          <cell r="D1058" t="str">
            <v>Juan Manuel Mejia Sanchez</v>
          </cell>
          <cell r="E1058" t="str">
            <v>Loan</v>
          </cell>
          <cell r="G1058" t="str">
            <v>Tiempo Cliente Expediente</v>
          </cell>
          <cell r="I1058" t="str">
            <v>Comisionista</v>
          </cell>
          <cell r="J1058" t="str">
            <v>Rechazado LC</v>
          </cell>
          <cell r="K1058">
            <v>42731.0797916667</v>
          </cell>
          <cell r="L1058">
            <v>42674.566666666702</v>
          </cell>
          <cell r="M1058">
            <v>42678.877777777801</v>
          </cell>
          <cell r="N1058">
            <v>42678.877777777801</v>
          </cell>
          <cell r="O1058">
            <v>42731.083333333299</v>
          </cell>
          <cell r="X1058">
            <v>12000000</v>
          </cell>
          <cell r="AB1058" t="str">
            <v>ARG_CR</v>
          </cell>
          <cell r="AC1058" t="str">
            <v>Peso</v>
          </cell>
        </row>
        <row r="1059">
          <cell r="A1059" t="str">
            <v>JUAN FRANCISCO MARQUEZ GARCIA</v>
          </cell>
          <cell r="B1059" t="str">
            <v>Descalificado</v>
          </cell>
          <cell r="C1059" t="str">
            <v>Raúl Hernández Castrillo</v>
          </cell>
          <cell r="D1059" t="str">
            <v>Angelica Banderas Ochoa</v>
          </cell>
          <cell r="E1059" t="str">
            <v>Lease</v>
          </cell>
          <cell r="G1059" t="str">
            <v>Tiempo Cliente Expediente</v>
          </cell>
          <cell r="I1059" t="str">
            <v>Vendor</v>
          </cell>
          <cell r="J1059" t="str">
            <v>Rechazado LC</v>
          </cell>
          <cell r="K1059">
            <v>42731.0687384259</v>
          </cell>
          <cell r="L1059">
            <v>42670.459027777797</v>
          </cell>
          <cell r="M1059">
            <v>42674.7906365741</v>
          </cell>
          <cell r="N1059">
            <v>42674.7906365741</v>
          </cell>
          <cell r="O1059">
            <v>42731.0715277778</v>
          </cell>
          <cell r="X1059">
            <v>215000</v>
          </cell>
          <cell r="AB1059" t="str">
            <v>LC_RC</v>
          </cell>
          <cell r="AC1059" t="str">
            <v>Peso</v>
          </cell>
        </row>
        <row r="1060">
          <cell r="A1060" t="str">
            <v>MATERIALES Y MAQUINARIA RODJACK, S.A. DE C.V.</v>
          </cell>
          <cell r="B1060" t="str">
            <v>Descalificado</v>
          </cell>
          <cell r="C1060" t="str">
            <v>Carlos Rivero</v>
          </cell>
          <cell r="D1060" t="str">
            <v>Mari Carmen Campos Ibañez</v>
          </cell>
          <cell r="E1060" t="str">
            <v>Lease</v>
          </cell>
          <cell r="G1060" t="str">
            <v>Tiempo Cliente Expediente</v>
          </cell>
          <cell r="I1060" t="str">
            <v>Comisionista</v>
          </cell>
          <cell r="J1060" t="str">
            <v>Crédito</v>
          </cell>
          <cell r="K1060">
            <v>42727.042708333298</v>
          </cell>
          <cell r="L1060">
            <v>42670.465277777803</v>
          </cell>
          <cell r="M1060">
            <v>42678.870196759301</v>
          </cell>
          <cell r="N1060">
            <v>42678.870196759301</v>
          </cell>
          <cell r="O1060">
            <v>42727.045833333301</v>
          </cell>
          <cell r="X1060">
            <v>7000000</v>
          </cell>
          <cell r="AB1060" t="str">
            <v>ARG_CR</v>
          </cell>
          <cell r="AC1060" t="str">
            <v>Peso</v>
          </cell>
        </row>
        <row r="1061">
          <cell r="A1061" t="str">
            <v>VETERIA LABS, S.A. DE C.V.</v>
          </cell>
          <cell r="B1061" t="str">
            <v>Descalificado</v>
          </cell>
          <cell r="C1061" t="str">
            <v>Raúl Hernández Castrillo</v>
          </cell>
          <cell r="D1061" t="str">
            <v>Rosa Guadalupe Santiago Hernández</v>
          </cell>
          <cell r="E1061" t="str">
            <v>Lease</v>
          </cell>
          <cell r="G1061" t="str">
            <v>Etapa 0 - PreCalificación</v>
          </cell>
          <cell r="I1061" t="str">
            <v>Comisionista</v>
          </cell>
          <cell r="L1061">
            <v>42692.427777777797</v>
          </cell>
          <cell r="X1061">
            <v>16000000</v>
          </cell>
          <cell r="AB1061" t="str">
            <v>LC_RC</v>
          </cell>
          <cell r="AC1061" t="str">
            <v>Peso</v>
          </cell>
        </row>
        <row r="1062">
          <cell r="A1062" t="str">
            <v>SERVICIOS MEDICOS PROFESIONALES DE TAMAULIPAS., S.A.DE C.V.</v>
          </cell>
          <cell r="B1062" t="str">
            <v>Descalificado</v>
          </cell>
          <cell r="C1062" t="str">
            <v>Gloria Alcántar Medina</v>
          </cell>
          <cell r="D1062" t="str">
            <v>Benjamín Loaiza Padilla</v>
          </cell>
          <cell r="E1062" t="str">
            <v>Lease</v>
          </cell>
          <cell r="G1062" t="str">
            <v>Tiempo Cliente Expediente</v>
          </cell>
          <cell r="I1062" t="str">
            <v>Canvass</v>
          </cell>
          <cell r="J1062" t="str">
            <v>Crédito</v>
          </cell>
          <cell r="K1062">
            <v>42727.0333680556</v>
          </cell>
          <cell r="L1062">
            <v>42670.443055555603</v>
          </cell>
          <cell r="M1062">
            <v>42675.555474537003</v>
          </cell>
          <cell r="N1062">
            <v>42675.555636574099</v>
          </cell>
          <cell r="O1062">
            <v>42727.036805555603</v>
          </cell>
          <cell r="X1062">
            <v>5600000</v>
          </cell>
          <cell r="AB1062" t="str">
            <v>LC_GA</v>
          </cell>
          <cell r="AC1062" t="str">
            <v>Peso</v>
          </cell>
        </row>
        <row r="1063">
          <cell r="A1063" t="str">
            <v>Grupo GALPIN SA de CV</v>
          </cell>
          <cell r="B1063" t="str">
            <v>Descalificado</v>
          </cell>
          <cell r="C1063" t="str">
            <v>Carlos Rivero</v>
          </cell>
          <cell r="D1063" t="str">
            <v>Juan Manuel Mejia Sanchez</v>
          </cell>
          <cell r="E1063" t="str">
            <v>Loan</v>
          </cell>
          <cell r="G1063" t="str">
            <v>Tiempo Cliente Expediente</v>
          </cell>
          <cell r="I1063" t="str">
            <v>Comisionista</v>
          </cell>
          <cell r="J1063" t="str">
            <v>Rechazado LC</v>
          </cell>
          <cell r="K1063">
            <v>42731.086307870399</v>
          </cell>
          <cell r="L1063">
            <v>42674.402083333298</v>
          </cell>
          <cell r="M1063">
            <v>42682.728506944397</v>
          </cell>
          <cell r="N1063">
            <v>42682.728506944397</v>
          </cell>
          <cell r="O1063">
            <v>42731.089583333298</v>
          </cell>
          <cell r="X1063">
            <v>10000000</v>
          </cell>
          <cell r="AB1063" t="str">
            <v>ARG_CR</v>
          </cell>
          <cell r="AC1063" t="str">
            <v>Peso</v>
          </cell>
        </row>
        <row r="1064">
          <cell r="A1064" t="str">
            <v>INSTALACION INDUSTRIAL Y MANTENIMIENTO, S.A. DE C.V.</v>
          </cell>
          <cell r="B1064" t="str">
            <v>Descalificado</v>
          </cell>
          <cell r="C1064" t="str">
            <v>Claudia Prieto Solorzano</v>
          </cell>
          <cell r="D1064" t="str">
            <v>Margarita Pinzón Bautista</v>
          </cell>
          <cell r="E1064" t="str">
            <v>Lease</v>
          </cell>
          <cell r="G1064" t="str">
            <v>Tiempo Cliente Expediente</v>
          </cell>
          <cell r="I1064" t="str">
            <v>Comisionista</v>
          </cell>
          <cell r="J1064" t="str">
            <v>Rechazado LC</v>
          </cell>
          <cell r="K1064">
            <v>42794.879340277803</v>
          </cell>
          <cell r="L1064">
            <v>42692.371527777803</v>
          </cell>
          <cell r="M1064">
            <v>42699.666620370401</v>
          </cell>
          <cell r="N1064">
            <v>42699.666620370401</v>
          </cell>
          <cell r="O1064">
            <v>42794.879166666702</v>
          </cell>
          <cell r="X1064">
            <v>3000000</v>
          </cell>
          <cell r="AB1064" t="str">
            <v>ARG_CP</v>
          </cell>
          <cell r="AC1064" t="str">
            <v>Peso</v>
          </cell>
        </row>
        <row r="1065">
          <cell r="A1065" t="str">
            <v>American Innovation Industry SA de CV</v>
          </cell>
          <cell r="B1065" t="str">
            <v>Descalificado</v>
          </cell>
          <cell r="C1065" t="str">
            <v>Ramon Luna</v>
          </cell>
          <cell r="D1065" t="str">
            <v>Ramon Alberto Luna Torres</v>
          </cell>
          <cell r="E1065" t="str">
            <v>Real Estate</v>
          </cell>
          <cell r="F1065" t="str">
            <v>Aprobado</v>
          </cell>
          <cell r="G1065" t="str">
            <v>Etapa 1 - Acreditación</v>
          </cell>
          <cell r="I1065" t="str">
            <v>Canvass</v>
          </cell>
          <cell r="J1065" t="str">
            <v>Crédito</v>
          </cell>
          <cell r="K1065">
            <v>42734.670520833301</v>
          </cell>
          <cell r="L1065">
            <v>42681.577777777798</v>
          </cell>
          <cell r="M1065">
            <v>42689.473206018498</v>
          </cell>
          <cell r="N1065">
            <v>42689.473206018498</v>
          </cell>
          <cell r="O1065">
            <v>42689.473206018498</v>
          </cell>
          <cell r="P1065">
            <v>42689.472916666702</v>
          </cell>
          <cell r="Q1065">
            <v>42704.453819444403</v>
          </cell>
          <cell r="R1065">
            <v>42704.456250000003</v>
          </cell>
          <cell r="S1065">
            <v>42734.673611111102</v>
          </cell>
          <cell r="X1065">
            <v>423943500</v>
          </cell>
          <cell r="AB1065" t="str">
            <v>ARG_RL</v>
          </cell>
          <cell r="AC1065" t="str">
            <v>Peso</v>
          </cell>
        </row>
        <row r="1066">
          <cell r="A1066" t="str">
            <v>CECILIA AZYADETH VAZQUEZ GARCIA</v>
          </cell>
          <cell r="B1066" t="str">
            <v>Descalificado</v>
          </cell>
          <cell r="C1066" t="str">
            <v>Juan Carlos Monterrubio</v>
          </cell>
          <cell r="D1066" t="str">
            <v>Jesica Anaid Cancino Velasquez</v>
          </cell>
          <cell r="E1066" t="str">
            <v>Lease</v>
          </cell>
          <cell r="G1066" t="str">
            <v>Etapa 0 - PreCalificación</v>
          </cell>
          <cell r="I1066" t="str">
            <v>Comisionista</v>
          </cell>
          <cell r="J1066" t="str">
            <v>Rechazado LC</v>
          </cell>
          <cell r="K1066">
            <v>42731.072777777801</v>
          </cell>
          <cell r="L1066">
            <v>42674.454861111102</v>
          </cell>
          <cell r="M1066">
            <v>42731.072777777801</v>
          </cell>
          <cell r="N1066">
            <v>42674.4539814815</v>
          </cell>
          <cell r="O1066">
            <v>42731.0756944444</v>
          </cell>
          <cell r="X1066">
            <v>5000000</v>
          </cell>
          <cell r="AB1066" t="str">
            <v>LC_JCM</v>
          </cell>
          <cell r="AC1066" t="str">
            <v>Peso</v>
          </cell>
        </row>
        <row r="1067">
          <cell r="A1067" t="str">
            <v>Codinamex Maquinaria y Equipo Especializado SA de CV</v>
          </cell>
          <cell r="B1067" t="str">
            <v>Descalificado</v>
          </cell>
          <cell r="C1067" t="str">
            <v>Ramon Luna</v>
          </cell>
          <cell r="D1067" t="str">
            <v>Ramon Alberto Luna Torres</v>
          </cell>
          <cell r="E1067" t="str">
            <v>Lease</v>
          </cell>
          <cell r="G1067" t="str">
            <v>Etapa 0 - PreCalificación</v>
          </cell>
          <cell r="I1067" t="str">
            <v>Canvass</v>
          </cell>
          <cell r="L1067">
            <v>42674.515277777798</v>
          </cell>
          <cell r="X1067">
            <v>25457830</v>
          </cell>
          <cell r="AB1067" t="str">
            <v>ARG_RL</v>
          </cell>
          <cell r="AC1067" t="str">
            <v>Peso</v>
          </cell>
        </row>
        <row r="1068">
          <cell r="A1068" t="str">
            <v>COOPERATIVA DE CAMPESINOS Y PRODUCTORES DE CHIAPAS SC DE RS</v>
          </cell>
          <cell r="B1068" t="str">
            <v>Descalificado</v>
          </cell>
          <cell r="C1068" t="str">
            <v>Gloria Alcántar Medina</v>
          </cell>
          <cell r="D1068" t="str">
            <v>Benjamín Loaiza Padilla</v>
          </cell>
          <cell r="E1068" t="str">
            <v>Loan</v>
          </cell>
          <cell r="G1068" t="str">
            <v>Tiempo Cliente Expediente</v>
          </cell>
          <cell r="I1068" t="str">
            <v>Comisionista</v>
          </cell>
          <cell r="J1068" t="str">
            <v>Crédito</v>
          </cell>
          <cell r="K1068">
            <v>42874</v>
          </cell>
          <cell r="L1068">
            <v>42849.654861111099</v>
          </cell>
          <cell r="M1068">
            <v>42852.510879629597</v>
          </cell>
          <cell r="N1068">
            <v>42852.510879629597</v>
          </cell>
          <cell r="O1068">
            <v>42874.520833333299</v>
          </cell>
          <cell r="X1068">
            <v>1000000</v>
          </cell>
          <cell r="AB1068" t="str">
            <v>LC_GA</v>
          </cell>
          <cell r="AC1068" t="str">
            <v>Peso</v>
          </cell>
        </row>
        <row r="1069">
          <cell r="A1069" t="str">
            <v>HELENICA, S.A. DE C.V.</v>
          </cell>
          <cell r="B1069" t="str">
            <v>Descalificado</v>
          </cell>
          <cell r="C1069" t="str">
            <v>Carlos Rivero</v>
          </cell>
          <cell r="D1069" t="str">
            <v>Mari Carmen Campos Ibañez</v>
          </cell>
          <cell r="E1069" t="str">
            <v>Lease</v>
          </cell>
          <cell r="G1069" t="str">
            <v>Tiempo Cliente Expediente</v>
          </cell>
          <cell r="I1069" t="str">
            <v>Canvass</v>
          </cell>
          <cell r="J1069" t="str">
            <v>Rechazado LC</v>
          </cell>
          <cell r="K1069">
            <v>42727.046875</v>
          </cell>
          <cell r="L1069">
            <v>42674.708333333299</v>
          </cell>
          <cell r="M1069">
            <v>42681.658576388902</v>
          </cell>
          <cell r="N1069">
            <v>42681.658576388902</v>
          </cell>
          <cell r="O1069">
            <v>42727.05</v>
          </cell>
          <cell r="X1069">
            <v>31000000</v>
          </cell>
          <cell r="AB1069" t="str">
            <v>ARG_CR</v>
          </cell>
          <cell r="AC1069" t="str">
            <v>Peso</v>
          </cell>
        </row>
        <row r="1070">
          <cell r="A1070" t="str">
            <v>PINTURA ELECTROESTATICA DEL CARIBE SA DE CV</v>
          </cell>
          <cell r="B1070" t="str">
            <v>Descalificado</v>
          </cell>
          <cell r="C1070" t="str">
            <v>Yuri Carreón</v>
          </cell>
          <cell r="D1070" t="str">
            <v>Karla Sagrario Lara Martín</v>
          </cell>
          <cell r="E1070" t="str">
            <v>Lease</v>
          </cell>
          <cell r="G1070" t="str">
            <v>Etapa 0 - PreCalificación</v>
          </cell>
          <cell r="I1070" t="str">
            <v>Comisionista</v>
          </cell>
          <cell r="L1070">
            <v>42684.530555555597</v>
          </cell>
          <cell r="X1070">
            <v>500000</v>
          </cell>
          <cell r="AB1070" t="str">
            <v>SUC_YUC</v>
          </cell>
          <cell r="AC1070" t="str">
            <v>Peso</v>
          </cell>
        </row>
        <row r="1071">
          <cell r="A1071" t="str">
            <v>MACRE SA DE CV</v>
          </cell>
          <cell r="B1071" t="str">
            <v>Descalificado</v>
          </cell>
          <cell r="C1071" t="str">
            <v>Gloria Alcántar Medina</v>
          </cell>
          <cell r="D1071" t="str">
            <v>Benjamín Loaiza Padilla</v>
          </cell>
          <cell r="E1071" t="str">
            <v>Lease</v>
          </cell>
          <cell r="G1071" t="str">
            <v>Tiempo Cliente Expediente</v>
          </cell>
          <cell r="I1071" t="str">
            <v>Vendor</v>
          </cell>
          <cell r="J1071" t="str">
            <v>Rechazado LC</v>
          </cell>
          <cell r="K1071">
            <v>42794.868888888901</v>
          </cell>
          <cell r="L1071">
            <v>42678.537499999999</v>
          </cell>
          <cell r="M1071">
            <v>42682.739872685197</v>
          </cell>
          <cell r="N1071">
            <v>42682.739872685197</v>
          </cell>
          <cell r="O1071">
            <v>42794.868055555598</v>
          </cell>
          <cell r="X1071">
            <v>2500000</v>
          </cell>
          <cell r="AB1071" t="str">
            <v>LC_GA</v>
          </cell>
          <cell r="AC1071" t="str">
            <v>Peso</v>
          </cell>
        </row>
        <row r="1072">
          <cell r="A1072" t="str">
            <v>GRUPO ARROCO S.A. DE C.V.</v>
          </cell>
          <cell r="B1072" t="str">
            <v>Descalificado</v>
          </cell>
          <cell r="C1072" t="str">
            <v>Raúl Hernández Castrillo</v>
          </cell>
          <cell r="D1072" t="str">
            <v>Luz Esperanza Cabañas Campos</v>
          </cell>
          <cell r="E1072" t="str">
            <v>Lease</v>
          </cell>
          <cell r="G1072" t="str">
            <v>Tiempo Cliente Expediente</v>
          </cell>
          <cell r="I1072" t="str">
            <v>Contact Center</v>
          </cell>
          <cell r="L1072">
            <v>42681.587500000001</v>
          </cell>
          <cell r="M1072">
            <v>42691.377685185202</v>
          </cell>
          <cell r="N1072">
            <v>42691.377685185202</v>
          </cell>
          <cell r="O1072">
            <v>42691.377685185202</v>
          </cell>
          <cell r="P1072">
            <v>42685.547916666699</v>
          </cell>
          <cell r="X1072">
            <v>1</v>
          </cell>
          <cell r="AB1072" t="str">
            <v>LC_RC</v>
          </cell>
          <cell r="AC1072" t="str">
            <v>Peso</v>
          </cell>
        </row>
        <row r="1073">
          <cell r="A1073" t="str">
            <v>PIDAMÁS SAPI de CV SOFOM ENR</v>
          </cell>
          <cell r="B1073" t="str">
            <v>Descalificado</v>
          </cell>
          <cell r="C1073" t="str">
            <v>Gloria Alcántar Medina</v>
          </cell>
          <cell r="D1073" t="str">
            <v>Benjamín Loaiza Padilla</v>
          </cell>
          <cell r="E1073" t="str">
            <v>Loan</v>
          </cell>
          <cell r="G1073" t="str">
            <v>Tiempo Cliente Expediente</v>
          </cell>
          <cell r="I1073" t="str">
            <v>Comisionista</v>
          </cell>
          <cell r="J1073" t="str">
            <v>Crédito</v>
          </cell>
          <cell r="K1073">
            <v>42836.613692129598</v>
          </cell>
          <cell r="L1073">
            <v>42719.6743055556</v>
          </cell>
          <cell r="M1073">
            <v>42821.711643518502</v>
          </cell>
          <cell r="N1073">
            <v>42821.711782407401</v>
          </cell>
          <cell r="O1073">
            <v>42821.727384259299</v>
          </cell>
          <cell r="P1073">
            <v>42821.727083333302</v>
          </cell>
          <cell r="Q1073">
            <v>42836.615891203699</v>
          </cell>
          <cell r="X1073">
            <v>3000000</v>
          </cell>
          <cell r="AB1073" t="str">
            <v>LC_GA</v>
          </cell>
          <cell r="AC1073" t="str">
            <v>Peso</v>
          </cell>
        </row>
        <row r="1074">
          <cell r="A1074" t="str">
            <v>TRADE COMERCIALIZADORA Y SERVICIOS SA DE CV</v>
          </cell>
          <cell r="B1074" t="str">
            <v>Descalificado</v>
          </cell>
          <cell r="C1074" t="str">
            <v>Prizila Ramos Muñiz</v>
          </cell>
          <cell r="D1074" t="str">
            <v>Guillermo Martinez Castillo</v>
          </cell>
          <cell r="E1074" t="str">
            <v>Factoring</v>
          </cell>
          <cell r="G1074" t="str">
            <v>Tiempo Cliente Expediente</v>
          </cell>
          <cell r="I1074" t="str">
            <v>Clientes Recurrentes</v>
          </cell>
          <cell r="J1074" t="str">
            <v>Rechazado LC</v>
          </cell>
          <cell r="K1074">
            <v>42794.873217592598</v>
          </cell>
          <cell r="L1074">
            <v>42685.377777777801</v>
          </cell>
          <cell r="M1074">
            <v>42692.6870949074</v>
          </cell>
          <cell r="N1074">
            <v>42692.688009259298</v>
          </cell>
          <cell r="O1074">
            <v>42794.872916666704</v>
          </cell>
          <cell r="X1074">
            <v>5000000</v>
          </cell>
          <cell r="AB1074" t="str">
            <v>LC_FAC</v>
          </cell>
          <cell r="AC1074" t="str">
            <v>Peso</v>
          </cell>
        </row>
        <row r="1075">
          <cell r="A1075" t="str">
            <v>LIANKA VILELA OCHOA</v>
          </cell>
          <cell r="B1075" t="str">
            <v>Descalificado</v>
          </cell>
          <cell r="C1075" t="str">
            <v>Hector Esquivel Zepeda</v>
          </cell>
          <cell r="D1075" t="str">
            <v>Abel Adrian Perez Hernandez</v>
          </cell>
          <cell r="E1075" t="str">
            <v>Lease</v>
          </cell>
          <cell r="F1075" t="str">
            <v>Aprobado</v>
          </cell>
          <cell r="G1075" t="str">
            <v>Tiempo Cliente Formalización</v>
          </cell>
          <cell r="I1075" t="str">
            <v>Comisionista</v>
          </cell>
          <cell r="J1075" t="str">
            <v>Crédito</v>
          </cell>
          <cell r="K1075">
            <v>42780.500844907401</v>
          </cell>
          <cell r="L1075">
            <v>42685.672916666699</v>
          </cell>
          <cell r="M1075">
            <v>42691.458611111098</v>
          </cell>
          <cell r="N1075">
            <v>42691.4614351852</v>
          </cell>
          <cell r="O1075">
            <v>42691.5</v>
          </cell>
          <cell r="P1075">
            <v>42780.5</v>
          </cell>
          <cell r="Q1075">
            <v>42818.505914351903</v>
          </cell>
          <cell r="R1075">
            <v>42818.505555555603</v>
          </cell>
          <cell r="S1075">
            <v>42912.747222222199</v>
          </cell>
          <cell r="X1075">
            <v>30000000</v>
          </cell>
          <cell r="AB1075" t="str">
            <v>LC_HE</v>
          </cell>
          <cell r="AC1075" t="str">
            <v>Peso</v>
          </cell>
        </row>
        <row r="1076">
          <cell r="A1076" t="str">
            <v>ELEKTROINSTRUMENTOS INDUSTRIALES SA DE CV</v>
          </cell>
          <cell r="B1076" t="str">
            <v>Descalificado</v>
          </cell>
          <cell r="C1076" t="str">
            <v>Prizila Ramos Muñiz</v>
          </cell>
          <cell r="D1076" t="str">
            <v>Prizila Ramos Muñiz</v>
          </cell>
          <cell r="E1076" t="str">
            <v>Lease</v>
          </cell>
          <cell r="G1076" t="str">
            <v>Tiempo Cliente Expediente</v>
          </cell>
          <cell r="I1076" t="str">
            <v>Base de Datos</v>
          </cell>
          <cell r="J1076" t="str">
            <v>Rechazado LC</v>
          </cell>
          <cell r="K1076">
            <v>42727.5291782407</v>
          </cell>
          <cell r="L1076">
            <v>42681.690277777801</v>
          </cell>
          <cell r="M1076">
            <v>42688.503796296303</v>
          </cell>
          <cell r="N1076">
            <v>42688.503796296303</v>
          </cell>
          <cell r="O1076">
            <v>42727.532638888901</v>
          </cell>
          <cell r="X1076">
            <v>1000000</v>
          </cell>
          <cell r="AB1076" t="str">
            <v>LC_FAC</v>
          </cell>
          <cell r="AC1076" t="str">
            <v>Peso</v>
          </cell>
        </row>
        <row r="1077">
          <cell r="A1077" t="str">
            <v>MEDITECHNOLOGY DISPOSITIVOS MEDICOS, SA DE CV</v>
          </cell>
          <cell r="B1077" t="str">
            <v>Descalificado</v>
          </cell>
          <cell r="C1077" t="str">
            <v>Carlos Rivero</v>
          </cell>
          <cell r="D1077" t="str">
            <v>Mari Carmen Campos Ibañez</v>
          </cell>
          <cell r="E1077" t="str">
            <v>Lease</v>
          </cell>
          <cell r="G1077" t="str">
            <v>Etapa 0 - PreCalificación</v>
          </cell>
          <cell r="I1077" t="str">
            <v>Base de Datos</v>
          </cell>
          <cell r="J1077" t="str">
            <v>Crédito</v>
          </cell>
          <cell r="K1077">
            <v>42725.752303240697</v>
          </cell>
          <cell r="L1077">
            <v>42691.505555555603</v>
          </cell>
          <cell r="M1077">
            <v>42725.752303240697</v>
          </cell>
          <cell r="X1077">
            <v>3760000</v>
          </cell>
          <cell r="AB1077" t="str">
            <v>ARG_CR</v>
          </cell>
          <cell r="AC1077" t="str">
            <v>Peso</v>
          </cell>
        </row>
        <row r="1078">
          <cell r="A1078" t="str">
            <v>CORPORACIÓN ZIDMU, S.A. DE C.V. Hotel Turquesa</v>
          </cell>
          <cell r="B1078" t="str">
            <v>Descalificado</v>
          </cell>
          <cell r="C1078" t="str">
            <v>Hector Esquivel Zepeda</v>
          </cell>
          <cell r="D1078" t="str">
            <v>Jose Manuel Azamar del Castillo</v>
          </cell>
          <cell r="E1078" t="str">
            <v>Lease</v>
          </cell>
          <cell r="G1078" t="str">
            <v>Tiempo Cliente Expediente</v>
          </cell>
          <cell r="I1078" t="str">
            <v>Canvass</v>
          </cell>
          <cell r="L1078">
            <v>42688.574999999997</v>
          </cell>
          <cell r="M1078">
            <v>42691.5070023148</v>
          </cell>
          <cell r="N1078">
            <v>42691.5070023148</v>
          </cell>
          <cell r="X1078">
            <v>13000000</v>
          </cell>
          <cell r="AB1078" t="str">
            <v>LC_HE</v>
          </cell>
          <cell r="AC1078" t="str">
            <v>Peso</v>
          </cell>
        </row>
        <row r="1079">
          <cell r="A1079" t="str">
            <v>PRESTO FAST SAPI DE CV</v>
          </cell>
          <cell r="B1079" t="str">
            <v>Descalificado</v>
          </cell>
          <cell r="C1079" t="str">
            <v>Raúl Hernández Castrillo</v>
          </cell>
          <cell r="D1079" t="str">
            <v>Avril Adriana Sanchez Campuzano</v>
          </cell>
          <cell r="E1079" t="str">
            <v>Loan</v>
          </cell>
          <cell r="G1079" t="str">
            <v>Etapa 0 - PreCalificación</v>
          </cell>
          <cell r="I1079" t="str">
            <v>Canvass</v>
          </cell>
          <cell r="L1079">
            <v>42683.724305555603</v>
          </cell>
          <cell r="X1079">
            <v>3000000</v>
          </cell>
          <cell r="AB1079" t="str">
            <v>LC_RC</v>
          </cell>
          <cell r="AC1079" t="str">
            <v>Peso</v>
          </cell>
        </row>
        <row r="1080">
          <cell r="A1080" t="str">
            <v>GRUPO ALMOS SA DE CV</v>
          </cell>
          <cell r="B1080" t="str">
            <v>Descalificado</v>
          </cell>
          <cell r="C1080" t="str">
            <v>Gloria Alcántar Medina</v>
          </cell>
          <cell r="D1080" t="str">
            <v>Benjamín Loaiza Padilla</v>
          </cell>
          <cell r="E1080" t="str">
            <v>Factoring</v>
          </cell>
          <cell r="G1080" t="str">
            <v>Tiempo Cliente Expediente</v>
          </cell>
          <cell r="I1080" t="str">
            <v>Comisionista</v>
          </cell>
          <cell r="J1080" t="str">
            <v>Crédito</v>
          </cell>
          <cell r="K1080">
            <v>42734.668275463002</v>
          </cell>
          <cell r="L1080">
            <v>42692.472222222197</v>
          </cell>
          <cell r="M1080">
            <v>42725.757615740702</v>
          </cell>
          <cell r="N1080">
            <v>42725.757708333302</v>
          </cell>
          <cell r="O1080">
            <v>42734.671527777798</v>
          </cell>
          <cell r="X1080">
            <v>50000000</v>
          </cell>
          <cell r="AB1080" t="str">
            <v>LC_GA</v>
          </cell>
          <cell r="AC1080" t="str">
            <v>Peso</v>
          </cell>
        </row>
        <row r="1081">
          <cell r="A1081" t="str">
            <v>MARINA FLORES VACA</v>
          </cell>
          <cell r="B1081" t="str">
            <v>Descalificado</v>
          </cell>
          <cell r="C1081" t="str">
            <v>Juan Carlos Monterrubio</v>
          </cell>
          <cell r="D1081" t="str">
            <v>Jesica Anaid Cancino Velasquez</v>
          </cell>
          <cell r="E1081" t="str">
            <v>Lease</v>
          </cell>
          <cell r="G1081" t="str">
            <v>Etapa 1 - Acreditación</v>
          </cell>
          <cell r="I1081" t="str">
            <v>Vendor</v>
          </cell>
          <cell r="L1081">
            <v>42703.661111111098</v>
          </cell>
          <cell r="P1081">
            <v>42704.739583333299</v>
          </cell>
          <cell r="X1081">
            <v>529300</v>
          </cell>
          <cell r="AB1081" t="str">
            <v>LC_JCM</v>
          </cell>
          <cell r="AC1081" t="str">
            <v>Peso</v>
          </cell>
        </row>
        <row r="1082">
          <cell r="A1082" t="str">
            <v>DIAGNOSDISTRIBUTIONS S.A DE C.V/MEXGLOBAL GROUP</v>
          </cell>
          <cell r="B1082" t="str">
            <v>Descalificado</v>
          </cell>
          <cell r="C1082" t="str">
            <v>Gloria Alcántar Medina</v>
          </cell>
          <cell r="D1082" t="str">
            <v>Karime Dánae Cazares Zepeda</v>
          </cell>
          <cell r="E1082" t="str">
            <v>Lease</v>
          </cell>
          <cell r="F1082" t="str">
            <v>Condicionado</v>
          </cell>
          <cell r="G1082" t="str">
            <v>Tiempo Cliente Formalización</v>
          </cell>
          <cell r="I1082" t="str">
            <v>Vendor</v>
          </cell>
          <cell r="J1082" t="str">
            <v>Crédito</v>
          </cell>
          <cell r="K1082">
            <v>42797.833449074104</v>
          </cell>
          <cell r="L1082">
            <v>42765.425000000003</v>
          </cell>
          <cell r="M1082">
            <v>42768.731585648202</v>
          </cell>
          <cell r="N1082">
            <v>42768.731585648202</v>
          </cell>
          <cell r="O1082">
            <v>42768.743634259299</v>
          </cell>
          <cell r="P1082">
            <v>42768.742361111101</v>
          </cell>
          <cell r="Q1082">
            <v>42780.516678240703</v>
          </cell>
          <cell r="R1082">
            <v>42780.5175115741</v>
          </cell>
          <cell r="S1082">
            <v>42797.833333333299</v>
          </cell>
          <cell r="X1082">
            <v>6500000</v>
          </cell>
          <cell r="AB1082" t="str">
            <v>LC_GA</v>
          </cell>
          <cell r="AC1082" t="str">
            <v>Peso</v>
          </cell>
        </row>
        <row r="1083">
          <cell r="A1083" t="str">
            <v>CAP ORTOMEDICA SA DE CV</v>
          </cell>
          <cell r="B1083" t="str">
            <v>Descalificado</v>
          </cell>
          <cell r="C1083" t="str">
            <v>Gloria Alcántar Medina</v>
          </cell>
          <cell r="D1083" t="str">
            <v>Benjamín Loaiza Padilla</v>
          </cell>
          <cell r="E1083" t="str">
            <v>Lease</v>
          </cell>
          <cell r="G1083" t="str">
            <v>Tiempo Cliente Expediente</v>
          </cell>
          <cell r="I1083" t="str">
            <v>Vendor</v>
          </cell>
          <cell r="J1083" t="str">
            <v>Crédito</v>
          </cell>
          <cell r="K1083">
            <v>42843.671435185199</v>
          </cell>
          <cell r="L1083">
            <v>42690.695138888899</v>
          </cell>
          <cell r="M1083">
            <v>42705.691898148201</v>
          </cell>
          <cell r="N1083">
            <v>42726.832037036998</v>
          </cell>
          <cell r="O1083">
            <v>42843.670833333301</v>
          </cell>
          <cell r="X1083">
            <v>1800000</v>
          </cell>
          <cell r="AB1083" t="str">
            <v>LC_GA</v>
          </cell>
          <cell r="AC1083" t="str">
            <v>Peso</v>
          </cell>
        </row>
        <row r="1084">
          <cell r="A1084" t="str">
            <v>LORENA LUCINA OCAMPO TALLAVAS</v>
          </cell>
          <cell r="B1084" t="str">
            <v>Descalificado</v>
          </cell>
          <cell r="C1084" t="str">
            <v>Raúl Hernández Castrillo</v>
          </cell>
          <cell r="D1084" t="str">
            <v>Miguel Angel Ochoa Cruces</v>
          </cell>
          <cell r="E1084" t="str">
            <v>Lease</v>
          </cell>
          <cell r="G1084" t="str">
            <v>Etapa 1 - Acreditación</v>
          </cell>
          <cell r="I1084" t="str">
            <v>Canvass</v>
          </cell>
          <cell r="L1084">
            <v>42730.653472222199</v>
          </cell>
          <cell r="M1084">
            <v>42732.713692129597</v>
          </cell>
          <cell r="N1084">
            <v>42732.717361111099</v>
          </cell>
          <cell r="O1084">
            <v>42732.718530092599</v>
          </cell>
          <cell r="P1084">
            <v>42732.721527777801</v>
          </cell>
          <cell r="Q1084">
            <v>42734.460972222201</v>
          </cell>
          <cell r="X1084">
            <v>700000</v>
          </cell>
          <cell r="AB1084" t="str">
            <v>LC_RC</v>
          </cell>
          <cell r="AC1084" t="str">
            <v>Peso</v>
          </cell>
        </row>
        <row r="1085">
          <cell r="A1085" t="str">
            <v>SINERGIA OBRAS CIVILES Y MINERALES SA DE CV</v>
          </cell>
          <cell r="B1085" t="str">
            <v>Descalificado</v>
          </cell>
          <cell r="C1085" t="str">
            <v>Gloria Alcántar Medina</v>
          </cell>
          <cell r="D1085" t="str">
            <v>Grisell Herros Olea</v>
          </cell>
          <cell r="E1085" t="str">
            <v>Lease</v>
          </cell>
          <cell r="G1085" t="str">
            <v>Etapa 0 - PreCalificación</v>
          </cell>
          <cell r="I1085" t="str">
            <v>Comisionista</v>
          </cell>
          <cell r="L1085">
            <v>42691.699305555601</v>
          </cell>
          <cell r="X1085">
            <v>10000000</v>
          </cell>
          <cell r="AB1085" t="str">
            <v>LC_GA</v>
          </cell>
          <cell r="AC1085" t="str">
            <v>Peso</v>
          </cell>
        </row>
        <row r="1086">
          <cell r="A1086" t="str">
            <v>Tecno Productos Ocampo SA de CV</v>
          </cell>
          <cell r="B1086" t="str">
            <v>Descalificado</v>
          </cell>
          <cell r="C1086" t="str">
            <v>Ramon Luna</v>
          </cell>
          <cell r="D1086" t="str">
            <v>Ramon Alberto Luna Torres</v>
          </cell>
          <cell r="E1086" t="str">
            <v>Lease</v>
          </cell>
          <cell r="G1086" t="str">
            <v>Tiempo Cliente Expediente</v>
          </cell>
          <cell r="I1086" t="str">
            <v>Comisionista</v>
          </cell>
          <cell r="J1086" t="str">
            <v>Rechazado LC</v>
          </cell>
          <cell r="K1086">
            <v>42794.8745949074</v>
          </cell>
          <cell r="L1086">
            <v>42696.4</v>
          </cell>
          <cell r="M1086">
            <v>42698.717557870397</v>
          </cell>
          <cell r="N1086">
            <v>42698.717557870397</v>
          </cell>
          <cell r="O1086">
            <v>42794.874305555597</v>
          </cell>
          <cell r="X1086">
            <v>16317142</v>
          </cell>
          <cell r="AB1086" t="str">
            <v>ARG_RL</v>
          </cell>
          <cell r="AC1086" t="str">
            <v>Peso</v>
          </cell>
        </row>
        <row r="1087">
          <cell r="A1087" t="str">
            <v>FRANCISCO IVAN SEGURA FERNANDEZ DIAN AUTOMOTIVE</v>
          </cell>
          <cell r="B1087" t="str">
            <v>Descalificado</v>
          </cell>
          <cell r="C1087" t="str">
            <v>Hector Esquivel Zepeda</v>
          </cell>
          <cell r="D1087" t="str">
            <v>Jose Manuel Azamar del Castillo</v>
          </cell>
          <cell r="E1087" t="str">
            <v>Lease</v>
          </cell>
          <cell r="G1087" t="str">
            <v>Tiempo Cliente Expediente</v>
          </cell>
          <cell r="I1087" t="str">
            <v>Comisionista</v>
          </cell>
          <cell r="J1087" t="str">
            <v>Crédito</v>
          </cell>
          <cell r="K1087">
            <v>42843.656041666698</v>
          </cell>
          <cell r="L1087">
            <v>42730.525694444397</v>
          </cell>
          <cell r="M1087">
            <v>42843.656041666698</v>
          </cell>
          <cell r="N1087">
            <v>42843.656041666698</v>
          </cell>
          <cell r="X1087">
            <v>2000000</v>
          </cell>
          <cell r="AB1087" t="str">
            <v>LC_HE</v>
          </cell>
          <cell r="AC1087" t="str">
            <v>Peso</v>
          </cell>
        </row>
        <row r="1088">
          <cell r="A1088" t="str">
            <v>LAURA ESTHELA MELLADO MARROQUIN</v>
          </cell>
          <cell r="B1088" t="str">
            <v>Descalificado</v>
          </cell>
          <cell r="C1088" t="str">
            <v>Juan Carlos Monterrubio</v>
          </cell>
          <cell r="D1088" t="str">
            <v>Estefany Perez Rivas Perez Rivas</v>
          </cell>
          <cell r="E1088" t="str">
            <v>Lease</v>
          </cell>
          <cell r="F1088" t="str">
            <v>Aprobado</v>
          </cell>
          <cell r="G1088" t="str">
            <v>Tiempo Cliente Formalización</v>
          </cell>
          <cell r="I1088" t="str">
            <v>Vendor</v>
          </cell>
          <cell r="J1088" t="str">
            <v>Crédito</v>
          </cell>
          <cell r="K1088">
            <v>42842.6713773148</v>
          </cell>
          <cell r="L1088">
            <v>42709.465972222199</v>
          </cell>
          <cell r="M1088">
            <v>42710.462962963</v>
          </cell>
          <cell r="N1088">
            <v>42710.462962963</v>
          </cell>
          <cell r="O1088">
            <v>42710.462962963</v>
          </cell>
          <cell r="P1088">
            <v>42710.464583333298</v>
          </cell>
          <cell r="Q1088">
            <v>42711.713969907403</v>
          </cell>
          <cell r="R1088">
            <v>42732.1085185185</v>
          </cell>
          <cell r="S1088">
            <v>42842.670833333301</v>
          </cell>
          <cell r="X1088">
            <v>748754.4</v>
          </cell>
          <cell r="AB1088" t="str">
            <v>LC_JCM</v>
          </cell>
          <cell r="AC1088" t="str">
            <v>Peso</v>
          </cell>
        </row>
        <row r="1089">
          <cell r="A1089" t="str">
            <v>CENTRO EDUCATIVO CHAPLIN S.C</v>
          </cell>
          <cell r="B1089" t="str">
            <v>Descalificado</v>
          </cell>
          <cell r="C1089" t="str">
            <v>Gloria Alcántar Medina</v>
          </cell>
          <cell r="D1089" t="str">
            <v>Grisell Herros Olea</v>
          </cell>
          <cell r="E1089" t="str">
            <v>Loan</v>
          </cell>
          <cell r="G1089" t="str">
            <v>Etapa 0 - PreCalificación</v>
          </cell>
          <cell r="I1089" t="str">
            <v>Comisionista</v>
          </cell>
          <cell r="L1089">
            <v>42703.493750000001</v>
          </cell>
          <cell r="X1089">
            <v>7000000</v>
          </cell>
          <cell r="AB1089" t="str">
            <v>LC_GA</v>
          </cell>
          <cell r="AC1089" t="str">
            <v>Peso</v>
          </cell>
        </row>
        <row r="1090">
          <cell r="A1090" t="str">
            <v>AVANZA SOLIDO S.A. DE C.V. SOFOM, ENR.</v>
          </cell>
          <cell r="B1090" t="str">
            <v>Descalificado</v>
          </cell>
          <cell r="C1090" t="str">
            <v>Gloria Alcántar Medina</v>
          </cell>
          <cell r="D1090" t="str">
            <v>Grisell Herros Olea</v>
          </cell>
          <cell r="E1090" t="str">
            <v>Loan</v>
          </cell>
          <cell r="F1090" t="str">
            <v>Aprobado</v>
          </cell>
          <cell r="G1090" t="str">
            <v>Tiempo Cliente Expediente</v>
          </cell>
          <cell r="I1090" t="str">
            <v>Contact Center</v>
          </cell>
          <cell r="L1090">
            <v>42717.525694444397</v>
          </cell>
          <cell r="M1090">
            <v>42717.520856481497</v>
          </cell>
          <cell r="N1090">
            <v>42717.5226273148</v>
          </cell>
          <cell r="O1090">
            <v>42717.5226273148</v>
          </cell>
          <cell r="P1090">
            <v>42717.525694444397</v>
          </cell>
          <cell r="Q1090">
            <v>42717.523194444402</v>
          </cell>
          <cell r="R1090">
            <v>42717.526388888902</v>
          </cell>
          <cell r="S1090">
            <v>42732.1159722222</v>
          </cell>
          <cell r="X1090">
            <v>1000000</v>
          </cell>
          <cell r="AB1090" t="str">
            <v>LC_GA</v>
          </cell>
          <cell r="AC1090" t="str">
            <v>Peso</v>
          </cell>
        </row>
        <row r="1091">
          <cell r="A1091" t="str">
            <v>HOTEL LA PERLA SA DE CV</v>
          </cell>
          <cell r="B1091" t="str">
            <v>Descalificado</v>
          </cell>
          <cell r="C1091" t="str">
            <v>Raúl Hernández Castrillo</v>
          </cell>
          <cell r="D1091" t="str">
            <v>Angelica Banderas Ochoa</v>
          </cell>
          <cell r="E1091" t="str">
            <v>Lease</v>
          </cell>
          <cell r="G1091" t="str">
            <v>Etapa 1 - Acreditación</v>
          </cell>
          <cell r="I1091" t="str">
            <v>Comisionista</v>
          </cell>
          <cell r="J1091" t="str">
            <v>Crédito</v>
          </cell>
          <cell r="K1091">
            <v>42843.663379629601</v>
          </cell>
          <cell r="L1091">
            <v>42751.375694444403</v>
          </cell>
          <cell r="M1091">
            <v>42752.5161226852</v>
          </cell>
          <cell r="N1091">
            <v>42752.5161226852</v>
          </cell>
          <cell r="O1091">
            <v>42752.5161226852</v>
          </cell>
          <cell r="P1091">
            <v>42752.519444444399</v>
          </cell>
          <cell r="X1091">
            <v>1800000</v>
          </cell>
          <cell r="AB1091" t="str">
            <v>LC_RC</v>
          </cell>
          <cell r="AC1091" t="str">
            <v>Peso</v>
          </cell>
        </row>
        <row r="1092">
          <cell r="A1092" t="str">
            <v>BRAME COMUNICACION DIGITAL, SA DE CV</v>
          </cell>
          <cell r="B1092" t="str">
            <v>Descalificado</v>
          </cell>
          <cell r="C1092" t="str">
            <v>Hector Esquivel Zepeda</v>
          </cell>
          <cell r="D1092" t="str">
            <v>Abel Adrian Perez Hernandez</v>
          </cell>
          <cell r="E1092" t="str">
            <v>Credit</v>
          </cell>
          <cell r="G1092" t="str">
            <v>Tiempo Cliente Expediente</v>
          </cell>
          <cell r="I1092" t="str">
            <v>Contact Center</v>
          </cell>
          <cell r="J1092" t="str">
            <v>Rechazado LC</v>
          </cell>
          <cell r="K1092">
            <v>42794.880983796298</v>
          </cell>
          <cell r="L1092">
            <v>42697.706250000003</v>
          </cell>
          <cell r="M1092">
            <v>42703.7750115741</v>
          </cell>
          <cell r="N1092">
            <v>42703.7756828704</v>
          </cell>
          <cell r="O1092">
            <v>42841.958333333299</v>
          </cell>
          <cell r="X1092">
            <v>10000000</v>
          </cell>
          <cell r="AB1092" t="str">
            <v>ARG_LG</v>
          </cell>
          <cell r="AC1092" t="str">
            <v>Peso</v>
          </cell>
        </row>
        <row r="1093">
          <cell r="A1093" t="str">
            <v>DIMAGIO, S.A. DE C.V.</v>
          </cell>
          <cell r="B1093" t="str">
            <v>Descalificado</v>
          </cell>
          <cell r="C1093" t="str">
            <v>Gloria Alcántar Medina</v>
          </cell>
          <cell r="D1093" t="str">
            <v>Maria Gloria Alcantar Medina</v>
          </cell>
          <cell r="E1093" t="str">
            <v>Lease</v>
          </cell>
          <cell r="F1093" t="str">
            <v>Aprobado</v>
          </cell>
          <cell r="G1093" t="str">
            <v>Tiempo Cliente Formalización</v>
          </cell>
          <cell r="I1093" t="str">
            <v>Comisionista</v>
          </cell>
          <cell r="L1093">
            <v>42768.361111111102</v>
          </cell>
          <cell r="M1093">
            <v>42794.857291666704</v>
          </cell>
          <cell r="N1093">
            <v>42794.857291666704</v>
          </cell>
          <cell r="O1093">
            <v>42804.692986111098</v>
          </cell>
          <cell r="P1093">
            <v>42804.692361111098</v>
          </cell>
          <cell r="Q1093">
            <v>42804.702129629601</v>
          </cell>
          <cell r="R1093">
            <v>42804.702129629601</v>
          </cell>
          <cell r="S1093">
            <v>42912.742361111101</v>
          </cell>
          <cell r="X1093">
            <v>60000000</v>
          </cell>
          <cell r="AB1093" t="str">
            <v>LC_GA</v>
          </cell>
          <cell r="AC1093" t="str">
            <v>Peso</v>
          </cell>
        </row>
        <row r="1094">
          <cell r="A1094" t="str">
            <v>TRANSPORTES LOGTRANS SA DE CV</v>
          </cell>
          <cell r="B1094" t="str">
            <v>Descalificado</v>
          </cell>
          <cell r="C1094" t="str">
            <v>Hector Esquivel Zepeda</v>
          </cell>
          <cell r="D1094" t="str">
            <v>Abel Adrian Perez Hernandez</v>
          </cell>
          <cell r="E1094" t="str">
            <v>Lease</v>
          </cell>
          <cell r="G1094" t="str">
            <v>Etapa 0 - PreCalificación</v>
          </cell>
          <cell r="I1094" t="str">
            <v>Canvass</v>
          </cell>
          <cell r="L1094">
            <v>42698.525000000001</v>
          </cell>
          <cell r="X1094">
            <v>8000000</v>
          </cell>
          <cell r="AB1094" t="str">
            <v>LC_HE</v>
          </cell>
          <cell r="AC1094" t="str">
            <v>Peso</v>
          </cell>
        </row>
        <row r="1095">
          <cell r="A1095" t="str">
            <v>PRODUCTOS DECORATIVOS COLORS SA DE CV</v>
          </cell>
          <cell r="B1095" t="str">
            <v>Descalificado</v>
          </cell>
          <cell r="C1095" t="str">
            <v>Hector Esquivel Zepeda</v>
          </cell>
          <cell r="D1095" t="str">
            <v>Abel Adrian Perez Hernandez</v>
          </cell>
          <cell r="E1095" t="str">
            <v>Lease</v>
          </cell>
          <cell r="G1095" t="str">
            <v>Tiempo Cliente Expediente</v>
          </cell>
          <cell r="I1095" t="str">
            <v>Canvass</v>
          </cell>
          <cell r="J1095" t="str">
            <v>Crédito</v>
          </cell>
          <cell r="K1095">
            <v>42843.681562500002</v>
          </cell>
          <cell r="L1095">
            <v>42709.531944444403</v>
          </cell>
          <cell r="M1095">
            <v>42727.605706018498</v>
          </cell>
          <cell r="N1095">
            <v>42727.605706018498</v>
          </cell>
          <cell r="O1095">
            <v>42843.679861111101</v>
          </cell>
          <cell r="X1095">
            <v>8000000</v>
          </cell>
          <cell r="AB1095" t="str">
            <v>LC_HE</v>
          </cell>
          <cell r="AC1095" t="str">
            <v>Peso</v>
          </cell>
        </row>
        <row r="1096">
          <cell r="A1096" t="str">
            <v>T&amp;T EXELENS SA DE CV</v>
          </cell>
          <cell r="B1096" t="str">
            <v>Descalificado</v>
          </cell>
          <cell r="C1096" t="str">
            <v>Carlos Rivero</v>
          </cell>
          <cell r="D1096" t="str">
            <v>Juan Manuel Mejia Sanchez</v>
          </cell>
          <cell r="E1096" t="str">
            <v>Lease</v>
          </cell>
          <cell r="F1096" t="str">
            <v>Aprobado</v>
          </cell>
          <cell r="G1096" t="str">
            <v>Tiempo Cliente Formalización</v>
          </cell>
          <cell r="I1096" t="str">
            <v>Canvass</v>
          </cell>
          <cell r="J1096" t="str">
            <v>Crédito</v>
          </cell>
          <cell r="K1096">
            <v>42842.673078703701</v>
          </cell>
          <cell r="L1096">
            <v>42709.697222222203</v>
          </cell>
          <cell r="M1096">
            <v>42699.5844097222</v>
          </cell>
          <cell r="N1096">
            <v>42699.585115740701</v>
          </cell>
          <cell r="O1096">
            <v>42709.695381944402</v>
          </cell>
          <cell r="P1096">
            <v>42709.697222222203</v>
          </cell>
          <cell r="Q1096">
            <v>42710.416261574101</v>
          </cell>
          <cell r="R1096">
            <v>42732.107187499998</v>
          </cell>
          <cell r="S1096">
            <v>42842.672222222202</v>
          </cell>
          <cell r="X1096">
            <v>4000000</v>
          </cell>
          <cell r="AB1096" t="str">
            <v>ARG_CR</v>
          </cell>
          <cell r="AC1096" t="str">
            <v>Peso</v>
          </cell>
        </row>
        <row r="1097">
          <cell r="A1097" t="str">
            <v>RENE</v>
          </cell>
          <cell r="B1097" t="str">
            <v>Descalificado</v>
          </cell>
          <cell r="C1097" t="str">
            <v>Gloria Alcántar Medina</v>
          </cell>
          <cell r="D1097" t="str">
            <v>Grisell Herros Olea</v>
          </cell>
          <cell r="E1097" t="str">
            <v>Loan</v>
          </cell>
          <cell r="F1097" t="str">
            <v>Aprobado</v>
          </cell>
          <cell r="G1097" t="str">
            <v>Tiempo Cliente Formalización</v>
          </cell>
          <cell r="I1097" t="str">
            <v>Base de Datos</v>
          </cell>
          <cell r="L1097">
            <v>42703.676388888904</v>
          </cell>
          <cell r="M1097">
            <v>42703.669062499997</v>
          </cell>
          <cell r="N1097">
            <v>42703.674097222203</v>
          </cell>
          <cell r="O1097">
            <v>42703.674097222203</v>
          </cell>
          <cell r="P1097">
            <v>42703.676388888904</v>
          </cell>
          <cell r="Q1097">
            <v>42703.674652777801</v>
          </cell>
          <cell r="R1097">
            <v>42703.672222222202</v>
          </cell>
          <cell r="S1097">
            <v>42703.702083333301</v>
          </cell>
          <cell r="X1097">
            <v>500000</v>
          </cell>
          <cell r="AB1097" t="str">
            <v>LC_GA</v>
          </cell>
          <cell r="AC1097" t="str">
            <v>Peso</v>
          </cell>
        </row>
        <row r="1098">
          <cell r="A1098" t="str">
            <v>SERVICIOS DE PREVISIÓN MEDICA MENOR SA DE CV</v>
          </cell>
          <cell r="B1098" t="str">
            <v>Descalificado</v>
          </cell>
          <cell r="C1098" t="str">
            <v>Raúl Hernández Castrillo</v>
          </cell>
          <cell r="D1098" t="str">
            <v>Luz Esperanza Cabañas Campos</v>
          </cell>
          <cell r="E1098" t="str">
            <v>Lease</v>
          </cell>
          <cell r="G1098" t="str">
            <v>Etapa 0 - PreCalificación</v>
          </cell>
          <cell r="I1098" t="str">
            <v>Canvass</v>
          </cell>
          <cell r="J1098" t="str">
            <v>Crédito</v>
          </cell>
          <cell r="K1098">
            <v>42719.888576388897</v>
          </cell>
          <cell r="L1098">
            <v>42702.523611111101</v>
          </cell>
          <cell r="M1098">
            <v>42719.881851851896</v>
          </cell>
          <cell r="X1098">
            <v>200</v>
          </cell>
          <cell r="AB1098" t="str">
            <v>LC_RC</v>
          </cell>
          <cell r="AC1098" t="str">
            <v>Peso</v>
          </cell>
        </row>
        <row r="1099">
          <cell r="A1099" t="str">
            <v>AUGUSTO ANDRES ROMERO GARCIA</v>
          </cell>
          <cell r="B1099" t="str">
            <v>Descalificado</v>
          </cell>
          <cell r="C1099" t="str">
            <v>Hector Esquivel Zepeda</v>
          </cell>
          <cell r="D1099" t="str">
            <v>Daniel Ventura Ibarra</v>
          </cell>
          <cell r="E1099" t="str">
            <v>Lease</v>
          </cell>
          <cell r="G1099" t="str">
            <v>Tiempo Cliente Expediente</v>
          </cell>
          <cell r="I1099" t="str">
            <v>Canvass</v>
          </cell>
          <cell r="J1099" t="str">
            <v>Rechazado LC</v>
          </cell>
          <cell r="K1099">
            <v>42745.5624537037</v>
          </cell>
          <cell r="L1099">
            <v>42699.689583333296</v>
          </cell>
          <cell r="M1099">
            <v>42705.705115740697</v>
          </cell>
          <cell r="N1099">
            <v>42724.777118055601</v>
          </cell>
          <cell r="O1099">
            <v>42745.565972222197</v>
          </cell>
          <cell r="X1099">
            <v>500000</v>
          </cell>
          <cell r="AB1099" t="str">
            <v>SUC_YUC</v>
          </cell>
          <cell r="AC1099" t="str">
            <v>Peso</v>
          </cell>
        </row>
        <row r="1100">
          <cell r="A1100" t="str">
            <v>GRUPO EDUCATIVO SEJEXIS S.C.</v>
          </cell>
          <cell r="B1100" t="str">
            <v>Descalificado</v>
          </cell>
          <cell r="C1100" t="str">
            <v>Hector Esquivel Zepeda</v>
          </cell>
          <cell r="D1100" t="str">
            <v>Denisse Ayala Gómez</v>
          </cell>
          <cell r="E1100" t="str">
            <v>Loan</v>
          </cell>
          <cell r="F1100" t="str">
            <v>Aprobado</v>
          </cell>
          <cell r="G1100" t="str">
            <v>Tiempo Cliente Formalización</v>
          </cell>
          <cell r="I1100" t="str">
            <v>Comisionista</v>
          </cell>
          <cell r="J1100" t="str">
            <v>Crédito</v>
          </cell>
          <cell r="K1100">
            <v>42842.663819444402</v>
          </cell>
          <cell r="L1100">
            <v>42705.447222222203</v>
          </cell>
          <cell r="M1100">
            <v>42709.562418981499</v>
          </cell>
          <cell r="N1100">
            <v>42709.562418981499</v>
          </cell>
          <cell r="O1100">
            <v>42727.073680555601</v>
          </cell>
          <cell r="P1100">
            <v>42727.077083333301</v>
          </cell>
          <cell r="Q1100">
            <v>42727.074502314797</v>
          </cell>
          <cell r="R1100">
            <v>42727.074664351901</v>
          </cell>
          <cell r="S1100">
            <v>42867.692361111098</v>
          </cell>
          <cell r="X1100">
            <v>5000000</v>
          </cell>
          <cell r="AB1100" t="str">
            <v>LC_GA</v>
          </cell>
          <cell r="AC1100" t="str">
            <v>Peso</v>
          </cell>
        </row>
        <row r="1101">
          <cell r="A1101" t="str">
            <v>BM INGENIERIA S.A DE C.V.</v>
          </cell>
          <cell r="B1101" t="str">
            <v>Descalificado</v>
          </cell>
          <cell r="C1101" t="str">
            <v>Raúl Hernández Castrillo</v>
          </cell>
          <cell r="D1101" t="str">
            <v>Miguel Angel Ochoa Cruces</v>
          </cell>
          <cell r="E1101" t="str">
            <v>Lease</v>
          </cell>
          <cell r="G1101" t="str">
            <v>Etapa 0 - PreCalificación</v>
          </cell>
          <cell r="I1101" t="str">
            <v>Canvass</v>
          </cell>
          <cell r="L1101">
            <v>42702.623611111099</v>
          </cell>
          <cell r="X1101">
            <v>3000000</v>
          </cell>
          <cell r="AB1101" t="str">
            <v>LC_RC</v>
          </cell>
          <cell r="AC1101" t="str">
            <v>Peso</v>
          </cell>
        </row>
        <row r="1102">
          <cell r="A1102" t="str">
            <v>DEVI ILUMINACION, S.C.</v>
          </cell>
          <cell r="B1102" t="str">
            <v>Descalificado</v>
          </cell>
          <cell r="C1102" t="str">
            <v>Juan Carlos Monterrubio</v>
          </cell>
          <cell r="D1102" t="str">
            <v>Sandra Patricia Chávez Solís</v>
          </cell>
          <cell r="E1102" t="str">
            <v>Lease</v>
          </cell>
          <cell r="G1102" t="str">
            <v>Tiempo Cliente Expediente</v>
          </cell>
          <cell r="I1102" t="str">
            <v>Comisionista</v>
          </cell>
          <cell r="J1102" t="str">
            <v>Crédito</v>
          </cell>
          <cell r="K1102">
            <v>42912.612951388903</v>
          </cell>
          <cell r="L1102">
            <v>42815.715277777803</v>
          </cell>
          <cell r="M1102">
            <v>42817.749884259298</v>
          </cell>
          <cell r="N1102">
            <v>42817.749884259298</v>
          </cell>
          <cell r="O1102">
            <v>42912.612500000003</v>
          </cell>
          <cell r="X1102">
            <v>1148000</v>
          </cell>
          <cell r="AB1102" t="str">
            <v>LC_JCM</v>
          </cell>
          <cell r="AC1102" t="str">
            <v>Peso</v>
          </cell>
        </row>
        <row r="1103">
          <cell r="A1103" t="str">
            <v>SERVICIOS MEDICOS Y DESARROLLOS SA DE CV</v>
          </cell>
          <cell r="B1103" t="str">
            <v>Descalificado</v>
          </cell>
          <cell r="C1103" t="str">
            <v>Gloria Alcántar Medina</v>
          </cell>
          <cell r="D1103" t="str">
            <v>Benjamín Loaiza Padilla</v>
          </cell>
          <cell r="E1103" t="str">
            <v>Lease</v>
          </cell>
          <cell r="G1103" t="str">
            <v>Tiempo Cliente Expediente</v>
          </cell>
          <cell r="I1103" t="str">
            <v>Vendor</v>
          </cell>
          <cell r="J1103" t="str">
            <v>Crédito</v>
          </cell>
          <cell r="K1103">
            <v>42843.673217592601</v>
          </cell>
          <cell r="L1103">
            <v>42703.520138888904</v>
          </cell>
          <cell r="M1103">
            <v>42726.798275462999</v>
          </cell>
          <cell r="N1103">
            <v>42726.798275462999</v>
          </cell>
          <cell r="O1103">
            <v>42843.672222222202</v>
          </cell>
          <cell r="X1103">
            <v>1500000</v>
          </cell>
          <cell r="AB1103" t="str">
            <v>LC_GA</v>
          </cell>
          <cell r="AC1103" t="str">
            <v>Peso</v>
          </cell>
        </row>
        <row r="1104">
          <cell r="A1104" t="str">
            <v>TEL CO TEXTIL SA DE CV</v>
          </cell>
          <cell r="B1104" t="str">
            <v>Descalificado</v>
          </cell>
          <cell r="C1104" t="str">
            <v>Gloria Alcántar Medina</v>
          </cell>
          <cell r="D1104" t="str">
            <v>Benjamín Loaiza Padilla</v>
          </cell>
          <cell r="E1104" t="str">
            <v>Lease</v>
          </cell>
          <cell r="F1104" t="str">
            <v>Condicionado</v>
          </cell>
          <cell r="G1104" t="str">
            <v>Tiempo Cliente Formalización</v>
          </cell>
          <cell r="I1104" t="str">
            <v>Comisionista</v>
          </cell>
          <cell r="J1104" t="str">
            <v>Crédito</v>
          </cell>
          <cell r="K1104">
            <v>42842.680127314801</v>
          </cell>
          <cell r="L1104">
            <v>42709.409027777801</v>
          </cell>
          <cell r="M1104">
            <v>42712.356874999998</v>
          </cell>
          <cell r="N1104">
            <v>42712.361111111102</v>
          </cell>
          <cell r="O1104">
            <v>42712.3663773148</v>
          </cell>
          <cell r="P1104">
            <v>42712.369444444397</v>
          </cell>
          <cell r="Q1104">
            <v>42739.683379629598</v>
          </cell>
          <cell r="R1104">
            <v>42739.683379629598</v>
          </cell>
          <cell r="S1104">
            <v>42842.679166666698</v>
          </cell>
          <cell r="X1104">
            <v>9000000</v>
          </cell>
          <cell r="AB1104" t="str">
            <v>LC_GA</v>
          </cell>
          <cell r="AC1104" t="str">
            <v>Peso</v>
          </cell>
        </row>
        <row r="1105">
          <cell r="A1105" t="str">
            <v>HORCHAMEX S.A. DE C.V.</v>
          </cell>
          <cell r="B1105" t="str">
            <v>Descalificado</v>
          </cell>
          <cell r="C1105" t="str">
            <v>Mauricio Laureano</v>
          </cell>
          <cell r="D1105" t="str">
            <v>Cesar Ulises Terreros Arriaga</v>
          </cell>
          <cell r="E1105" t="str">
            <v>Loan</v>
          </cell>
          <cell r="G1105" t="str">
            <v>Tiempo Cliente Expediente</v>
          </cell>
          <cell r="I1105" t="str">
            <v>Canvass</v>
          </cell>
          <cell r="J1105" t="str">
            <v>Crédito</v>
          </cell>
          <cell r="K1105">
            <v>42843.682627314804</v>
          </cell>
          <cell r="L1105">
            <v>42709.668055555601</v>
          </cell>
          <cell r="M1105">
            <v>42727.531168981499</v>
          </cell>
          <cell r="N1105">
            <v>42727.531319444402</v>
          </cell>
          <cell r="O1105">
            <v>42843.681944444397</v>
          </cell>
          <cell r="X1105">
            <v>10000000</v>
          </cell>
          <cell r="AB1105" t="str">
            <v>ARG_ML</v>
          </cell>
          <cell r="AC1105" t="str">
            <v>Peso</v>
          </cell>
        </row>
        <row r="1106">
          <cell r="A1106" t="str">
            <v>INCOPRA MEXICO, S.A DE C.V.</v>
          </cell>
          <cell r="B1106" t="str">
            <v>Descalificado</v>
          </cell>
          <cell r="C1106" t="str">
            <v>Raúl Hernández Castrillo</v>
          </cell>
          <cell r="D1106" t="str">
            <v>Luz Esperanza Cabañas Campos</v>
          </cell>
          <cell r="E1106" t="str">
            <v>Lease</v>
          </cell>
          <cell r="G1106" t="str">
            <v>Etapa 1 - Acreditación</v>
          </cell>
          <cell r="I1106" t="str">
            <v>Canvass</v>
          </cell>
          <cell r="J1106" t="str">
            <v>Crédito</v>
          </cell>
          <cell r="K1106">
            <v>42724.794976851903</v>
          </cell>
          <cell r="L1106">
            <v>42712.447222222203</v>
          </cell>
          <cell r="M1106">
            <v>42716.533530092602</v>
          </cell>
          <cell r="N1106">
            <v>42716.536111111098</v>
          </cell>
          <cell r="O1106">
            <v>42716.542731481502</v>
          </cell>
          <cell r="P1106">
            <v>42716.545138888898</v>
          </cell>
          <cell r="Q1106">
            <v>42724.794884259303</v>
          </cell>
          <cell r="X1106">
            <v>5000000</v>
          </cell>
          <cell r="AB1106" t="str">
            <v>LC_RC</v>
          </cell>
          <cell r="AC1106" t="str">
            <v>Peso</v>
          </cell>
        </row>
        <row r="1107">
          <cell r="A1107" t="str">
            <v>SSAIO LOGISTICS SA DE CV</v>
          </cell>
          <cell r="B1107" t="str">
            <v>Descalificado</v>
          </cell>
          <cell r="C1107" t="str">
            <v>Raúl Hernández Castrillo</v>
          </cell>
          <cell r="D1107" t="str">
            <v>Angelica Banderas Ochoa</v>
          </cell>
          <cell r="E1107" t="str">
            <v>Loan</v>
          </cell>
          <cell r="G1107" t="str">
            <v>Etapa 1 - Acreditación</v>
          </cell>
          <cell r="I1107" t="str">
            <v>Comisionista</v>
          </cell>
          <cell r="J1107" t="str">
            <v>Crédito</v>
          </cell>
          <cell r="K1107">
            <v>42727.581886574102</v>
          </cell>
          <cell r="L1107">
            <v>42711.784027777801</v>
          </cell>
          <cell r="M1107">
            <v>42711.781018518501</v>
          </cell>
          <cell r="N1107">
            <v>42711.781018518501</v>
          </cell>
          <cell r="O1107">
            <v>42711.781018518501</v>
          </cell>
          <cell r="P1107">
            <v>42711.784027777801</v>
          </cell>
          <cell r="Q1107">
            <v>42727.581886574102</v>
          </cell>
          <cell r="X1107">
            <v>1500000</v>
          </cell>
          <cell r="AB1107" t="str">
            <v>LC_RC</v>
          </cell>
          <cell r="AC1107" t="str">
            <v>Peso</v>
          </cell>
        </row>
        <row r="1108">
          <cell r="A1108" t="str">
            <v>GRUPO COMERCIAL TAHEM, S.A. DE C.V.</v>
          </cell>
          <cell r="B1108" t="str">
            <v>Descalificado</v>
          </cell>
          <cell r="C1108" t="str">
            <v>Raúl Hernández Castrillo</v>
          </cell>
          <cell r="D1108" t="str">
            <v>Luz Esperanza Cabañas Campos</v>
          </cell>
          <cell r="E1108" t="str">
            <v>Lease</v>
          </cell>
          <cell r="G1108" t="str">
            <v>Tiempo Cliente Expediente</v>
          </cell>
          <cell r="I1108" t="str">
            <v>Canvass</v>
          </cell>
          <cell r="L1108">
            <v>42720.8125</v>
          </cell>
          <cell r="M1108">
            <v>42724.533472222203</v>
          </cell>
          <cell r="N1108">
            <v>42744.451805555596</v>
          </cell>
          <cell r="O1108">
            <v>42744.4555555556</v>
          </cell>
          <cell r="R1108">
            <v>42744.450763888897</v>
          </cell>
          <cell r="X1108">
            <v>7000000</v>
          </cell>
          <cell r="AB1108" t="str">
            <v>LC_RC</v>
          </cell>
          <cell r="AC1108" t="str">
            <v>Peso</v>
          </cell>
        </row>
        <row r="1109">
          <cell r="A1109" t="str">
            <v>GRUPO INTERNACIONAL EDITORIAL S.A DE C.V</v>
          </cell>
          <cell r="B1109" t="str">
            <v>Descalificado</v>
          </cell>
          <cell r="C1109" t="str">
            <v>Raúl Hernández Castrillo</v>
          </cell>
          <cell r="D1109" t="str">
            <v>Miguel Angel Ochoa Cruces</v>
          </cell>
          <cell r="E1109" t="str">
            <v>Lease</v>
          </cell>
          <cell r="F1109" t="str">
            <v>Condicionado</v>
          </cell>
          <cell r="G1109" t="str">
            <v>Tiempo Cliente Formalización</v>
          </cell>
          <cell r="I1109" t="str">
            <v>Canvass</v>
          </cell>
          <cell r="J1109" t="str">
            <v>Crédito</v>
          </cell>
          <cell r="K1109">
            <v>42773.746018518497</v>
          </cell>
          <cell r="L1109">
            <v>42723.581250000003</v>
          </cell>
          <cell r="M1109">
            <v>42723.5785763889</v>
          </cell>
          <cell r="N1109">
            <v>42723.5785763889</v>
          </cell>
          <cell r="O1109">
            <v>42723.5785763889</v>
          </cell>
          <cell r="P1109">
            <v>42723.581250000003</v>
          </cell>
          <cell r="Q1109">
            <v>42734.643969907404</v>
          </cell>
          <cell r="R1109">
            <v>42734.643969907404</v>
          </cell>
          <cell r="S1109">
            <v>42773.745138888902</v>
          </cell>
          <cell r="X1109">
            <v>5000000</v>
          </cell>
          <cell r="AB1109" t="str">
            <v>LC_RC</v>
          </cell>
          <cell r="AC1109" t="str">
            <v>Peso</v>
          </cell>
        </row>
        <row r="1110">
          <cell r="A1110" t="str">
            <v>FOUNDRY METAL AND CERAMICS S DE RL DE CV</v>
          </cell>
          <cell r="B1110" t="str">
            <v>Descalificado</v>
          </cell>
          <cell r="C1110" t="str">
            <v>Luis Miguel Gonzalez</v>
          </cell>
          <cell r="D1110" t="str">
            <v>Brenda Duran Diaz</v>
          </cell>
          <cell r="E1110" t="str">
            <v>Lease</v>
          </cell>
          <cell r="G1110" t="str">
            <v>Tiempo Cliente Expediente</v>
          </cell>
          <cell r="I1110" t="str">
            <v>Comisionista</v>
          </cell>
          <cell r="J1110" t="str">
            <v>Crédito</v>
          </cell>
          <cell r="K1110">
            <v>42788.790219907401</v>
          </cell>
          <cell r="L1110">
            <v>42711.436805555597</v>
          </cell>
          <cell r="M1110">
            <v>42726.841030092597</v>
          </cell>
          <cell r="N1110">
            <v>42726.841030092597</v>
          </cell>
          <cell r="O1110">
            <v>42874.764583333301</v>
          </cell>
          <cell r="X1110">
            <v>8000000</v>
          </cell>
          <cell r="AB1110" t="str">
            <v>ARG_CR</v>
          </cell>
          <cell r="AC1110" t="str">
            <v>Peso</v>
          </cell>
        </row>
        <row r="1111">
          <cell r="A1111" t="str">
            <v>Grupo Diarqco S.A. de C.V.</v>
          </cell>
          <cell r="B1111" t="str">
            <v>Descalificado</v>
          </cell>
          <cell r="C1111" t="str">
            <v>Hector Esquivel Zepeda</v>
          </cell>
          <cell r="D1111" t="str">
            <v>Jose Manuel Azamar del Castillo</v>
          </cell>
          <cell r="E1111" t="str">
            <v>Credit</v>
          </cell>
          <cell r="F1111" t="str">
            <v>Condicionado</v>
          </cell>
          <cell r="G1111" t="str">
            <v>Tiempo Cliente Formalización</v>
          </cell>
          <cell r="I1111" t="str">
            <v>Canvass</v>
          </cell>
          <cell r="J1111" t="str">
            <v>Crédito</v>
          </cell>
          <cell r="K1111">
            <v>42842.678437499999</v>
          </cell>
          <cell r="L1111">
            <v>42727.556250000001</v>
          </cell>
          <cell r="M1111">
            <v>42730.4532175926</v>
          </cell>
          <cell r="N1111">
            <v>42730.455636574101</v>
          </cell>
          <cell r="O1111">
            <v>42730.460416666698</v>
          </cell>
          <cell r="P1111">
            <v>42730.460416666698</v>
          </cell>
          <cell r="Q1111">
            <v>42738.685868055603</v>
          </cell>
          <cell r="R1111">
            <v>42738.685868055603</v>
          </cell>
          <cell r="S1111">
            <v>42842.677777777797</v>
          </cell>
          <cell r="X1111">
            <v>57000000</v>
          </cell>
          <cell r="AB1111" t="str">
            <v>LC_EL</v>
          </cell>
          <cell r="AC1111" t="str">
            <v>Peso</v>
          </cell>
        </row>
        <row r="1112">
          <cell r="A1112" t="str">
            <v>JM Corporativo SA de CV</v>
          </cell>
          <cell r="B1112" t="str">
            <v>Descalificado</v>
          </cell>
          <cell r="C1112" t="str">
            <v>Hector Esquivel Zepeda</v>
          </cell>
          <cell r="D1112" t="str">
            <v>Jose Manuel Azamar del Castillo</v>
          </cell>
          <cell r="E1112" t="str">
            <v>Merchant Loan</v>
          </cell>
          <cell r="F1112" t="str">
            <v>Condicionado</v>
          </cell>
          <cell r="G1112" t="str">
            <v>Tiempo Cliente Formalización</v>
          </cell>
          <cell r="I1112" t="str">
            <v>Comisionista</v>
          </cell>
          <cell r="J1112" t="str">
            <v>Crédito</v>
          </cell>
          <cell r="K1112">
            <v>42842.686759259297</v>
          </cell>
          <cell r="L1112">
            <v>42737.470138888901</v>
          </cell>
          <cell r="M1112">
            <v>42741.575011574103</v>
          </cell>
          <cell r="N1112">
            <v>42741.576481481497</v>
          </cell>
          <cell r="O1112">
            <v>42741.580787036997</v>
          </cell>
          <cell r="P1112">
            <v>42741.584027777797</v>
          </cell>
          <cell r="Q1112">
            <v>42741.581828703696</v>
          </cell>
          <cell r="R1112">
            <v>42741.581250000003</v>
          </cell>
          <cell r="S1112">
            <v>42842.685416666704</v>
          </cell>
          <cell r="X1112">
            <v>20000000</v>
          </cell>
          <cell r="AB1112" t="str">
            <v>LC_HE</v>
          </cell>
          <cell r="AC1112" t="str">
            <v>Peso</v>
          </cell>
        </row>
        <row r="1113">
          <cell r="A1113" t="str">
            <v>Cotavi SA de CV</v>
          </cell>
          <cell r="B1113" t="str">
            <v>Descalificado</v>
          </cell>
          <cell r="C1113" t="str">
            <v>Hector Esquivel Zepeda</v>
          </cell>
          <cell r="D1113" t="str">
            <v>Jose Manuel Azamar del Castillo</v>
          </cell>
          <cell r="E1113" t="str">
            <v>Credit</v>
          </cell>
          <cell r="G1113" t="str">
            <v>Tiempo Cliente Expediente</v>
          </cell>
          <cell r="I1113" t="str">
            <v>Comisionista</v>
          </cell>
          <cell r="J1113" t="str">
            <v>Crédito</v>
          </cell>
          <cell r="K1113">
            <v>42843.657453703701</v>
          </cell>
          <cell r="L1113">
            <v>42738.515277777798</v>
          </cell>
          <cell r="M1113">
            <v>42843.657453703701</v>
          </cell>
          <cell r="N1113">
            <v>42843.657453703701</v>
          </cell>
          <cell r="X1113">
            <v>1000000</v>
          </cell>
          <cell r="AB1113" t="str">
            <v>LC_HE</v>
          </cell>
          <cell r="AC1113" t="str">
            <v>Peso</v>
          </cell>
        </row>
        <row r="1114">
          <cell r="A1114" t="str">
            <v>PAOLA RINCÓN GALLARDO VERGARA</v>
          </cell>
          <cell r="B1114" t="str">
            <v>Descalificado</v>
          </cell>
          <cell r="C1114" t="str">
            <v>Raúl Hernández Castrillo</v>
          </cell>
          <cell r="D1114" t="str">
            <v>Luz Esperanza Cabañas Campos</v>
          </cell>
          <cell r="E1114" t="str">
            <v>Lease</v>
          </cell>
          <cell r="F1114" t="str">
            <v>Aprobado</v>
          </cell>
          <cell r="G1114" t="str">
            <v>Tiempo Cliente Formalización</v>
          </cell>
          <cell r="I1114" t="str">
            <v>Canvass</v>
          </cell>
          <cell r="J1114" t="str">
            <v>Crédito</v>
          </cell>
          <cell r="K1114">
            <v>42842.688414351898</v>
          </cell>
          <cell r="L1114">
            <v>42718.511805555601</v>
          </cell>
          <cell r="M1114">
            <v>42723.728819444397</v>
          </cell>
          <cell r="N1114">
            <v>42723.728819444397</v>
          </cell>
          <cell r="O1114">
            <v>42746.566053240698</v>
          </cell>
          <cell r="P1114">
            <v>42746.568749999999</v>
          </cell>
          <cell r="Q1114">
            <v>42747.4401967593</v>
          </cell>
          <cell r="R1114">
            <v>42747.443749999999</v>
          </cell>
          <cell r="S1114">
            <v>42842.6875</v>
          </cell>
          <cell r="X1114">
            <v>467712</v>
          </cell>
          <cell r="AB1114" t="str">
            <v>LC_RC</v>
          </cell>
          <cell r="AC1114" t="str">
            <v>Peso</v>
          </cell>
        </row>
        <row r="1115">
          <cell r="A1115" t="str">
            <v>CENTRO DE ESTUDIOS CIENTIFICOS Y CLINICOS PHARMA SA DE CV</v>
          </cell>
          <cell r="B1115" t="str">
            <v>Descalificado</v>
          </cell>
          <cell r="C1115" t="str">
            <v>Mauricio Laureano</v>
          </cell>
          <cell r="D1115" t="str">
            <v>Cesar Ulises Terreros Arriaga</v>
          </cell>
          <cell r="E1115" t="str">
            <v>Lease</v>
          </cell>
          <cell r="G1115" t="str">
            <v>Tiempo Cliente Expediente</v>
          </cell>
          <cell r="I1115" t="str">
            <v>Canvass</v>
          </cell>
          <cell r="J1115" t="str">
            <v>Crédito</v>
          </cell>
          <cell r="K1115">
            <v>42843.676516203697</v>
          </cell>
          <cell r="L1115">
            <v>42712.574999999997</v>
          </cell>
          <cell r="M1115">
            <v>42726.843912037002</v>
          </cell>
          <cell r="N1115">
            <v>42726.843912037002</v>
          </cell>
          <cell r="O1115">
            <v>42843.675000000003</v>
          </cell>
          <cell r="X1115">
            <v>6000000</v>
          </cell>
          <cell r="AB1115" t="str">
            <v>ARG_ML</v>
          </cell>
          <cell r="AC1115" t="str">
            <v>Peso</v>
          </cell>
        </row>
        <row r="1116">
          <cell r="A1116" t="str">
            <v>PORTAFOLIO EDUCATIVO SA DE CV</v>
          </cell>
          <cell r="B1116" t="str">
            <v>Descalificado</v>
          </cell>
          <cell r="C1116" t="str">
            <v>Gloria Alcántar Medina</v>
          </cell>
          <cell r="D1116" t="str">
            <v>Benjamín Loaiza Padilla</v>
          </cell>
          <cell r="E1116" t="str">
            <v>Lease</v>
          </cell>
          <cell r="F1116" t="str">
            <v>Condicionado</v>
          </cell>
          <cell r="G1116" t="str">
            <v>Tiempo Cliente Formalización</v>
          </cell>
          <cell r="I1116" t="str">
            <v>Comisionista</v>
          </cell>
          <cell r="J1116" t="str">
            <v>Crédito</v>
          </cell>
          <cell r="K1116">
            <v>42782.556886574101</v>
          </cell>
          <cell r="L1116">
            <v>42719.754166666702</v>
          </cell>
          <cell r="M1116">
            <v>42723.747546296298</v>
          </cell>
          <cell r="N1116">
            <v>42723.747546296298</v>
          </cell>
          <cell r="O1116">
            <v>42723.747546296298</v>
          </cell>
          <cell r="P1116">
            <v>42723.750694444403</v>
          </cell>
          <cell r="Q1116">
            <v>42738.526342592602</v>
          </cell>
          <cell r="R1116">
            <v>42739.699513888903</v>
          </cell>
          <cell r="S1116">
            <v>42782.556250000001</v>
          </cell>
          <cell r="X1116">
            <v>5000000</v>
          </cell>
          <cell r="AB1116" t="str">
            <v>LC_GA</v>
          </cell>
          <cell r="AC1116" t="str">
            <v>Peso</v>
          </cell>
        </row>
        <row r="1117">
          <cell r="A1117" t="str">
            <v>MULTICOMERCIAL DE NEGOCIOS S.A DE C.V</v>
          </cell>
          <cell r="B1117" t="str">
            <v>Descalificado</v>
          </cell>
          <cell r="C1117" t="str">
            <v>Gloria Alcántar Medina</v>
          </cell>
          <cell r="D1117" t="str">
            <v>Karime Dánae Cazares Zepeda</v>
          </cell>
          <cell r="E1117" t="str">
            <v>Lease</v>
          </cell>
          <cell r="G1117" t="str">
            <v>Etapa 0 - PreCalificación</v>
          </cell>
          <cell r="I1117" t="str">
            <v>Comisionista</v>
          </cell>
          <cell r="J1117" t="str">
            <v>Rechazado LC</v>
          </cell>
          <cell r="K1117">
            <v>42727.502962963001</v>
          </cell>
          <cell r="L1117">
            <v>42716.65</v>
          </cell>
          <cell r="M1117">
            <v>42727.502962963001</v>
          </cell>
          <cell r="X1117">
            <v>2000000</v>
          </cell>
          <cell r="AB1117" t="str">
            <v>LC_GA</v>
          </cell>
          <cell r="AC1117" t="str">
            <v>Peso</v>
          </cell>
        </row>
        <row r="1118">
          <cell r="A1118" t="str">
            <v>GRUPO RAMTECH S.A DE C.V</v>
          </cell>
          <cell r="B1118" t="str">
            <v>Descalificado</v>
          </cell>
          <cell r="C1118" t="str">
            <v>Gloria Alcántar Medina</v>
          </cell>
          <cell r="D1118" t="str">
            <v>Karime Dánae Cazares Zepeda</v>
          </cell>
          <cell r="E1118" t="str">
            <v>Lease</v>
          </cell>
          <cell r="G1118" t="str">
            <v>Etapa 1 - Acreditación</v>
          </cell>
          <cell r="I1118" t="str">
            <v>Comisionista</v>
          </cell>
          <cell r="J1118" t="str">
            <v>Crédito</v>
          </cell>
          <cell r="K1118">
            <v>42727.546527777798</v>
          </cell>
          <cell r="L1118">
            <v>42723.649305555598</v>
          </cell>
          <cell r="M1118">
            <v>42725.722847222198</v>
          </cell>
          <cell r="N1118">
            <v>42723.646597222199</v>
          </cell>
          <cell r="O1118">
            <v>42725.722847222198</v>
          </cell>
          <cell r="P1118">
            <v>42725.726388888899</v>
          </cell>
          <cell r="Q1118">
            <v>42727.546527777798</v>
          </cell>
          <cell r="X1118">
            <v>3000000</v>
          </cell>
          <cell r="AB1118" t="str">
            <v>LC_GA</v>
          </cell>
          <cell r="AC1118" t="str">
            <v>Peso</v>
          </cell>
        </row>
        <row r="1119">
          <cell r="A1119" t="str">
            <v>PRMIND GROUP SA DE CV</v>
          </cell>
          <cell r="B1119" t="str">
            <v>Descalificado</v>
          </cell>
          <cell r="C1119" t="str">
            <v>Gloria Alcántar Medina</v>
          </cell>
          <cell r="D1119" t="str">
            <v>Grisell Herros Olea</v>
          </cell>
          <cell r="E1119" t="str">
            <v>Loan</v>
          </cell>
          <cell r="F1119" t="str">
            <v>Condicionado</v>
          </cell>
          <cell r="G1119" t="str">
            <v>Tiempo Cliente Formalización</v>
          </cell>
          <cell r="I1119" t="str">
            <v>Comisionista</v>
          </cell>
          <cell r="J1119" t="str">
            <v>Rechazado LC</v>
          </cell>
          <cell r="K1119">
            <v>42748.794745370396</v>
          </cell>
          <cell r="L1119">
            <v>42714.612500000003</v>
          </cell>
          <cell r="M1119">
            <v>42740.680972222202</v>
          </cell>
          <cell r="N1119">
            <v>42740.681134259299</v>
          </cell>
          <cell r="O1119">
            <v>42740.6808564815</v>
          </cell>
          <cell r="P1119">
            <v>42740.684027777803</v>
          </cell>
          <cell r="Q1119">
            <v>42744.422164351898</v>
          </cell>
          <cell r="R1119">
            <v>42744.422164351898</v>
          </cell>
          <cell r="S1119">
            <v>42748.797916666699</v>
          </cell>
          <cell r="X1119">
            <v>1000000</v>
          </cell>
          <cell r="AB1119" t="str">
            <v>LC_GA</v>
          </cell>
          <cell r="AC1119" t="str">
            <v>Peso</v>
          </cell>
        </row>
        <row r="1120">
          <cell r="A1120" t="str">
            <v>SERVICIOS TECNICOS Y CONSTRUCCION DE VIAS TERRESTRES SA de CV</v>
          </cell>
          <cell r="B1120" t="str">
            <v>Descalificado</v>
          </cell>
          <cell r="C1120" t="str">
            <v>Gloria Alcántar Medina</v>
          </cell>
          <cell r="D1120" t="str">
            <v>Grisell Herros Olea</v>
          </cell>
          <cell r="E1120" t="str">
            <v>Loan</v>
          </cell>
          <cell r="G1120" t="str">
            <v>Etapa 1 - Acreditación</v>
          </cell>
          <cell r="H1120" t="str">
            <v>Etapa 1 - Acreditación</v>
          </cell>
          <cell r="I1120" t="str">
            <v>Comisionista</v>
          </cell>
          <cell r="J1120" t="str">
            <v>Crédito</v>
          </cell>
          <cell r="K1120">
            <v>42747.716666666704</v>
          </cell>
          <cell r="L1120">
            <v>42717.5180555556</v>
          </cell>
          <cell r="M1120">
            <v>42723.562210648102</v>
          </cell>
          <cell r="N1120">
            <v>42723.562210648102</v>
          </cell>
          <cell r="O1120">
            <v>42746.538877314801</v>
          </cell>
          <cell r="P1120">
            <v>42746.542361111096</v>
          </cell>
          <cell r="Q1120">
            <v>42747.716493055603</v>
          </cell>
          <cell r="X1120">
            <v>1000000</v>
          </cell>
          <cell r="Y1120">
            <v>0</v>
          </cell>
          <cell r="Z1120">
            <v>42747</v>
          </cell>
          <cell r="AB1120" t="str">
            <v>LC_GA</v>
          </cell>
          <cell r="AC1120" t="str">
            <v>Peso</v>
          </cell>
          <cell r="AD1120" t="str">
            <v>Peso</v>
          </cell>
        </row>
        <row r="1121">
          <cell r="A1121" t="str">
            <v>JOSE ROBERTO GALICIA RANGEL</v>
          </cell>
          <cell r="B1121" t="str">
            <v>Descalificado</v>
          </cell>
          <cell r="C1121" t="str">
            <v>Juan Carlos Monterrubio</v>
          </cell>
          <cell r="D1121" t="str">
            <v>Liliana Felicitas Vazquez García</v>
          </cell>
          <cell r="E1121" t="str">
            <v>Lease</v>
          </cell>
          <cell r="G1121" t="str">
            <v>Etapa 0 - PreCalificación</v>
          </cell>
          <cell r="I1121" t="str">
            <v>Canvass</v>
          </cell>
          <cell r="J1121" t="str">
            <v>Crédito</v>
          </cell>
          <cell r="K1121">
            <v>42780.676770833299</v>
          </cell>
          <cell r="L1121">
            <v>42776.415972222203</v>
          </cell>
          <cell r="M1121">
            <v>42780.676770833299</v>
          </cell>
          <cell r="X1121">
            <v>300000</v>
          </cell>
          <cell r="AB1121" t="str">
            <v>ARG_LG</v>
          </cell>
          <cell r="AC1121" t="str">
            <v>Peso</v>
          </cell>
        </row>
        <row r="1122">
          <cell r="A1122" t="str">
            <v>NOVIDEA WTD SA DE CV</v>
          </cell>
          <cell r="B1122" t="str">
            <v>Descalificado</v>
          </cell>
          <cell r="C1122" t="str">
            <v>Gloria Alcántar Medina</v>
          </cell>
          <cell r="D1122" t="str">
            <v>Benjamín Loaiza Padilla</v>
          </cell>
          <cell r="E1122" t="str">
            <v>Lease</v>
          </cell>
          <cell r="G1122" t="str">
            <v>Etapa 0 - PreCalificación</v>
          </cell>
          <cell r="I1122" t="str">
            <v>Comisionista</v>
          </cell>
          <cell r="L1122">
            <v>42719.657638888901</v>
          </cell>
          <cell r="M1122">
            <v>42727.400312500002</v>
          </cell>
          <cell r="X1122">
            <v>3000000</v>
          </cell>
          <cell r="AB1122" t="str">
            <v>LC_GA</v>
          </cell>
          <cell r="AC1122" t="str">
            <v>Peso</v>
          </cell>
        </row>
        <row r="1123">
          <cell r="A1123" t="str">
            <v>Espinosa Barrón Israel</v>
          </cell>
          <cell r="B1123" t="str">
            <v>Descalificado</v>
          </cell>
          <cell r="D1123" t="str">
            <v>Maria Magdalena San Agustin Gomez</v>
          </cell>
          <cell r="E1123" t="str">
            <v>Lease</v>
          </cell>
          <cell r="G1123" t="str">
            <v>Tiempo Cliente Expediente</v>
          </cell>
          <cell r="I1123" t="str">
            <v>Canvass</v>
          </cell>
          <cell r="J1123" t="str">
            <v>Rechazado LC</v>
          </cell>
          <cell r="K1123">
            <v>42744.693182870396</v>
          </cell>
          <cell r="L1123">
            <v>42718.547222222202</v>
          </cell>
          <cell r="M1123">
            <v>42724.5316550926</v>
          </cell>
          <cell r="N1123">
            <v>42724.5316550926</v>
          </cell>
          <cell r="O1123">
            <v>42744.695833333302</v>
          </cell>
          <cell r="X1123">
            <v>1000000</v>
          </cell>
          <cell r="AB1123" t="str">
            <v>LC_GA</v>
          </cell>
          <cell r="AC1123" t="str">
            <v>Peso</v>
          </cell>
        </row>
        <row r="1124">
          <cell r="A1124" t="str">
            <v>YENNY CRISBEL CHAPARRO SANCHEZ</v>
          </cell>
          <cell r="B1124" t="str">
            <v>Descalificado</v>
          </cell>
          <cell r="C1124" t="str">
            <v>Prizila Ramos Muñiz</v>
          </cell>
          <cell r="D1124" t="str">
            <v>Prizila Ramos Muñiz</v>
          </cell>
          <cell r="E1124" t="str">
            <v>Lease</v>
          </cell>
          <cell r="F1124" t="str">
            <v>Condicionado</v>
          </cell>
          <cell r="G1124" t="str">
            <v>Tiempo Cliente Formalización</v>
          </cell>
          <cell r="I1124" t="str">
            <v>Comisionista</v>
          </cell>
          <cell r="J1124" t="str">
            <v>Crédito</v>
          </cell>
          <cell r="K1124">
            <v>42752.471215277801</v>
          </cell>
          <cell r="L1124">
            <v>42746.625</v>
          </cell>
          <cell r="M1124">
            <v>42748.614733796298</v>
          </cell>
          <cell r="N1124">
            <v>42752.471215277801</v>
          </cell>
          <cell r="O1124">
            <v>42748.614733796298</v>
          </cell>
          <cell r="P1124">
            <v>42748.618055555598</v>
          </cell>
          <cell r="Q1124">
            <v>42821.830775463</v>
          </cell>
          <cell r="R1124">
            <v>42821.832997685196</v>
          </cell>
          <cell r="S1124">
            <v>42844.386111111096</v>
          </cell>
          <cell r="X1124">
            <v>1000000</v>
          </cell>
          <cell r="AB1124" t="str">
            <v>LC_PR</v>
          </cell>
          <cell r="AC1124" t="str">
            <v>Peso</v>
          </cell>
        </row>
        <row r="1125">
          <cell r="A1125" t="str">
            <v>AGENCIA DE COMUNICACION Y RELACIONES PUBLICAS COMUNIQUE SA DE CV</v>
          </cell>
          <cell r="B1125" t="str">
            <v>Descalificado</v>
          </cell>
          <cell r="C1125" t="str">
            <v>Gloria Alcántar Medina</v>
          </cell>
          <cell r="D1125" t="str">
            <v>Benjamín Loaiza Padilla</v>
          </cell>
          <cell r="E1125" t="str">
            <v>Loan</v>
          </cell>
          <cell r="G1125" t="str">
            <v>Tiempo Cliente Expediente</v>
          </cell>
          <cell r="I1125" t="str">
            <v>Comisionista</v>
          </cell>
          <cell r="J1125" t="str">
            <v>Crédito</v>
          </cell>
          <cell r="K1125">
            <v>42843.669837963003</v>
          </cell>
          <cell r="L1125">
            <v>42718.376388888901</v>
          </cell>
          <cell r="M1125">
            <v>42723.548518518503</v>
          </cell>
          <cell r="N1125">
            <v>42843.668275463002</v>
          </cell>
          <cell r="O1125">
            <v>42843.668749999997</v>
          </cell>
          <cell r="X1125">
            <v>500000</v>
          </cell>
          <cell r="AB1125" t="str">
            <v>LC_GA</v>
          </cell>
          <cell r="AC1125" t="str">
            <v>Peso</v>
          </cell>
        </row>
        <row r="1126">
          <cell r="A1126" t="str">
            <v>ANTONIO FEDERICO DELGADO MUCIÑO</v>
          </cell>
          <cell r="B1126" t="str">
            <v>Descalificado</v>
          </cell>
          <cell r="C1126" t="str">
            <v>Hector Esquivel Zepeda</v>
          </cell>
          <cell r="D1126" t="str">
            <v>Daniel Ventura Ibarra</v>
          </cell>
          <cell r="E1126" t="str">
            <v>Lease</v>
          </cell>
          <cell r="F1126" t="str">
            <v>Condicionado</v>
          </cell>
          <cell r="G1126" t="str">
            <v>Tiempo Cliente Formalización</v>
          </cell>
          <cell r="I1126" t="str">
            <v>Canvass</v>
          </cell>
          <cell r="J1126" t="str">
            <v>Crédito</v>
          </cell>
          <cell r="K1126">
            <v>42842.666018518503</v>
          </cell>
          <cell r="L1126">
            <v>42718.561111111099</v>
          </cell>
          <cell r="M1126">
            <v>42720.682291666701</v>
          </cell>
          <cell r="N1126">
            <v>42725.525497685201</v>
          </cell>
          <cell r="O1126">
            <v>42720.689583333296</v>
          </cell>
          <cell r="P1126">
            <v>42720.689583333296</v>
          </cell>
          <cell r="Q1126">
            <v>42731.042581018497</v>
          </cell>
          <cell r="R1126">
            <v>42731.042615740698</v>
          </cell>
          <cell r="S1126">
            <v>42842.6652777778</v>
          </cell>
          <cell r="X1126">
            <v>500000</v>
          </cell>
          <cell r="AB1126" t="str">
            <v>LC_HE</v>
          </cell>
          <cell r="AC1126" t="str">
            <v>Peso</v>
          </cell>
        </row>
        <row r="1127">
          <cell r="A1127" t="str">
            <v>ALIANZA MAGNO DENTAL, S.C.</v>
          </cell>
          <cell r="B1127" t="str">
            <v>Descalificado</v>
          </cell>
          <cell r="C1127" t="str">
            <v>Raúl Hernández Castrillo</v>
          </cell>
          <cell r="D1127" t="str">
            <v>Miguel Angel Ochoa Cruces</v>
          </cell>
          <cell r="E1127" t="str">
            <v>Credit</v>
          </cell>
          <cell r="F1127" t="str">
            <v>Aprobado</v>
          </cell>
          <cell r="G1127" t="str">
            <v>Tiempo Cliente Formalización</v>
          </cell>
          <cell r="I1127" t="str">
            <v>Canvass</v>
          </cell>
          <cell r="J1127" t="str">
            <v>Crédito</v>
          </cell>
          <cell r="K1127">
            <v>42842.669930555603</v>
          </cell>
          <cell r="L1127">
            <v>42730.427777777797</v>
          </cell>
          <cell r="M1127">
            <v>42730.424525463</v>
          </cell>
          <cell r="N1127">
            <v>42730.424525463</v>
          </cell>
          <cell r="O1127">
            <v>42731.065972222197</v>
          </cell>
          <cell r="P1127">
            <v>42730.427777777797</v>
          </cell>
          <cell r="Q1127">
            <v>42731.063101851898</v>
          </cell>
          <cell r="R1127">
            <v>42731.063101851898</v>
          </cell>
          <cell r="S1127">
            <v>42842.668749999997</v>
          </cell>
          <cell r="X1127">
            <v>1000000</v>
          </cell>
          <cell r="AB1127" t="str">
            <v>ARG_CD</v>
          </cell>
          <cell r="AC1127" t="str">
            <v>Peso</v>
          </cell>
        </row>
        <row r="1128">
          <cell r="A1128" t="str">
            <v>EDGAR MELO SAMPER PALACIOS</v>
          </cell>
          <cell r="B1128" t="str">
            <v>Descalificado</v>
          </cell>
          <cell r="C1128" t="str">
            <v>Juan Carlos Monterrubio</v>
          </cell>
          <cell r="D1128" t="str">
            <v>Jesica Anaid Cancino Velasquez</v>
          </cell>
          <cell r="E1128" t="str">
            <v>Lease</v>
          </cell>
          <cell r="F1128" t="str">
            <v>Aprobado</v>
          </cell>
          <cell r="G1128" t="str">
            <v>Tiempo Cliente Formalización</v>
          </cell>
          <cell r="I1128" t="str">
            <v>Canvass</v>
          </cell>
          <cell r="J1128" t="str">
            <v>Crédito</v>
          </cell>
          <cell r="K1128">
            <v>42842.676793981504</v>
          </cell>
          <cell r="L1128">
            <v>42731.606249999997</v>
          </cell>
          <cell r="M1128">
            <v>42732.683287036998</v>
          </cell>
          <cell r="N1128">
            <v>42732.689583333296</v>
          </cell>
          <cell r="O1128">
            <v>42732.686805555597</v>
          </cell>
          <cell r="P1128">
            <v>42732.686805555597</v>
          </cell>
          <cell r="Q1128">
            <v>42734.6858333333</v>
          </cell>
          <cell r="R1128">
            <v>42734.6858333333</v>
          </cell>
          <cell r="S1128">
            <v>42842.676388888904</v>
          </cell>
          <cell r="X1128">
            <v>1204693.92</v>
          </cell>
          <cell r="AB1128" t="str">
            <v>LC_JCM</v>
          </cell>
          <cell r="AC1128" t="str">
            <v>Peso</v>
          </cell>
        </row>
        <row r="1129">
          <cell r="A1129" t="str">
            <v>MANUEL VILLAGOMEZ GUZMAN</v>
          </cell>
          <cell r="B1129" t="str">
            <v>Descalificado</v>
          </cell>
          <cell r="C1129" t="str">
            <v>Hector Esquivel Zepeda</v>
          </cell>
          <cell r="D1129" t="str">
            <v>Daniel Ventura Ibarra</v>
          </cell>
          <cell r="E1129" t="str">
            <v>Lease</v>
          </cell>
          <cell r="F1129" t="str">
            <v>Aprobado</v>
          </cell>
          <cell r="G1129" t="str">
            <v>Tiempo Cliente Formalización</v>
          </cell>
          <cell r="I1129" t="str">
            <v>Canvass</v>
          </cell>
          <cell r="J1129" t="str">
            <v>Rechazado LC</v>
          </cell>
          <cell r="K1129">
            <v>42744.697777777801</v>
          </cell>
          <cell r="L1129">
            <v>42731.736111111102</v>
          </cell>
          <cell r="M1129">
            <v>42732.682337963</v>
          </cell>
          <cell r="N1129">
            <v>42732.688888888901</v>
          </cell>
          <cell r="O1129">
            <v>42732.690405092602</v>
          </cell>
          <cell r="P1129">
            <v>42732.693749999999</v>
          </cell>
          <cell r="Q1129">
            <v>42738.376087962999</v>
          </cell>
          <cell r="R1129">
            <v>42738.3766203704</v>
          </cell>
          <cell r="S1129">
            <v>42744.7006944444</v>
          </cell>
          <cell r="X1129">
            <v>350000</v>
          </cell>
          <cell r="AB1129" t="str">
            <v>LC_HE</v>
          </cell>
          <cell r="AC1129" t="str">
            <v>Peso</v>
          </cell>
        </row>
        <row r="1130">
          <cell r="A1130" t="str">
            <v>SERVICIOS DE MICROSOL SA DE CV SOFOM ENR</v>
          </cell>
          <cell r="B1130" t="str">
            <v>Descalificado</v>
          </cell>
          <cell r="C1130" t="str">
            <v>Gloria Alcántar Medina</v>
          </cell>
          <cell r="D1130" t="str">
            <v>Benjamín Loaiza Padilla</v>
          </cell>
          <cell r="E1130" t="str">
            <v>Loan</v>
          </cell>
          <cell r="G1130" t="str">
            <v>Etapa 0 - PreCalificación</v>
          </cell>
          <cell r="I1130" t="str">
            <v>Canvass</v>
          </cell>
          <cell r="J1130" t="str">
            <v>Crédito</v>
          </cell>
          <cell r="K1130">
            <v>42908.3882407407</v>
          </cell>
          <cell r="L1130">
            <v>42893.697222222203</v>
          </cell>
          <cell r="M1130">
            <v>42908.3882407407</v>
          </cell>
          <cell r="X1130">
            <v>3000000</v>
          </cell>
          <cell r="AB1130" t="str">
            <v>LC_GA</v>
          </cell>
          <cell r="AC1130" t="str">
            <v>Peso</v>
          </cell>
        </row>
        <row r="1131">
          <cell r="A1131" t="str">
            <v>SOLUCIONES EN INGENIERIA NOVIDEA SA DE CV</v>
          </cell>
          <cell r="B1131" t="str">
            <v>Descalificado</v>
          </cell>
          <cell r="C1131" t="str">
            <v>Gloria Alcántar Medina</v>
          </cell>
          <cell r="D1131" t="str">
            <v>Benjamín Loaiza Padilla</v>
          </cell>
          <cell r="E1131" t="str">
            <v>Lease</v>
          </cell>
          <cell r="F1131" t="str">
            <v>Condicionado</v>
          </cell>
          <cell r="G1131" t="str">
            <v>Tiempo Cliente Formalización</v>
          </cell>
          <cell r="I1131" t="str">
            <v>Comisionista</v>
          </cell>
          <cell r="J1131" t="str">
            <v>Crédito</v>
          </cell>
          <cell r="K1131">
            <v>42790.788888888899</v>
          </cell>
          <cell r="L1131">
            <v>42720.741666666698</v>
          </cell>
          <cell r="M1131">
            <v>42730.533587963</v>
          </cell>
          <cell r="N1131">
            <v>42730.533587963</v>
          </cell>
          <cell r="O1131">
            <v>42730.533587963</v>
          </cell>
          <cell r="P1131">
            <v>42730.536805555603</v>
          </cell>
          <cell r="Q1131">
            <v>42739.473761574103</v>
          </cell>
          <cell r="R1131">
            <v>42739.474432870396</v>
          </cell>
          <cell r="S1131">
            <v>42790.788194444402</v>
          </cell>
          <cell r="X1131">
            <v>5000000</v>
          </cell>
          <cell r="AB1131" t="str">
            <v>LC_GA</v>
          </cell>
          <cell r="AC1131" t="str">
            <v>Peso</v>
          </cell>
        </row>
        <row r="1132">
          <cell r="A1132" t="str">
            <v>Comercializadora de Amoniaco Campo Verde SA de CV</v>
          </cell>
          <cell r="B1132" t="str">
            <v>Descalificado</v>
          </cell>
          <cell r="C1132" t="str">
            <v>Ramon Luna</v>
          </cell>
          <cell r="D1132" t="str">
            <v>Ramon Alberto Luna Torres</v>
          </cell>
          <cell r="E1132" t="str">
            <v>Lease</v>
          </cell>
          <cell r="G1132" t="str">
            <v>Etapa 0 - PreCalificación</v>
          </cell>
          <cell r="I1132" t="str">
            <v>Comisionista</v>
          </cell>
          <cell r="J1132" t="str">
            <v>Crédito</v>
          </cell>
          <cell r="K1132">
            <v>42734.677465277797</v>
          </cell>
          <cell r="L1132">
            <v>42730.418749999997</v>
          </cell>
          <cell r="M1132">
            <v>42734.676527777803</v>
          </cell>
          <cell r="X1132">
            <v>4023372</v>
          </cell>
          <cell r="AB1132" t="str">
            <v>ARG_RL</v>
          </cell>
          <cell r="AC1132" t="str">
            <v>Peso</v>
          </cell>
        </row>
        <row r="1133">
          <cell r="A1133" t="str">
            <v>Maria del Rosario Montesinos Ramirez</v>
          </cell>
          <cell r="B1133" t="str">
            <v>Descalificado</v>
          </cell>
          <cell r="C1133" t="str">
            <v>Ramon Luna</v>
          </cell>
          <cell r="D1133" t="str">
            <v>Ramon Alberto Luna Torres</v>
          </cell>
          <cell r="E1133" t="str">
            <v>Lease</v>
          </cell>
          <cell r="G1133" t="str">
            <v>Tiempo Cliente Expediente</v>
          </cell>
          <cell r="I1133" t="str">
            <v>Canvass</v>
          </cell>
          <cell r="J1133" t="str">
            <v>Crédito</v>
          </cell>
          <cell r="K1133">
            <v>42744.656053240702</v>
          </cell>
          <cell r="L1133">
            <v>42730.445138888899</v>
          </cell>
          <cell r="M1133">
            <v>42733.712129629603</v>
          </cell>
          <cell r="N1133">
            <v>42744.653738425899</v>
          </cell>
          <cell r="O1133">
            <v>42744.659027777801</v>
          </cell>
          <cell r="R1133">
            <v>42744.652349536998</v>
          </cell>
          <cell r="X1133">
            <v>6098000</v>
          </cell>
          <cell r="AB1133" t="str">
            <v>ARG_LG</v>
          </cell>
          <cell r="AC1133" t="str">
            <v>Peso</v>
          </cell>
        </row>
        <row r="1134">
          <cell r="A1134" t="str">
            <v>GGB HEALTH BISINESS SAPI DE CV</v>
          </cell>
          <cell r="B1134" t="str">
            <v>Descalificado</v>
          </cell>
          <cell r="C1134" t="str">
            <v>Juan Carlos Monterrubio</v>
          </cell>
          <cell r="D1134" t="str">
            <v>Sandra Patricia Chávez Solís</v>
          </cell>
          <cell r="E1134" t="str">
            <v>Lease</v>
          </cell>
          <cell r="G1134" t="str">
            <v>Tiempo Cliente Expediente</v>
          </cell>
          <cell r="I1134" t="str">
            <v>Canvass</v>
          </cell>
          <cell r="L1134">
            <v>42731.668055555601</v>
          </cell>
          <cell r="M1134">
            <v>42734.562256944402</v>
          </cell>
          <cell r="N1134">
            <v>42734.562523148103</v>
          </cell>
          <cell r="X1134">
            <v>500000</v>
          </cell>
          <cell r="AB1134" t="str">
            <v>ARG_LG</v>
          </cell>
          <cell r="AC1134" t="str">
            <v>Peso</v>
          </cell>
        </row>
        <row r="1135">
          <cell r="A1135" t="str">
            <v>EMPRENDEDORES TU COMUNIDAD SA DE CV SOFOM ENR</v>
          </cell>
          <cell r="B1135" t="str">
            <v>Descalificado</v>
          </cell>
          <cell r="C1135" t="str">
            <v>Gloria Alcántar Medina</v>
          </cell>
          <cell r="D1135" t="str">
            <v>Benjamín Loaiza Padilla</v>
          </cell>
          <cell r="E1135" t="str">
            <v>Loan</v>
          </cell>
          <cell r="F1135" t="str">
            <v>Condicionado</v>
          </cell>
          <cell r="G1135" t="str">
            <v>Tiempo Cliente Formalización</v>
          </cell>
          <cell r="I1135" t="str">
            <v>Comisionista</v>
          </cell>
          <cell r="J1135" t="str">
            <v>Crédito</v>
          </cell>
          <cell r="K1135">
            <v>42842.681435185201</v>
          </cell>
          <cell r="L1135">
            <v>42731.377083333296</v>
          </cell>
          <cell r="M1135">
            <v>42732.7024074074</v>
          </cell>
          <cell r="N1135">
            <v>42739.683310185203</v>
          </cell>
          <cell r="O1135">
            <v>42732.706782407397</v>
          </cell>
          <cell r="P1135">
            <v>42732.7097222222</v>
          </cell>
          <cell r="Q1135">
            <v>42739.683310185203</v>
          </cell>
          <cell r="R1135">
            <v>42739.683946759302</v>
          </cell>
          <cell r="S1135">
            <v>42842.680555555598</v>
          </cell>
          <cell r="X1135">
            <v>25000000</v>
          </cell>
          <cell r="AB1135" t="str">
            <v>LC_GA</v>
          </cell>
          <cell r="AC1135" t="str">
            <v>Peso</v>
          </cell>
        </row>
        <row r="1136">
          <cell r="A1136" t="str">
            <v>GRUPO ALTAMIRANO MONROY</v>
          </cell>
          <cell r="B1136" t="str">
            <v>Descalificado</v>
          </cell>
          <cell r="C1136" t="str">
            <v>Hector Esquivel Zepeda</v>
          </cell>
          <cell r="D1136" t="str">
            <v>Daniel Ventura Ibarra</v>
          </cell>
          <cell r="E1136" t="str">
            <v>Lease</v>
          </cell>
          <cell r="G1136" t="str">
            <v>Etapa 1 - Acreditación</v>
          </cell>
          <cell r="I1136" t="str">
            <v>Canvass</v>
          </cell>
          <cell r="J1136" t="str">
            <v>Crédito</v>
          </cell>
          <cell r="K1136">
            <v>42734.689733796302</v>
          </cell>
          <cell r="L1136">
            <v>42730.684722222199</v>
          </cell>
          <cell r="M1136">
            <v>42732.527280092603</v>
          </cell>
          <cell r="N1136">
            <v>42732.532638888901</v>
          </cell>
          <cell r="O1136">
            <v>42732.534953703696</v>
          </cell>
          <cell r="P1136">
            <v>42732.538194444402</v>
          </cell>
          <cell r="Q1136">
            <v>42734.689733796302</v>
          </cell>
          <cell r="X1136">
            <v>1000000</v>
          </cell>
          <cell r="AB1136" t="str">
            <v>LC_HE</v>
          </cell>
          <cell r="AC1136" t="str">
            <v>Peso</v>
          </cell>
        </row>
        <row r="1137">
          <cell r="A1137" t="str">
            <v>ICACSA PROYECTOS, SA DE CV</v>
          </cell>
          <cell r="B1137" t="str">
            <v>Descalificado</v>
          </cell>
          <cell r="C1137" t="str">
            <v>Juan Carlos Monterrubio</v>
          </cell>
          <cell r="D1137" t="str">
            <v>Andres Valdez Acuña</v>
          </cell>
          <cell r="E1137" t="str">
            <v>Lease</v>
          </cell>
          <cell r="F1137" t="str">
            <v>Condicionado</v>
          </cell>
          <cell r="G1137" t="str">
            <v>Tiempo Cliente Formalización</v>
          </cell>
          <cell r="I1137" t="str">
            <v>Comisionista</v>
          </cell>
          <cell r="J1137" t="str">
            <v>Crédito</v>
          </cell>
          <cell r="K1137">
            <v>42759.872060185196</v>
          </cell>
          <cell r="L1137">
            <v>42731.672222222202</v>
          </cell>
          <cell r="M1137">
            <v>42732.650787036997</v>
          </cell>
          <cell r="N1137">
            <v>42732.650787036997</v>
          </cell>
          <cell r="O1137">
            <v>42732.652673611097</v>
          </cell>
          <cell r="P1137">
            <v>42732.65625</v>
          </cell>
          <cell r="Q1137">
            <v>42734.6585416667</v>
          </cell>
          <cell r="R1137">
            <v>42734.658553240697</v>
          </cell>
          <cell r="S1137">
            <v>42759.875</v>
          </cell>
          <cell r="X1137">
            <v>5000000</v>
          </cell>
          <cell r="AB1137" t="str">
            <v>LC_JCM</v>
          </cell>
          <cell r="AC1137" t="str">
            <v>Peso</v>
          </cell>
        </row>
        <row r="1138">
          <cell r="A1138" t="str">
            <v>Inmobiliaria Deportiva Sol SA de CV</v>
          </cell>
          <cell r="B1138" t="str">
            <v>Descalificado</v>
          </cell>
          <cell r="C1138" t="str">
            <v>Ramon Luna</v>
          </cell>
          <cell r="D1138" t="str">
            <v>Ramon Alberto Luna Torres</v>
          </cell>
          <cell r="E1138" t="str">
            <v>Credit</v>
          </cell>
          <cell r="F1138" t="str">
            <v>Aprobado</v>
          </cell>
          <cell r="G1138" t="str">
            <v>Tiempo Cliente Formalización</v>
          </cell>
          <cell r="I1138" t="str">
            <v>Comisionista</v>
          </cell>
          <cell r="J1138" t="str">
            <v>Crédito</v>
          </cell>
          <cell r="K1138">
            <v>42842.684490740699</v>
          </cell>
          <cell r="L1138">
            <v>42731.702777777798</v>
          </cell>
          <cell r="M1138">
            <v>42739.6718287037</v>
          </cell>
          <cell r="N1138">
            <v>42739.6718287037</v>
          </cell>
          <cell r="O1138">
            <v>42739.674629629597</v>
          </cell>
          <cell r="P1138">
            <v>42739.677777777797</v>
          </cell>
          <cell r="Q1138">
            <v>42739.679351851897</v>
          </cell>
          <cell r="R1138">
            <v>42739.680127314801</v>
          </cell>
          <cell r="S1138">
            <v>42842.683333333298</v>
          </cell>
          <cell r="X1138">
            <v>24578960</v>
          </cell>
          <cell r="AB1138" t="str">
            <v>ARG_RL</v>
          </cell>
          <cell r="AC1138" t="str">
            <v>Peso</v>
          </cell>
        </row>
        <row r="1139">
          <cell r="A1139" t="str">
            <v>CARLOS ARTURO PRECIADO HERNANDEZ</v>
          </cell>
          <cell r="B1139" t="str">
            <v>Descalificado</v>
          </cell>
          <cell r="C1139" t="str">
            <v>Hector Esquivel Zepeda</v>
          </cell>
          <cell r="D1139" t="str">
            <v>Jose Manuel Azamar del Castillo</v>
          </cell>
          <cell r="E1139" t="str">
            <v>Lease</v>
          </cell>
          <cell r="G1139" t="str">
            <v>Tiempo Cliente Expediente</v>
          </cell>
          <cell r="I1139" t="str">
            <v>Canvass</v>
          </cell>
          <cell r="L1139">
            <v>42734.65</v>
          </cell>
          <cell r="M1139">
            <v>42741.378310185202</v>
          </cell>
          <cell r="N1139">
            <v>42741.378842592603</v>
          </cell>
          <cell r="X1139">
            <v>70000</v>
          </cell>
          <cell r="AB1139" t="str">
            <v>LC_HE</v>
          </cell>
          <cell r="AC1139" t="str">
            <v>Peso</v>
          </cell>
        </row>
        <row r="1140">
          <cell r="A1140" t="str">
            <v>LIGA INDUSTRIAL, SA DE CV</v>
          </cell>
          <cell r="B1140" t="str">
            <v>Descalificado</v>
          </cell>
          <cell r="C1140" t="str">
            <v>Juan Carlos Monterrubio</v>
          </cell>
          <cell r="D1140" t="str">
            <v>Jesica Anaid Cancino Velasquez</v>
          </cell>
          <cell r="E1140" t="str">
            <v>Lease</v>
          </cell>
          <cell r="G1140" t="str">
            <v>Etapa 1 - Acreditación</v>
          </cell>
          <cell r="I1140" t="str">
            <v>Comisionista</v>
          </cell>
          <cell r="J1140" t="str">
            <v>Crédito</v>
          </cell>
          <cell r="K1140">
            <v>42775.270636574103</v>
          </cell>
          <cell r="L1140">
            <v>42755.532638888901</v>
          </cell>
          <cell r="M1140">
            <v>42755.6713773148</v>
          </cell>
          <cell r="N1140">
            <v>42755.675000000003</v>
          </cell>
          <cell r="O1140">
            <v>42755.677719907399</v>
          </cell>
          <cell r="P1140">
            <v>42755.680555555598</v>
          </cell>
          <cell r="Q1140">
            <v>42775.270358796297</v>
          </cell>
          <cell r="X1140">
            <v>1200000</v>
          </cell>
          <cell r="AB1140" t="str">
            <v>LC_JCM</v>
          </cell>
          <cell r="AC1140" t="str">
            <v>Peso</v>
          </cell>
        </row>
        <row r="1141">
          <cell r="A1141" t="str">
            <v>Rodriguez de Lira y Asociados SA de CV</v>
          </cell>
          <cell r="B1141" t="str">
            <v>Descalificado</v>
          </cell>
          <cell r="C1141" t="str">
            <v>Carlos Rivero</v>
          </cell>
          <cell r="D1141" t="str">
            <v>Juan Manuel Mejia Sanchez</v>
          </cell>
          <cell r="E1141" t="str">
            <v>Factoring</v>
          </cell>
          <cell r="G1141" t="str">
            <v>Tiempo Cliente Expediente</v>
          </cell>
          <cell r="I1141" t="str">
            <v>Canvass</v>
          </cell>
          <cell r="L1141">
            <v>42738.607638888898</v>
          </cell>
          <cell r="M1141">
            <v>42739.693912037001</v>
          </cell>
          <cell r="N1141">
            <v>42739.6941898148</v>
          </cell>
          <cell r="X1141">
            <v>2500000</v>
          </cell>
          <cell r="AB1141" t="str">
            <v>ARG_CR</v>
          </cell>
          <cell r="AC1141" t="str">
            <v>Peso</v>
          </cell>
        </row>
        <row r="1142">
          <cell r="A1142" t="str">
            <v>IMPRESIONES DE GRAN FORMATO DE MICHOACAN</v>
          </cell>
          <cell r="B1142" t="str">
            <v>Descalificado</v>
          </cell>
          <cell r="C1142" t="str">
            <v>Hector Esquivel Zepeda</v>
          </cell>
          <cell r="D1142" t="str">
            <v>Denisse Ayala Gómez</v>
          </cell>
          <cell r="E1142" t="str">
            <v>Lease</v>
          </cell>
          <cell r="G1142" t="str">
            <v>Tiempo Cliente Expediente</v>
          </cell>
          <cell r="I1142" t="str">
            <v>Canvass</v>
          </cell>
          <cell r="J1142" t="str">
            <v>Crédito</v>
          </cell>
          <cell r="K1142">
            <v>42894.785266203697</v>
          </cell>
          <cell r="L1142">
            <v>42866.672222222202</v>
          </cell>
          <cell r="M1142">
            <v>42866.676238425898</v>
          </cell>
          <cell r="N1142">
            <v>42866.676238425898</v>
          </cell>
          <cell r="O1142">
            <v>42894.784722222197</v>
          </cell>
          <cell r="X1142">
            <v>6900000</v>
          </cell>
          <cell r="AB1142" t="str">
            <v>FR_NL_GLOBAL MACHINES</v>
          </cell>
          <cell r="AC1142" t="str">
            <v>Peso</v>
          </cell>
        </row>
        <row r="1143">
          <cell r="A1143" t="str">
            <v>ELIZET GALINDEZ DE PAZ</v>
          </cell>
          <cell r="B1143" t="str">
            <v>Descalificado</v>
          </cell>
          <cell r="C1143" t="str">
            <v>Juan Carlos Monterrubio</v>
          </cell>
          <cell r="D1143" t="str">
            <v>Estefany Perez Rivas Perez Rivas</v>
          </cell>
          <cell r="E1143" t="str">
            <v>Lease</v>
          </cell>
          <cell r="G1143" t="str">
            <v>Tiempo Cliente Formalización</v>
          </cell>
          <cell r="I1143" t="str">
            <v>Vendor</v>
          </cell>
          <cell r="J1143" t="str">
            <v>Crédito</v>
          </cell>
          <cell r="K1143">
            <v>42769.717430555596</v>
          </cell>
          <cell r="L1143">
            <v>42751.679166666698</v>
          </cell>
          <cell r="M1143">
            <v>42752.676018518498</v>
          </cell>
          <cell r="N1143">
            <v>42752.676018518498</v>
          </cell>
          <cell r="O1143">
            <v>42769.715972222199</v>
          </cell>
          <cell r="R1143">
            <v>42769.713819444398</v>
          </cell>
          <cell r="X1143">
            <v>2085248.08</v>
          </cell>
          <cell r="AB1143" t="str">
            <v>LC_JCM</v>
          </cell>
          <cell r="AC1143" t="str">
            <v>Peso</v>
          </cell>
        </row>
        <row r="1144">
          <cell r="A1144" t="str">
            <v>UROLAB HOLMIUM S.A. DE C.V.</v>
          </cell>
          <cell r="B1144" t="str">
            <v>Descalificado</v>
          </cell>
          <cell r="C1144" t="str">
            <v>Raúl Hernández Castrillo</v>
          </cell>
          <cell r="D1144" t="str">
            <v>Luz Esperanza Cabañas Campos</v>
          </cell>
          <cell r="E1144" t="str">
            <v>Lease</v>
          </cell>
          <cell r="F1144" t="str">
            <v>Aprobado</v>
          </cell>
          <cell r="G1144" t="str">
            <v>Tiempo Cliente Formalización</v>
          </cell>
          <cell r="I1144" t="str">
            <v>Canvass</v>
          </cell>
          <cell r="J1144" t="str">
            <v>Rechazado LC</v>
          </cell>
          <cell r="K1144">
            <v>42923.462164351899</v>
          </cell>
          <cell r="L1144">
            <v>42781.672222222202</v>
          </cell>
          <cell r="M1144">
            <v>42856.5128819444</v>
          </cell>
          <cell r="N1144">
            <v>42856.5128819444</v>
          </cell>
          <cell r="O1144">
            <v>42856.515335648102</v>
          </cell>
          <cell r="P1144">
            <v>42856.514583333301</v>
          </cell>
          <cell r="Q1144">
            <v>42856.516377314802</v>
          </cell>
          <cell r="R1144">
            <v>42856.516377314802</v>
          </cell>
          <cell r="S1144">
            <v>42923.961111111101</v>
          </cell>
          <cell r="X1144">
            <v>500000</v>
          </cell>
          <cell r="AB1144" t="str">
            <v>LC_HE</v>
          </cell>
          <cell r="AC1144" t="str">
            <v>Peso</v>
          </cell>
        </row>
        <row r="1145">
          <cell r="A1145" t="str">
            <v>TELECOMUNICACION VM DE MEXICO SA DE CV</v>
          </cell>
          <cell r="B1145" t="str">
            <v>Descalificado</v>
          </cell>
          <cell r="C1145" t="str">
            <v>Gloria Alcántar Medina</v>
          </cell>
          <cell r="D1145" t="str">
            <v>Grisell Herros Olea</v>
          </cell>
          <cell r="E1145" t="str">
            <v>Loan</v>
          </cell>
          <cell r="G1145" t="str">
            <v>Etapa 1 - Acreditación</v>
          </cell>
          <cell r="I1145" t="str">
            <v>Comisionista</v>
          </cell>
          <cell r="J1145" t="str">
            <v>Rechazado LC</v>
          </cell>
          <cell r="K1145">
            <v>42765.693009259303</v>
          </cell>
          <cell r="L1145">
            <v>42748.454166666699</v>
          </cell>
          <cell r="M1145">
            <v>42752.278113425898</v>
          </cell>
          <cell r="N1145">
            <v>42752.280555555597</v>
          </cell>
          <cell r="O1145">
            <v>42752.283449074101</v>
          </cell>
          <cell r="P1145">
            <v>42752.286111111098</v>
          </cell>
          <cell r="Q1145">
            <v>42765.693009259303</v>
          </cell>
          <cell r="X1145">
            <v>3000000</v>
          </cell>
          <cell r="AB1145" t="str">
            <v>LC_GA</v>
          </cell>
          <cell r="AC1145" t="str">
            <v>Peso</v>
          </cell>
        </row>
        <row r="1146">
          <cell r="A1146" t="str">
            <v>DR. JULIO MARTIN SANCHEZ ACEVES</v>
          </cell>
          <cell r="B1146" t="str">
            <v>Descalificado</v>
          </cell>
          <cell r="C1146" t="str">
            <v>Claudia Prieto Solorzano</v>
          </cell>
          <cell r="D1146" t="str">
            <v>Margarita Pinzón Bautista</v>
          </cell>
          <cell r="E1146" t="str">
            <v>Lease</v>
          </cell>
          <cell r="G1146" t="str">
            <v>Etapa 0 - PreCalificación</v>
          </cell>
          <cell r="I1146" t="str">
            <v>Comisionista</v>
          </cell>
          <cell r="J1146" t="str">
            <v>Crédito</v>
          </cell>
          <cell r="K1146">
            <v>42785.904641203699</v>
          </cell>
          <cell r="L1146">
            <v>42782.631944444402</v>
          </cell>
          <cell r="M1146">
            <v>42785.904641203699</v>
          </cell>
          <cell r="X1146">
            <v>800000</v>
          </cell>
          <cell r="AB1146" t="str">
            <v>ARG_CP</v>
          </cell>
          <cell r="AC1146" t="str">
            <v>Peso</v>
          </cell>
        </row>
        <row r="1147">
          <cell r="A1147" t="str">
            <v>MFN MULTISERVICIOS SA DE CV</v>
          </cell>
          <cell r="B1147" t="str">
            <v>Descalificado</v>
          </cell>
          <cell r="C1147" t="str">
            <v>Gloria Alcántar Medina</v>
          </cell>
          <cell r="D1147" t="str">
            <v>Benjamín Loaiza Padilla</v>
          </cell>
          <cell r="E1147" t="str">
            <v>Lease</v>
          </cell>
          <cell r="G1147" t="str">
            <v>Tiempo Cliente Expediente</v>
          </cell>
          <cell r="I1147" t="str">
            <v>Comisionista</v>
          </cell>
          <cell r="L1147">
            <v>42751.667361111096</v>
          </cell>
          <cell r="M1147">
            <v>42765.7025810185</v>
          </cell>
          <cell r="N1147">
            <v>42765.7025810185</v>
          </cell>
          <cell r="O1147">
            <v>42857.015972222202</v>
          </cell>
          <cell r="X1147">
            <v>3000000</v>
          </cell>
          <cell r="AB1147" t="str">
            <v>LC_GA</v>
          </cell>
          <cell r="AC1147" t="str">
            <v>Peso</v>
          </cell>
        </row>
        <row r="1148">
          <cell r="A1148" t="str">
            <v>Brenda Padilla Zaragoza.,</v>
          </cell>
          <cell r="B1148" t="str">
            <v>Descalificado</v>
          </cell>
          <cell r="C1148" t="str">
            <v>Raúl Hernández Castrillo</v>
          </cell>
          <cell r="D1148" t="str">
            <v>Avril Adriana Sanchez Campuzano</v>
          </cell>
          <cell r="E1148" t="str">
            <v>Lease</v>
          </cell>
          <cell r="F1148" t="str">
            <v>Aprobado</v>
          </cell>
          <cell r="G1148" t="str">
            <v>Tiempo Cliente Formalización</v>
          </cell>
          <cell r="I1148" t="str">
            <v>Clientes Recurrentes</v>
          </cell>
          <cell r="J1148" t="str">
            <v>Rechazado LC</v>
          </cell>
          <cell r="K1148">
            <v>42857.075613425899</v>
          </cell>
          <cell r="L1148">
            <v>42751.703472222202</v>
          </cell>
          <cell r="M1148">
            <v>42752.673668981501</v>
          </cell>
          <cell r="N1148">
            <v>42752.673668981501</v>
          </cell>
          <cell r="O1148">
            <v>42758.6868287037</v>
          </cell>
          <cell r="P1148">
            <v>42758.689583333296</v>
          </cell>
          <cell r="Q1148">
            <v>42761.646168981497</v>
          </cell>
          <cell r="R1148">
            <v>42761.646168981497</v>
          </cell>
          <cell r="S1148">
            <v>42857.074999999997</v>
          </cell>
          <cell r="X1148">
            <v>750000</v>
          </cell>
          <cell r="AB1148" t="str">
            <v>LC_RC</v>
          </cell>
          <cell r="AC1148" t="str">
            <v>Peso</v>
          </cell>
        </row>
        <row r="1149">
          <cell r="A1149" t="str">
            <v>Altamoda Cervino SA de CV</v>
          </cell>
          <cell r="B1149" t="str">
            <v>Descalificado</v>
          </cell>
          <cell r="C1149" t="str">
            <v>Hector Esquivel Zepeda</v>
          </cell>
          <cell r="D1149" t="str">
            <v>Jose Manuel Azamar del Castillo</v>
          </cell>
          <cell r="E1149" t="str">
            <v>Factoring</v>
          </cell>
          <cell r="G1149" t="str">
            <v>Tiempo Cliente Expediente</v>
          </cell>
          <cell r="I1149" t="str">
            <v>Comisionista</v>
          </cell>
          <cell r="J1149" t="str">
            <v>Crédito</v>
          </cell>
          <cell r="K1149">
            <v>42780.807627314804</v>
          </cell>
          <cell r="L1149">
            <v>42768.776388888902</v>
          </cell>
          <cell r="M1149">
            <v>42773.7196527778</v>
          </cell>
          <cell r="N1149">
            <v>42773.7196527778</v>
          </cell>
          <cell r="O1149">
            <v>42780.806944444397</v>
          </cell>
          <cell r="X1149">
            <v>28000000</v>
          </cell>
          <cell r="AB1149" t="str">
            <v>LC_HE</v>
          </cell>
          <cell r="AC1149" t="str">
            <v>Peso</v>
          </cell>
        </row>
        <row r="1150">
          <cell r="A1150" t="str">
            <v>KRAUSS MAFFEI DE MÉXICO S DE RL DE CV</v>
          </cell>
          <cell r="B1150" t="str">
            <v>Descalificado</v>
          </cell>
          <cell r="C1150" t="str">
            <v>Gloria Alcántar Medina</v>
          </cell>
          <cell r="D1150" t="str">
            <v>Maricruz Lopez Valdez</v>
          </cell>
          <cell r="E1150" t="str">
            <v>Real Estate</v>
          </cell>
          <cell r="F1150" t="str">
            <v>Aprobado</v>
          </cell>
          <cell r="G1150" t="str">
            <v>Tiempo Cliente Formalización</v>
          </cell>
          <cell r="I1150" t="str">
            <v>Canvass</v>
          </cell>
          <cell r="J1150" t="str">
            <v>Rechazado LC</v>
          </cell>
          <cell r="K1150">
            <v>42916.897060185198</v>
          </cell>
          <cell r="L1150">
            <v>42816.760416666701</v>
          </cell>
          <cell r="M1150">
            <v>42825.885567129597</v>
          </cell>
          <cell r="N1150">
            <v>42825.888460648202</v>
          </cell>
          <cell r="O1150">
            <v>42825.888460648202</v>
          </cell>
          <cell r="P1150">
            <v>42825.8881944444</v>
          </cell>
          <cell r="Q1150">
            <v>42825.888969907399</v>
          </cell>
          <cell r="R1150">
            <v>42825.8886458333</v>
          </cell>
          <cell r="S1150">
            <v>42916.896527777797</v>
          </cell>
          <cell r="X1150">
            <v>8000000</v>
          </cell>
          <cell r="AB1150" t="str">
            <v>LC_GA</v>
          </cell>
          <cell r="AC1150" t="str">
            <v>Peso</v>
          </cell>
        </row>
        <row r="1151">
          <cell r="A1151" t="str">
            <v>RECSA Reciclaje y Recolección del Bajio SA de CV</v>
          </cell>
          <cell r="B1151" t="str">
            <v>Descalificado</v>
          </cell>
          <cell r="C1151" t="str">
            <v>Hector Esquivel Zepeda</v>
          </cell>
          <cell r="D1151" t="str">
            <v>Daniel Ventura Ibarra</v>
          </cell>
          <cell r="E1151" t="str">
            <v>Lease</v>
          </cell>
          <cell r="G1151" t="str">
            <v>Etapa 0 - PreCalificación</v>
          </cell>
          <cell r="I1151" t="str">
            <v>Comisionista</v>
          </cell>
          <cell r="J1151" t="str">
            <v>Crédito</v>
          </cell>
          <cell r="K1151">
            <v>42801.760717592602</v>
          </cell>
          <cell r="L1151">
            <v>42795.501388888901</v>
          </cell>
          <cell r="M1151">
            <v>42801.760717592602</v>
          </cell>
          <cell r="X1151">
            <v>1</v>
          </cell>
          <cell r="AB1151" t="str">
            <v>LC_HE</v>
          </cell>
          <cell r="AC1151" t="str">
            <v>Peso</v>
          </cell>
        </row>
        <row r="1152">
          <cell r="A1152" t="str">
            <v>SERVICIOS INTEGRALES EN METROLOGIA SA DE CV</v>
          </cell>
          <cell r="B1152" t="str">
            <v>Descalificado</v>
          </cell>
          <cell r="C1152" t="str">
            <v>Mauricio Laureano</v>
          </cell>
          <cell r="D1152" t="str">
            <v>Cesar Ulises Terreros Arriaga</v>
          </cell>
          <cell r="E1152" t="str">
            <v>Lease</v>
          </cell>
          <cell r="F1152" t="str">
            <v>Aprobado</v>
          </cell>
          <cell r="G1152" t="str">
            <v>Tiempo Cliente Formalización</v>
          </cell>
          <cell r="I1152" t="str">
            <v>Comisionista</v>
          </cell>
          <cell r="J1152" t="str">
            <v>Crédito</v>
          </cell>
          <cell r="K1152">
            <v>42912.673599537004</v>
          </cell>
          <cell r="L1152">
            <v>42758.5493055556</v>
          </cell>
          <cell r="M1152">
            <v>42761.691909722198</v>
          </cell>
          <cell r="N1152">
            <v>42761.691909722198</v>
          </cell>
          <cell r="O1152">
            <v>42782.668657407397</v>
          </cell>
          <cell r="P1152">
            <v>42782.668055555601</v>
          </cell>
          <cell r="Q1152">
            <v>42782.6707986111</v>
          </cell>
          <cell r="R1152">
            <v>42782.6707986111</v>
          </cell>
          <cell r="S1152">
            <v>42912.672916666699</v>
          </cell>
          <cell r="X1152">
            <v>2300000</v>
          </cell>
          <cell r="AB1152" t="str">
            <v>ARG_ML</v>
          </cell>
          <cell r="AC1152" t="str">
            <v>Peso</v>
          </cell>
        </row>
        <row r="1153">
          <cell r="A1153" t="str">
            <v>Productividad y Desarrollo Internacional DPM SA de CV</v>
          </cell>
          <cell r="B1153" t="str">
            <v>Descalificado</v>
          </cell>
          <cell r="C1153" t="str">
            <v>Hector Esquivel Zepeda</v>
          </cell>
          <cell r="D1153" t="str">
            <v>Jose Manuel Azamar del Castillo</v>
          </cell>
          <cell r="E1153" t="str">
            <v>Credit</v>
          </cell>
          <cell r="G1153" t="str">
            <v>Etapa 0 - PreCalificación</v>
          </cell>
          <cell r="I1153" t="str">
            <v>Comisionista</v>
          </cell>
          <cell r="J1153" t="str">
            <v>Rechazado LC</v>
          </cell>
          <cell r="K1153">
            <v>42856.501898148097</v>
          </cell>
          <cell r="L1153">
            <v>42755.371527777803</v>
          </cell>
          <cell r="M1153">
            <v>42856.501898148097</v>
          </cell>
          <cell r="X1153">
            <v>1500000</v>
          </cell>
          <cell r="AB1153" t="str">
            <v>LC_HE</v>
          </cell>
          <cell r="AC1153" t="str">
            <v>Peso</v>
          </cell>
        </row>
        <row r="1154">
          <cell r="A1154" t="str">
            <v>FELIPE LEFF GELMAN</v>
          </cell>
          <cell r="B1154" t="str">
            <v>Descalificado</v>
          </cell>
          <cell r="C1154" t="str">
            <v>Gloria Alcántar Medina</v>
          </cell>
          <cell r="D1154" t="str">
            <v>Benjamín Loaiza Padilla</v>
          </cell>
          <cell r="E1154" t="str">
            <v>Loan</v>
          </cell>
          <cell r="G1154" t="str">
            <v>Etapa 1 - Acreditación</v>
          </cell>
          <cell r="I1154" t="str">
            <v>Comisionista</v>
          </cell>
          <cell r="J1154" t="str">
            <v>Crédito</v>
          </cell>
          <cell r="K1154">
            <v>42761.696898148097</v>
          </cell>
          <cell r="L1154">
            <v>42755.513888888898</v>
          </cell>
          <cell r="M1154">
            <v>42758.713935185202</v>
          </cell>
          <cell r="N1154">
            <v>42758.717361111099</v>
          </cell>
          <cell r="O1154">
            <v>42758.717800925901</v>
          </cell>
          <cell r="P1154">
            <v>42758.720833333296</v>
          </cell>
          <cell r="Q1154">
            <v>42793.568877314799</v>
          </cell>
          <cell r="X1154">
            <v>600000</v>
          </cell>
          <cell r="AB1154" t="str">
            <v>LC_GA</v>
          </cell>
          <cell r="AC1154" t="str">
            <v>Peso</v>
          </cell>
        </row>
        <row r="1155">
          <cell r="A1155" t="str">
            <v>ASEO URBANO DE CHIHUAHUA, S.A. DE C.V.</v>
          </cell>
          <cell r="B1155" t="str">
            <v>Descalificado</v>
          </cell>
          <cell r="C1155" t="str">
            <v>Claudia Prieto Solorzano</v>
          </cell>
          <cell r="D1155" t="str">
            <v>Margarita Pinzón Bautista</v>
          </cell>
          <cell r="E1155" t="str">
            <v>Lease</v>
          </cell>
          <cell r="F1155" t="str">
            <v>Aprobado</v>
          </cell>
          <cell r="G1155" t="str">
            <v>Tiempo Cliente Formalización</v>
          </cell>
          <cell r="I1155" t="str">
            <v>Comisionista</v>
          </cell>
          <cell r="J1155" t="str">
            <v>Rechazado LC</v>
          </cell>
          <cell r="K1155">
            <v>42950.849282407398</v>
          </cell>
          <cell r="L1155">
            <v>42758.717361111099</v>
          </cell>
          <cell r="M1155">
            <v>42758.714340277802</v>
          </cell>
          <cell r="N1155">
            <v>42758.714340277802</v>
          </cell>
          <cell r="O1155">
            <v>42758.715011574102</v>
          </cell>
          <cell r="P1155">
            <v>42758.718055555597</v>
          </cell>
          <cell r="Q1155">
            <v>42758.715486111098</v>
          </cell>
          <cell r="R1155">
            <v>42758.715659722198</v>
          </cell>
          <cell r="S1155">
            <v>42950.847916666702</v>
          </cell>
          <cell r="X1155">
            <v>8000000</v>
          </cell>
          <cell r="AB1155" t="str">
            <v>ARG_CP</v>
          </cell>
          <cell r="AC1155" t="str">
            <v>Peso</v>
          </cell>
        </row>
        <row r="1156">
          <cell r="A1156" t="str">
            <v>ASEO URBANO ESTRADA, S.A. DE C.V.</v>
          </cell>
          <cell r="B1156" t="str">
            <v>Descalificado</v>
          </cell>
          <cell r="C1156" t="str">
            <v>Claudia Prieto Solorzano</v>
          </cell>
          <cell r="D1156" t="str">
            <v>Margarita Pinzón Bautista</v>
          </cell>
          <cell r="E1156" t="str">
            <v>Lease</v>
          </cell>
          <cell r="F1156" t="str">
            <v>Aprobado</v>
          </cell>
          <cell r="G1156" t="str">
            <v>Tiempo Cliente Formalización</v>
          </cell>
          <cell r="I1156" t="str">
            <v>Comisionista</v>
          </cell>
          <cell r="J1156" t="str">
            <v>Crédito</v>
          </cell>
          <cell r="K1156">
            <v>42874.762777777803</v>
          </cell>
          <cell r="L1156">
            <v>42758.720833333296</v>
          </cell>
          <cell r="M1156">
            <v>42758.718622685199</v>
          </cell>
          <cell r="N1156">
            <v>42758.718622685199</v>
          </cell>
          <cell r="O1156">
            <v>42758.717870370398</v>
          </cell>
          <cell r="P1156">
            <v>42758.720833333296</v>
          </cell>
          <cell r="Q1156">
            <v>42758.719398148103</v>
          </cell>
          <cell r="R1156">
            <v>42758.718900462998</v>
          </cell>
          <cell r="S1156">
            <v>42874.761805555601</v>
          </cell>
          <cell r="X1156">
            <v>15000000</v>
          </cell>
          <cell r="AB1156" t="str">
            <v>ARG_CP</v>
          </cell>
          <cell r="AC1156" t="str">
            <v>Peso</v>
          </cell>
        </row>
        <row r="1157">
          <cell r="A1157" t="str">
            <v>PAVIMENTOS Y URBANIZACIONES LA PROVIDENCIA SA DE CV</v>
          </cell>
          <cell r="B1157" t="str">
            <v>Descalificado</v>
          </cell>
          <cell r="C1157" t="str">
            <v>Raúl Hernández Castrillo</v>
          </cell>
          <cell r="D1157" t="str">
            <v>Luz Esperanza Cabañas Campos</v>
          </cell>
          <cell r="E1157" t="str">
            <v>Lease</v>
          </cell>
          <cell r="G1157" t="str">
            <v>Etapa 0 - PreCalificación</v>
          </cell>
          <cell r="I1157" t="str">
            <v>Canvass</v>
          </cell>
          <cell r="J1157" t="str">
            <v>Crédito</v>
          </cell>
          <cell r="K1157">
            <v>43049.365173611099</v>
          </cell>
          <cell r="L1157">
            <v>43038.651388888902</v>
          </cell>
          <cell r="M1157">
            <v>43049.365729166697</v>
          </cell>
          <cell r="X1157">
            <v>2000000</v>
          </cell>
          <cell r="AB1157" t="str">
            <v>LC_JCM</v>
          </cell>
          <cell r="AC1157" t="str">
            <v>Peso</v>
          </cell>
        </row>
        <row r="1158">
          <cell r="A1158" t="str">
            <v>GP LUBRICANTES Y FILTROS DE QUERETARO, S.A. DE C.V.</v>
          </cell>
          <cell r="B1158" t="str">
            <v>Descalificado</v>
          </cell>
          <cell r="C1158" t="str">
            <v>Yuri Carreón</v>
          </cell>
          <cell r="D1158" t="str">
            <v>Ricardo Augusto Vazquez Poch</v>
          </cell>
          <cell r="E1158" t="str">
            <v>Lease</v>
          </cell>
          <cell r="G1158" t="str">
            <v>Etapa 0 - PreCalificación</v>
          </cell>
          <cell r="I1158" t="str">
            <v>Canvass</v>
          </cell>
          <cell r="J1158" t="str">
            <v>Crédito</v>
          </cell>
          <cell r="K1158">
            <v>42825.858715277798</v>
          </cell>
          <cell r="L1158">
            <v>42758.662499999999</v>
          </cell>
          <cell r="M1158">
            <v>42825.858460648102</v>
          </cell>
          <cell r="X1158">
            <v>30000000</v>
          </cell>
          <cell r="AB1158" t="str">
            <v>SUC_MEX</v>
          </cell>
          <cell r="AC1158" t="str">
            <v>Peso</v>
          </cell>
        </row>
        <row r="1159">
          <cell r="A1159" t="str">
            <v>Vicente Rodolfo Franco Castellanos</v>
          </cell>
          <cell r="B1159" t="str">
            <v>Descalificado</v>
          </cell>
          <cell r="C1159" t="str">
            <v>Raúl Hernández Castrillo</v>
          </cell>
          <cell r="D1159" t="str">
            <v>Luz Esperanza Cabañas Campos</v>
          </cell>
          <cell r="E1159" t="str">
            <v>Lease</v>
          </cell>
          <cell r="F1159" t="str">
            <v>Aprobado</v>
          </cell>
          <cell r="G1159" t="str">
            <v>Tiempo Cliente Formalización</v>
          </cell>
          <cell r="I1159" t="str">
            <v>Canvass</v>
          </cell>
          <cell r="J1159" t="str">
            <v>Crédito</v>
          </cell>
          <cell r="K1159">
            <v>42912.696851851899</v>
          </cell>
          <cell r="L1159">
            <v>42762.546527777798</v>
          </cell>
          <cell r="M1159">
            <v>42765.400092592601</v>
          </cell>
          <cell r="N1159">
            <v>42765.402777777803</v>
          </cell>
          <cell r="O1159">
            <v>42765.410763888904</v>
          </cell>
          <cell r="P1159">
            <v>42765.410416666702</v>
          </cell>
          <cell r="Q1159">
            <v>42769.669305555602</v>
          </cell>
          <cell r="R1159">
            <v>42782.575648148202</v>
          </cell>
          <cell r="S1159">
            <v>42912.695833333302</v>
          </cell>
          <cell r="X1159">
            <v>200000</v>
          </cell>
          <cell r="AB1159" t="str">
            <v>LC_RC</v>
          </cell>
          <cell r="AC1159" t="str">
            <v>Peso</v>
          </cell>
        </row>
        <row r="1160">
          <cell r="A1160" t="str">
            <v>Equipos y construccion Alra</v>
          </cell>
          <cell r="B1160" t="str">
            <v>Descalificado</v>
          </cell>
          <cell r="D1160" t="str">
            <v>Maria Magdalena San Agustin Gomez</v>
          </cell>
          <cell r="E1160" t="str">
            <v>Lease</v>
          </cell>
          <cell r="G1160" t="str">
            <v>Etapa 1 - Acreditación</v>
          </cell>
          <cell r="I1160" t="str">
            <v>Canvass</v>
          </cell>
          <cell r="J1160" t="str">
            <v>Crédito</v>
          </cell>
          <cell r="K1160">
            <v>42779.777557870402</v>
          </cell>
          <cell r="L1160">
            <v>42761.494444444397</v>
          </cell>
          <cell r="M1160">
            <v>42765.710277777798</v>
          </cell>
          <cell r="N1160">
            <v>42765.710277777798</v>
          </cell>
          <cell r="O1160">
            <v>42767.458842592598</v>
          </cell>
          <cell r="P1160">
            <v>42767.458333333299</v>
          </cell>
          <cell r="Q1160">
            <v>42779.777523148201</v>
          </cell>
          <cell r="X1160">
            <v>5000000</v>
          </cell>
          <cell r="AB1160" t="str">
            <v>LC_GA</v>
          </cell>
          <cell r="AC1160" t="str">
            <v>Peso</v>
          </cell>
        </row>
        <row r="1161">
          <cell r="A1161" t="str">
            <v>COMERCIO LOGISTICA SINCO SA DE CV</v>
          </cell>
          <cell r="B1161" t="str">
            <v>Descalificado</v>
          </cell>
          <cell r="C1161" t="str">
            <v>Hector Esquivel Zepeda</v>
          </cell>
          <cell r="D1161" t="str">
            <v>Jose Manuel Azamar del Castillo</v>
          </cell>
          <cell r="E1161" t="str">
            <v>Credit</v>
          </cell>
          <cell r="F1161" t="str">
            <v>Condicionado</v>
          </cell>
          <cell r="G1161" t="str">
            <v>Tiempo Cliente Formalización</v>
          </cell>
          <cell r="I1161" t="str">
            <v>Canvass</v>
          </cell>
          <cell r="J1161" t="str">
            <v>Crédito</v>
          </cell>
          <cell r="K1161">
            <v>42824.420694444401</v>
          </cell>
          <cell r="L1161">
            <v>42761.668055555601</v>
          </cell>
          <cell r="M1161">
            <v>42765.721388888902</v>
          </cell>
          <cell r="N1161">
            <v>42765.721388888902</v>
          </cell>
          <cell r="O1161">
            <v>42767.673472222203</v>
          </cell>
          <cell r="P1161">
            <v>42767.672916666699</v>
          </cell>
          <cell r="Q1161">
            <v>42780.674351851798</v>
          </cell>
          <cell r="R1161">
            <v>42780.674351851798</v>
          </cell>
          <cell r="S1161">
            <v>42824.420138888898</v>
          </cell>
          <cell r="X1161">
            <v>4000000</v>
          </cell>
          <cell r="AB1161" t="str">
            <v>LC_RC</v>
          </cell>
          <cell r="AC1161" t="str">
            <v>Peso</v>
          </cell>
        </row>
        <row r="1162">
          <cell r="A1162" t="str">
            <v>TRANSPORTES REFRIGERADOS AMERICAN</v>
          </cell>
          <cell r="B1162" t="str">
            <v>Descalificado</v>
          </cell>
          <cell r="C1162" t="str">
            <v>Claudia Prieto Solorzano</v>
          </cell>
          <cell r="D1162" t="str">
            <v>Ana Fabiola Rosas Guzman</v>
          </cell>
          <cell r="E1162" t="str">
            <v>Remex</v>
          </cell>
          <cell r="G1162" t="str">
            <v>Tiempo Cliente Expediente</v>
          </cell>
          <cell r="I1162" t="str">
            <v>Clientes Recurrentes</v>
          </cell>
          <cell r="J1162" t="str">
            <v>Crédito</v>
          </cell>
          <cell r="K1162">
            <v>42825.862384259301</v>
          </cell>
          <cell r="L1162">
            <v>42779.7993055556</v>
          </cell>
          <cell r="M1162">
            <v>42782.513437499998</v>
          </cell>
          <cell r="N1162">
            <v>42782.5135532407</v>
          </cell>
          <cell r="O1162">
            <v>42825.862500000003</v>
          </cell>
          <cell r="X1162">
            <v>3000000</v>
          </cell>
          <cell r="AB1162" t="str">
            <v>ARG_CP</v>
          </cell>
          <cell r="AC1162" t="str">
            <v>Peso</v>
          </cell>
        </row>
        <row r="1163">
          <cell r="A1163" t="str">
            <v>israel guevara medina</v>
          </cell>
          <cell r="B1163" t="str">
            <v>Descalificado</v>
          </cell>
          <cell r="C1163" t="str">
            <v>Claudia Prieto Solorzano</v>
          </cell>
          <cell r="D1163" t="str">
            <v>Ana Fabiola Rosas Guzman</v>
          </cell>
          <cell r="E1163" t="str">
            <v>Remex</v>
          </cell>
          <cell r="G1163" t="str">
            <v>Tiempo Cliente Expediente</v>
          </cell>
          <cell r="I1163" t="str">
            <v>Clientes Recurrentes</v>
          </cell>
          <cell r="J1163" t="str">
            <v>Crédito</v>
          </cell>
          <cell r="K1163">
            <v>42912.662048611099</v>
          </cell>
          <cell r="L1163">
            <v>42773.444444444402</v>
          </cell>
          <cell r="M1163">
            <v>42776.442476851902</v>
          </cell>
          <cell r="N1163">
            <v>42776.442476851902</v>
          </cell>
          <cell r="O1163">
            <v>42912.661111111098</v>
          </cell>
          <cell r="X1163">
            <v>700000</v>
          </cell>
          <cell r="AB1163" t="str">
            <v>ARG_CP</v>
          </cell>
          <cell r="AC1163" t="str">
            <v>Peso</v>
          </cell>
        </row>
        <row r="1164">
          <cell r="A1164" t="str">
            <v>RENTAL SOLUTIONS S.A DE C,V</v>
          </cell>
          <cell r="B1164" t="str">
            <v>Descalificado</v>
          </cell>
          <cell r="C1164" t="str">
            <v>Gloria Alcántar Medina</v>
          </cell>
          <cell r="D1164" t="str">
            <v>Karime Dánae Cazares Zepeda</v>
          </cell>
          <cell r="E1164" t="str">
            <v>Lease</v>
          </cell>
          <cell r="G1164" t="str">
            <v>Etapa 1 - Acreditación</v>
          </cell>
          <cell r="I1164" t="str">
            <v>Comisionista</v>
          </cell>
          <cell r="J1164" t="str">
            <v>Crédito</v>
          </cell>
          <cell r="K1164">
            <v>42912.660543981503</v>
          </cell>
          <cell r="L1164">
            <v>42780.563194444403</v>
          </cell>
          <cell r="M1164">
            <v>42797.836087962998</v>
          </cell>
          <cell r="N1164">
            <v>42797.836087962998</v>
          </cell>
          <cell r="O1164">
            <v>42800.477210648103</v>
          </cell>
          <cell r="P1164">
            <v>42800.477083333302</v>
          </cell>
          <cell r="Q1164">
            <v>42912.660543981503</v>
          </cell>
          <cell r="X1164">
            <v>4800000</v>
          </cell>
          <cell r="AB1164" t="str">
            <v>LC_GA</v>
          </cell>
          <cell r="AC1164" t="str">
            <v>Peso</v>
          </cell>
        </row>
        <row r="1165">
          <cell r="A1165" t="str">
            <v>QUIMICOS GLOMEZA, SADE CV</v>
          </cell>
          <cell r="B1165" t="str">
            <v>Descalificado</v>
          </cell>
          <cell r="C1165" t="str">
            <v>Raúl Hernández Castrillo</v>
          </cell>
          <cell r="D1165" t="str">
            <v>Monserrat Analí Castelo Robles</v>
          </cell>
          <cell r="E1165" t="str">
            <v>Lease</v>
          </cell>
          <cell r="G1165" t="str">
            <v>Etapa 1 - Acreditación</v>
          </cell>
          <cell r="I1165" t="str">
            <v>Canvass</v>
          </cell>
          <cell r="J1165" t="str">
            <v>Crédito</v>
          </cell>
          <cell r="K1165">
            <v>42773.535914351902</v>
          </cell>
          <cell r="L1165">
            <v>42762.684722222199</v>
          </cell>
          <cell r="M1165">
            <v>42768.719710648104</v>
          </cell>
          <cell r="N1165">
            <v>42768.719710648104</v>
          </cell>
          <cell r="O1165">
            <v>42768.725694444402</v>
          </cell>
          <cell r="P1165">
            <v>42768.724999999999</v>
          </cell>
          <cell r="Q1165">
            <v>42773.535914351902</v>
          </cell>
          <cell r="X1165">
            <v>689000</v>
          </cell>
          <cell r="AB1165" t="str">
            <v>LC_RC</v>
          </cell>
          <cell r="AC1165" t="str">
            <v>Peso</v>
          </cell>
        </row>
        <row r="1166">
          <cell r="A1166" t="str">
            <v>Irma Maricela Quintero Estrella</v>
          </cell>
          <cell r="B1166" t="str">
            <v>Descalificado</v>
          </cell>
          <cell r="C1166" t="str">
            <v>Juan Carlos Monterrubio</v>
          </cell>
          <cell r="D1166" t="str">
            <v>Alejandra Karime Parra Galicia</v>
          </cell>
          <cell r="E1166" t="str">
            <v>Lease</v>
          </cell>
          <cell r="F1166" t="str">
            <v>Aprobado</v>
          </cell>
          <cell r="G1166" t="str">
            <v>Tiempo Cliente Formalización</v>
          </cell>
          <cell r="I1166" t="str">
            <v>Vendor</v>
          </cell>
          <cell r="J1166" t="str">
            <v>Rechazado LC</v>
          </cell>
          <cell r="K1166">
            <v>42857.077893518501</v>
          </cell>
          <cell r="L1166">
            <v>42767.479861111096</v>
          </cell>
          <cell r="M1166">
            <v>42768.712696759299</v>
          </cell>
          <cell r="N1166">
            <v>42768.712696759299</v>
          </cell>
          <cell r="O1166">
            <v>42768.717349537001</v>
          </cell>
          <cell r="P1166">
            <v>42768.716666666704</v>
          </cell>
          <cell r="Q1166">
            <v>42769.535243055601</v>
          </cell>
          <cell r="R1166">
            <v>42769.535243055601</v>
          </cell>
          <cell r="S1166">
            <v>42857.577083333301</v>
          </cell>
          <cell r="X1166">
            <v>704000</v>
          </cell>
          <cell r="AB1166" t="str">
            <v>LC_JCM</v>
          </cell>
          <cell r="AC1166" t="str">
            <v>Peso</v>
          </cell>
        </row>
        <row r="1167">
          <cell r="A1167" t="str">
            <v>MAGIC DREAMERS SA DE CV</v>
          </cell>
          <cell r="B1167" t="str">
            <v>Descalificado</v>
          </cell>
          <cell r="C1167" t="str">
            <v>Luis Miguel Gonzalez</v>
          </cell>
          <cell r="D1167" t="str">
            <v>Gil Valencia Angeles</v>
          </cell>
          <cell r="E1167" t="str">
            <v>Lease</v>
          </cell>
          <cell r="G1167" t="str">
            <v>Tiempo Cliente Expediente</v>
          </cell>
          <cell r="I1167" t="str">
            <v>Comisionista</v>
          </cell>
          <cell r="J1167" t="str">
            <v>Crédito</v>
          </cell>
          <cell r="K1167">
            <v>42857.465277777803</v>
          </cell>
          <cell r="L1167">
            <v>42774.651388888902</v>
          </cell>
          <cell r="M1167">
            <v>42780.5568055556</v>
          </cell>
          <cell r="N1167">
            <v>42780.5568055556</v>
          </cell>
          <cell r="O1167">
            <v>42857.464583333298</v>
          </cell>
          <cell r="X1167">
            <v>12000000</v>
          </cell>
          <cell r="AB1167" t="str">
            <v>ARG_LG</v>
          </cell>
          <cell r="AC1167" t="str">
            <v>Peso</v>
          </cell>
        </row>
        <row r="1168">
          <cell r="A1168" t="str">
            <v>DESARROLLO DE CONSTRUCCION Y MANTENIMIENTO SA DE CV</v>
          </cell>
          <cell r="B1168" t="str">
            <v>Descalificado</v>
          </cell>
          <cell r="C1168" t="str">
            <v>Hector Esquivel Zepeda</v>
          </cell>
          <cell r="D1168" t="str">
            <v>Abel Adrian Perez Hernandez</v>
          </cell>
          <cell r="E1168" t="str">
            <v>Lease</v>
          </cell>
          <cell r="F1168" t="str">
            <v>Condicionado</v>
          </cell>
          <cell r="G1168" t="str">
            <v>Tiempo Cliente Formalización</v>
          </cell>
          <cell r="I1168" t="str">
            <v>Comisionista</v>
          </cell>
          <cell r="J1168" t="str">
            <v>Crédito</v>
          </cell>
          <cell r="K1168">
            <v>42841.968356481499</v>
          </cell>
          <cell r="L1168">
            <v>42768.745833333298</v>
          </cell>
          <cell r="M1168">
            <v>42775.402534722198</v>
          </cell>
          <cell r="N1168">
            <v>42775.403402777803</v>
          </cell>
          <cell r="O1168">
            <v>42775.407569444404</v>
          </cell>
          <cell r="P1168">
            <v>42775.406944444403</v>
          </cell>
          <cell r="Q1168">
            <v>42779.759270833303</v>
          </cell>
          <cell r="R1168">
            <v>42779.759270833303</v>
          </cell>
          <cell r="S1168">
            <v>42841.968055555597</v>
          </cell>
          <cell r="X1168">
            <v>4800000</v>
          </cell>
          <cell r="AB1168" t="str">
            <v>LC_HE</v>
          </cell>
          <cell r="AC1168" t="str">
            <v>Peso</v>
          </cell>
        </row>
        <row r="1169">
          <cell r="A1169" t="str">
            <v>Lucero Express Refrigerados, S.A. de C.V.</v>
          </cell>
          <cell r="B1169" t="str">
            <v>Descalificado</v>
          </cell>
          <cell r="C1169" t="str">
            <v>Claudia Prieto Solorzano</v>
          </cell>
          <cell r="D1169" t="str">
            <v>Brenda Campuzano Hernandez</v>
          </cell>
          <cell r="E1169" t="str">
            <v>Remex</v>
          </cell>
          <cell r="G1169" t="str">
            <v>Tiempo Cliente Expediente</v>
          </cell>
          <cell r="I1169" t="str">
            <v>Comisionista</v>
          </cell>
          <cell r="J1169" t="str">
            <v>Crédito</v>
          </cell>
          <cell r="K1169">
            <v>42888.482789351903</v>
          </cell>
          <cell r="L1169">
            <v>42779.7944444444</v>
          </cell>
          <cell r="M1169">
            <v>42780.552129629599</v>
          </cell>
          <cell r="N1169">
            <v>42780.553356481498</v>
          </cell>
          <cell r="O1169">
            <v>42888.481249999997</v>
          </cell>
          <cell r="X1169">
            <v>2000000</v>
          </cell>
          <cell r="AB1169" t="str">
            <v>ARG_CP</v>
          </cell>
          <cell r="AC1169" t="str">
            <v>Peso</v>
          </cell>
        </row>
        <row r="1170">
          <cell r="A1170" t="str">
            <v>Medica Norad, S.A. de C.V.</v>
          </cell>
          <cell r="B1170" t="str">
            <v>Descalificado</v>
          </cell>
          <cell r="C1170" t="str">
            <v>Raúl Hernández Castrillo</v>
          </cell>
          <cell r="D1170" t="str">
            <v>Luz Esperanza Cabañas Campos</v>
          </cell>
          <cell r="E1170" t="str">
            <v>Lease</v>
          </cell>
          <cell r="G1170" t="str">
            <v>Tiempo Cliente Expediente</v>
          </cell>
          <cell r="I1170" t="str">
            <v>Canvass</v>
          </cell>
          <cell r="J1170" t="str">
            <v>Crédito</v>
          </cell>
          <cell r="K1170">
            <v>42797.842303240701</v>
          </cell>
          <cell r="L1170">
            <v>42787.529861111099</v>
          </cell>
          <cell r="M1170">
            <v>42794.852037037002</v>
          </cell>
          <cell r="N1170">
            <v>42794.852037037002</v>
          </cell>
          <cell r="O1170">
            <v>42797.841666666704</v>
          </cell>
          <cell r="X1170">
            <v>1000000</v>
          </cell>
          <cell r="AB1170" t="str">
            <v>LC_RC</v>
          </cell>
          <cell r="AC1170" t="str">
            <v>Peso</v>
          </cell>
        </row>
        <row r="1171">
          <cell r="A1171" t="str">
            <v>SPINGERE SA DE CV</v>
          </cell>
          <cell r="B1171" t="str">
            <v>Descalificado</v>
          </cell>
          <cell r="C1171" t="str">
            <v>Hector Esquivel Zepeda</v>
          </cell>
          <cell r="D1171" t="str">
            <v>Jose Manuel Azamar del Castillo</v>
          </cell>
          <cell r="E1171" t="str">
            <v>Lease</v>
          </cell>
          <cell r="F1171" t="str">
            <v>Condicionado</v>
          </cell>
          <cell r="G1171" t="str">
            <v>Tiempo Cliente Formalización</v>
          </cell>
          <cell r="I1171" t="str">
            <v>Canvass</v>
          </cell>
          <cell r="J1171" t="str">
            <v>Crédito</v>
          </cell>
          <cell r="K1171">
            <v>42782.765347222201</v>
          </cell>
          <cell r="L1171">
            <v>42773.4909722222</v>
          </cell>
          <cell r="M1171">
            <v>42775.408958333297</v>
          </cell>
          <cell r="N1171">
            <v>42775.409201388902</v>
          </cell>
          <cell r="O1171">
            <v>42775.4125347222</v>
          </cell>
          <cell r="P1171">
            <v>42775.411805555603</v>
          </cell>
          <cell r="Q1171">
            <v>42780.694201388898</v>
          </cell>
          <cell r="R1171">
            <v>42780.694201388898</v>
          </cell>
          <cell r="S1171">
            <v>42782.764583333301</v>
          </cell>
          <cell r="X1171">
            <v>500000</v>
          </cell>
          <cell r="AB1171" t="str">
            <v>LC_HE</v>
          </cell>
          <cell r="AC1171" t="str">
            <v>Peso</v>
          </cell>
        </row>
        <row r="1172">
          <cell r="A1172" t="str">
            <v>SECOVIT S.A DE C.V</v>
          </cell>
          <cell r="B1172" t="str">
            <v>Descalificado</v>
          </cell>
          <cell r="C1172" t="str">
            <v>Gloria Alcántar Medina</v>
          </cell>
          <cell r="D1172" t="str">
            <v>Karime Dánae Cazares Zepeda</v>
          </cell>
          <cell r="E1172" t="str">
            <v>Lease</v>
          </cell>
          <cell r="G1172" t="str">
            <v>Etapa 0 - PreCalificación</v>
          </cell>
          <cell r="I1172" t="str">
            <v>Vendor</v>
          </cell>
          <cell r="J1172" t="str">
            <v>Crédito</v>
          </cell>
          <cell r="K1172">
            <v>42824.398136574098</v>
          </cell>
          <cell r="L1172">
            <v>42822.675694444399</v>
          </cell>
          <cell r="M1172">
            <v>42824.3976736111</v>
          </cell>
          <cell r="X1172">
            <v>1500000</v>
          </cell>
          <cell r="AB1172" t="str">
            <v>LC_GA</v>
          </cell>
          <cell r="AC1172" t="str">
            <v>Peso</v>
          </cell>
        </row>
        <row r="1173">
          <cell r="A1173" t="str">
            <v>MEXMOLDE LATINOAMERICA SA DE CV</v>
          </cell>
          <cell r="B1173" t="str">
            <v>Descalificado</v>
          </cell>
          <cell r="C1173" t="str">
            <v>Gloria Alcántar Medina</v>
          </cell>
          <cell r="D1173" t="str">
            <v>Karime Dánae Cazares Zepeda</v>
          </cell>
          <cell r="E1173" t="str">
            <v>Lease</v>
          </cell>
          <cell r="G1173" t="str">
            <v>Tiempo Cliente Expediente</v>
          </cell>
          <cell r="I1173" t="str">
            <v>Canvass</v>
          </cell>
          <cell r="J1173" t="str">
            <v>Crédito</v>
          </cell>
          <cell r="K1173">
            <v>42842.011527777802</v>
          </cell>
          <cell r="L1173">
            <v>42789.685416666704</v>
          </cell>
          <cell r="M1173">
            <v>42797.823877314797</v>
          </cell>
          <cell r="N1173">
            <v>42797.823877314797</v>
          </cell>
          <cell r="O1173">
            <v>42842.511111111096</v>
          </cell>
          <cell r="X1173">
            <v>3000000</v>
          </cell>
          <cell r="AB1173" t="str">
            <v>LC_GA</v>
          </cell>
          <cell r="AC1173" t="str">
            <v>Peso</v>
          </cell>
        </row>
        <row r="1174">
          <cell r="A1174" t="str">
            <v>SIEBSA SOLUCIONES EN INFORMATICA ELECTRONICA Y BIOMEDICINA SA DE CV</v>
          </cell>
          <cell r="B1174" t="str">
            <v>Descalificado</v>
          </cell>
          <cell r="C1174" t="str">
            <v>Hector Esquivel Zepeda</v>
          </cell>
          <cell r="D1174" t="str">
            <v>Daniel Ventura Ibarra</v>
          </cell>
          <cell r="E1174" t="str">
            <v>Lease</v>
          </cell>
          <cell r="G1174" t="str">
            <v>Tiempo Cliente Expediente</v>
          </cell>
          <cell r="I1174" t="str">
            <v>Comisionista</v>
          </cell>
          <cell r="J1174" t="str">
            <v>Crédito</v>
          </cell>
          <cell r="K1174">
            <v>42888.485289351898</v>
          </cell>
          <cell r="L1174">
            <v>42787.416666666701</v>
          </cell>
          <cell r="M1174">
            <v>42789.731817129599</v>
          </cell>
          <cell r="N1174">
            <v>42789.731817129599</v>
          </cell>
          <cell r="O1174">
            <v>42888.484027777798</v>
          </cell>
          <cell r="X1174">
            <v>1</v>
          </cell>
          <cell r="AB1174" t="str">
            <v>LC_HE</v>
          </cell>
          <cell r="AC1174" t="str">
            <v>Peso</v>
          </cell>
        </row>
        <row r="1175">
          <cell r="A1175" t="str">
            <v>DELMAR LOGISTICA, S.A.P.I. DE C.V.</v>
          </cell>
          <cell r="B1175" t="str">
            <v>Descalificado</v>
          </cell>
          <cell r="D1175" t="str">
            <v>Obed Fernandez Marin</v>
          </cell>
          <cell r="E1175" t="str">
            <v>Lease</v>
          </cell>
          <cell r="G1175" t="str">
            <v>Etapa 0 - PreCalificación</v>
          </cell>
          <cell r="I1175" t="str">
            <v>Contact Center</v>
          </cell>
          <cell r="J1175" t="str">
            <v>Crédito</v>
          </cell>
          <cell r="K1175">
            <v>42936.801562499997</v>
          </cell>
          <cell r="L1175">
            <v>42928.627083333296</v>
          </cell>
          <cell r="M1175">
            <v>42936.801562499997</v>
          </cell>
          <cell r="X1175">
            <v>1</v>
          </cell>
          <cell r="AB1175" t="str">
            <v>ARG_CD</v>
          </cell>
          <cell r="AC1175" t="str">
            <v>Peso</v>
          </cell>
        </row>
        <row r="1176">
          <cell r="A1176" t="str">
            <v>HARMONY BROOK DE MEXICO S.A DE C.V</v>
          </cell>
          <cell r="B1176" t="str">
            <v>Descalificado</v>
          </cell>
          <cell r="C1176" t="str">
            <v>Gloria Alcántar Medina</v>
          </cell>
          <cell r="D1176" t="str">
            <v>Karime Dánae Cazares Zepeda</v>
          </cell>
          <cell r="E1176" t="str">
            <v>Lease</v>
          </cell>
          <cell r="G1176" t="str">
            <v>Etapa 0 - PreCalificación</v>
          </cell>
          <cell r="I1176" t="str">
            <v>Comisionista</v>
          </cell>
          <cell r="J1176" t="str">
            <v>Crédito</v>
          </cell>
          <cell r="K1176">
            <v>42787.572152777801</v>
          </cell>
          <cell r="L1176">
            <v>42782.689583333296</v>
          </cell>
          <cell r="M1176">
            <v>42787.572152777801</v>
          </cell>
          <cell r="X1176">
            <v>2320000</v>
          </cell>
          <cell r="AB1176" t="str">
            <v>LC_GA</v>
          </cell>
          <cell r="AC1176" t="str">
            <v>Peso</v>
          </cell>
        </row>
        <row r="1177">
          <cell r="A1177" t="str">
            <v>PAZ SOLDAN SA DE CV</v>
          </cell>
          <cell r="B1177" t="str">
            <v>Descalificado</v>
          </cell>
          <cell r="C1177" t="str">
            <v>Hector Esquivel Zepeda</v>
          </cell>
          <cell r="D1177" t="str">
            <v>Daniel Ventura Ibarra</v>
          </cell>
          <cell r="E1177" t="str">
            <v>Lease</v>
          </cell>
          <cell r="G1177" t="str">
            <v>Tiempo Cliente Expediente</v>
          </cell>
          <cell r="I1177" t="str">
            <v>Canvass</v>
          </cell>
          <cell r="J1177" t="str">
            <v>Cliente</v>
          </cell>
          <cell r="K1177">
            <v>42810.673796296302</v>
          </cell>
          <cell r="L1177">
            <v>42793.506249999999</v>
          </cell>
          <cell r="M1177">
            <v>42795.414722222202</v>
          </cell>
          <cell r="N1177">
            <v>42795.414722222202</v>
          </cell>
          <cell r="X1177">
            <v>1</v>
          </cell>
          <cell r="AB1177" t="str">
            <v>LC_HE</v>
          </cell>
          <cell r="AC1177" t="str">
            <v>Peso</v>
          </cell>
        </row>
        <row r="1178">
          <cell r="A1178" t="str">
            <v>ALIMENTOS INNOVADORES S.A.</v>
          </cell>
          <cell r="B1178" t="str">
            <v>Descalificado</v>
          </cell>
          <cell r="C1178" t="str">
            <v>Juan Carlos Monterrubio</v>
          </cell>
          <cell r="D1178" t="str">
            <v>Jesica Anaid Cancino Velasquez</v>
          </cell>
          <cell r="E1178" t="str">
            <v>Lease</v>
          </cell>
          <cell r="G1178" t="str">
            <v>Etapa 0 - PreCalificación</v>
          </cell>
          <cell r="I1178" t="str">
            <v>Comisionista</v>
          </cell>
          <cell r="J1178" t="str">
            <v>Crédito</v>
          </cell>
          <cell r="K1178">
            <v>42796.8023958333</v>
          </cell>
          <cell r="L1178">
            <v>42787.491666666698</v>
          </cell>
          <cell r="M1178">
            <v>42796.8023958333</v>
          </cell>
          <cell r="X1178">
            <v>1600000</v>
          </cell>
          <cell r="AB1178" t="str">
            <v>LC_JCM</v>
          </cell>
          <cell r="AC1178" t="str">
            <v>Peso</v>
          </cell>
        </row>
        <row r="1179">
          <cell r="A1179" t="str">
            <v>LA SELVA CAFE SA DE CV</v>
          </cell>
          <cell r="B1179" t="str">
            <v>Descalificado</v>
          </cell>
          <cell r="C1179" t="str">
            <v>Gloria Alcántar Medina</v>
          </cell>
          <cell r="D1179" t="str">
            <v>Benjamín Loaiza Padilla</v>
          </cell>
          <cell r="E1179" t="str">
            <v>Lease</v>
          </cell>
          <cell r="G1179" t="str">
            <v>Tiempo Cliente Expediente</v>
          </cell>
          <cell r="I1179" t="str">
            <v>Comisionista</v>
          </cell>
          <cell r="J1179" t="str">
            <v>Rechazado LC</v>
          </cell>
          <cell r="K1179">
            <v>42815.661180555602</v>
          </cell>
          <cell r="L1179">
            <v>42797.501388888901</v>
          </cell>
          <cell r="M1179">
            <v>42801.754328703697</v>
          </cell>
          <cell r="N1179">
            <v>42801.754328703697</v>
          </cell>
          <cell r="O1179">
            <v>42815.660416666702</v>
          </cell>
          <cell r="X1179">
            <v>1500000</v>
          </cell>
          <cell r="AB1179" t="str">
            <v>LC_GA</v>
          </cell>
          <cell r="AC1179" t="str">
            <v>Peso</v>
          </cell>
        </row>
        <row r="1180">
          <cell r="A1180" t="str">
            <v>CIENTIFICA CEA SA DE CV</v>
          </cell>
          <cell r="B1180" t="str">
            <v>Descalificado</v>
          </cell>
          <cell r="C1180" t="str">
            <v>Gloria Alcántar Medina</v>
          </cell>
          <cell r="D1180" t="str">
            <v>Benjamín Loaiza Padilla</v>
          </cell>
          <cell r="E1180" t="str">
            <v>Lease</v>
          </cell>
          <cell r="G1180" t="str">
            <v>Etapa 1 - Acreditación</v>
          </cell>
          <cell r="I1180" t="str">
            <v>Comisionista</v>
          </cell>
          <cell r="J1180" t="str">
            <v>Crédito</v>
          </cell>
          <cell r="K1180">
            <v>42856.703877314802</v>
          </cell>
          <cell r="L1180">
            <v>42787.688194444403</v>
          </cell>
          <cell r="M1180">
            <v>42809.404606481497</v>
          </cell>
          <cell r="N1180">
            <v>42809.404606481497</v>
          </cell>
          <cell r="O1180">
            <v>42809.4128009259</v>
          </cell>
          <cell r="P1180">
            <v>42809.411805555603</v>
          </cell>
          <cell r="Q1180">
            <v>42856.703877314802</v>
          </cell>
          <cell r="X1180">
            <v>10000000</v>
          </cell>
          <cell r="AB1180" t="str">
            <v>LC_GA</v>
          </cell>
          <cell r="AC1180" t="str">
            <v>Peso</v>
          </cell>
        </row>
        <row r="1181">
          <cell r="A1181" t="str">
            <v>CITRICOS AMATLAN SA DE CV</v>
          </cell>
          <cell r="B1181" t="str">
            <v>Descalificado</v>
          </cell>
          <cell r="C1181" t="str">
            <v>Gloria Alcántar Medina</v>
          </cell>
          <cell r="D1181" t="str">
            <v>Maricruz Lopez Valdez</v>
          </cell>
          <cell r="E1181" t="str">
            <v>Lease</v>
          </cell>
          <cell r="G1181" t="str">
            <v>Etapa 0 - PreCalificación</v>
          </cell>
          <cell r="I1181" t="str">
            <v>Comisionista</v>
          </cell>
          <cell r="J1181" t="str">
            <v>Crédito</v>
          </cell>
          <cell r="K1181">
            <v>42856.524849537003</v>
          </cell>
          <cell r="L1181">
            <v>42793.535416666702</v>
          </cell>
          <cell r="M1181">
            <v>42856.524849537003</v>
          </cell>
          <cell r="X1181">
            <v>9000000</v>
          </cell>
          <cell r="AB1181" t="str">
            <v>LC_GA</v>
          </cell>
          <cell r="AC1181" t="str">
            <v>Peso</v>
          </cell>
        </row>
        <row r="1182">
          <cell r="A1182" t="str">
            <v>CABLEGOOB SA DE CV</v>
          </cell>
          <cell r="B1182" t="str">
            <v>Descalificado</v>
          </cell>
          <cell r="C1182" t="str">
            <v>Hector Esquivel Zepeda</v>
          </cell>
          <cell r="D1182" t="str">
            <v>Jose Manuel Azamar del Castillo</v>
          </cell>
          <cell r="E1182" t="str">
            <v>Factoring</v>
          </cell>
          <cell r="F1182" t="str">
            <v>Aprobado</v>
          </cell>
          <cell r="G1182" t="str">
            <v>Etapa 1 - Acreditación</v>
          </cell>
          <cell r="I1182" t="str">
            <v>Canvass</v>
          </cell>
          <cell r="J1182" t="str">
            <v>Rechazado LC</v>
          </cell>
          <cell r="K1182">
            <v>42912.744421296302</v>
          </cell>
          <cell r="L1182">
            <v>42786.470833333296</v>
          </cell>
          <cell r="M1182">
            <v>42787.720185185201</v>
          </cell>
          <cell r="N1182">
            <v>42787.720185185201</v>
          </cell>
          <cell r="O1182">
            <v>42808.720914351798</v>
          </cell>
          <cell r="P1182">
            <v>42808.720833333296</v>
          </cell>
          <cell r="Q1182">
            <v>42808.7214930556</v>
          </cell>
          <cell r="R1182">
            <v>42808.7182060185</v>
          </cell>
          <cell r="S1182">
            <v>42912.743750000001</v>
          </cell>
          <cell r="X1182">
            <v>3000000</v>
          </cell>
          <cell r="AB1182" t="str">
            <v>LC_HE</v>
          </cell>
          <cell r="AC1182" t="str">
            <v>Peso</v>
          </cell>
        </row>
        <row r="1183">
          <cell r="A1183" t="str">
            <v>Planeación Integral Urbana Torres Serrano S.A. de C.V.</v>
          </cell>
          <cell r="B1183" t="str">
            <v>Descalificado</v>
          </cell>
          <cell r="D1183" t="str">
            <v>Laura Sabina Stringlo Camacho</v>
          </cell>
          <cell r="E1183" t="str">
            <v>Credit</v>
          </cell>
          <cell r="G1183" t="str">
            <v>Tiempo Cliente Expediente</v>
          </cell>
          <cell r="I1183" t="str">
            <v>Canvass</v>
          </cell>
          <cell r="J1183" t="str">
            <v>Crédito</v>
          </cell>
          <cell r="K1183">
            <v>42841.9433333333</v>
          </cell>
          <cell r="L1183">
            <v>42786.574305555601</v>
          </cell>
          <cell r="M1183">
            <v>42789.713599536997</v>
          </cell>
          <cell r="N1183">
            <v>42789.713599536997</v>
          </cell>
          <cell r="O1183">
            <v>42841.943055555603</v>
          </cell>
          <cell r="X1183">
            <v>9000000</v>
          </cell>
          <cell r="AB1183" t="str">
            <v>ARG_ML</v>
          </cell>
          <cell r="AC1183" t="str">
            <v>Peso</v>
          </cell>
        </row>
        <row r="1184">
          <cell r="A1184" t="str">
            <v>INSTITUTO AMERICANO CULTURAL S.C</v>
          </cell>
          <cell r="B1184" t="str">
            <v>Descalificado</v>
          </cell>
          <cell r="C1184" t="str">
            <v>Gloria Alcántar Medina</v>
          </cell>
          <cell r="D1184" t="str">
            <v>Grisell Herros Olea</v>
          </cell>
          <cell r="E1184" t="str">
            <v>Real Estate</v>
          </cell>
          <cell r="G1184" t="str">
            <v>Tiempo Cliente Expediente</v>
          </cell>
          <cell r="I1184" t="str">
            <v>Comisionista</v>
          </cell>
          <cell r="J1184" t="str">
            <v>Cliente</v>
          </cell>
          <cell r="K1184">
            <v>42801.760486111103</v>
          </cell>
          <cell r="L1184">
            <v>42788.664583333302</v>
          </cell>
          <cell r="M1184">
            <v>42801.760486111103</v>
          </cell>
          <cell r="N1184">
            <v>42801.760486111103</v>
          </cell>
          <cell r="X1184">
            <v>50000000</v>
          </cell>
          <cell r="AB1184" t="str">
            <v>LC_GA</v>
          </cell>
          <cell r="AC1184" t="str">
            <v>Peso</v>
          </cell>
        </row>
        <row r="1185">
          <cell r="A1185" t="str">
            <v>GRUPO PRAVIA SA DE CV</v>
          </cell>
          <cell r="B1185" t="str">
            <v>Descalificado</v>
          </cell>
          <cell r="C1185" t="str">
            <v>Gloria Alcántar Medina</v>
          </cell>
          <cell r="D1185" t="str">
            <v>Grisell Herros Olea</v>
          </cell>
          <cell r="E1185" t="str">
            <v>Factoring</v>
          </cell>
          <cell r="G1185" t="str">
            <v>Tiempo Cliente Expediente</v>
          </cell>
          <cell r="I1185" t="str">
            <v>Comisionista</v>
          </cell>
          <cell r="J1185" t="str">
            <v>Crédito</v>
          </cell>
          <cell r="K1185">
            <v>42857.553530092599</v>
          </cell>
          <cell r="L1185">
            <v>42789.743750000001</v>
          </cell>
          <cell r="M1185">
            <v>42797.821909722203</v>
          </cell>
          <cell r="N1185">
            <v>42797.821909722203</v>
          </cell>
          <cell r="O1185">
            <v>42857</v>
          </cell>
          <cell r="X1185">
            <v>27610866</v>
          </cell>
          <cell r="AB1185" t="str">
            <v>LC_GA</v>
          </cell>
          <cell r="AC1185" t="str">
            <v>Peso</v>
          </cell>
        </row>
        <row r="1186">
          <cell r="A1186" t="str">
            <v>RG LOGISTICS.,.,..</v>
          </cell>
          <cell r="B1186" t="str">
            <v>Descalificado</v>
          </cell>
          <cell r="D1186" t="str">
            <v>Maria Magdalena San Agustin Gomez</v>
          </cell>
          <cell r="E1186" t="str">
            <v>Lease</v>
          </cell>
          <cell r="G1186" t="str">
            <v>Etapa 0 - PreCalificación</v>
          </cell>
          <cell r="I1186" t="str">
            <v>Canvass</v>
          </cell>
          <cell r="L1186">
            <v>42796.711805555598</v>
          </cell>
          <cell r="M1186">
            <v>42796.717870370398</v>
          </cell>
          <cell r="X1186">
            <v>60000000</v>
          </cell>
          <cell r="AB1186" t="str">
            <v>LC_PR</v>
          </cell>
          <cell r="AC1186" t="str">
            <v>Peso</v>
          </cell>
        </row>
        <row r="1187">
          <cell r="A1187" t="str">
            <v>Productora y Distribuidora de Espejos S.A. de C.V.</v>
          </cell>
          <cell r="B1187" t="str">
            <v>Descalificado</v>
          </cell>
          <cell r="D1187" t="str">
            <v>Maria Magdalena San Agustin Gomez</v>
          </cell>
          <cell r="E1187" t="str">
            <v>Lease</v>
          </cell>
          <cell r="F1187" t="str">
            <v>Aprobado</v>
          </cell>
          <cell r="G1187" t="str">
            <v>Tiempo Cliente Formalización</v>
          </cell>
          <cell r="H1187" t="str">
            <v>Etapa Formalización</v>
          </cell>
          <cell r="I1187" t="str">
            <v>Canvass</v>
          </cell>
          <cell r="L1187">
            <v>42809.633333333302</v>
          </cell>
          <cell r="M1187">
            <v>42849.756886574098</v>
          </cell>
          <cell r="N1187">
            <v>42849.756886574098</v>
          </cell>
          <cell r="O1187">
            <v>42849.758634259299</v>
          </cell>
          <cell r="P1187">
            <v>42849.757638888899</v>
          </cell>
          <cell r="Q1187">
            <v>42849.761180555601</v>
          </cell>
          <cell r="R1187">
            <v>42849.761180555601</v>
          </cell>
          <cell r="S1187">
            <v>43098.8034722222</v>
          </cell>
          <cell r="T1187">
            <v>42853.898611111101</v>
          </cell>
          <cell r="U1187">
            <v>42943.568055555603</v>
          </cell>
          <cell r="V1187">
            <v>42943.568055555603</v>
          </cell>
          <cell r="X1187">
            <v>20000000</v>
          </cell>
          <cell r="Y1187">
            <v>0</v>
          </cell>
          <cell r="Z1187">
            <v>42943</v>
          </cell>
          <cell r="AA1187">
            <v>356481.29</v>
          </cell>
          <cell r="AB1187" t="str">
            <v>LC_PR</v>
          </cell>
          <cell r="AC1187" t="str">
            <v>Peso</v>
          </cell>
          <cell r="AD1187" t="str">
            <v>Peso</v>
          </cell>
        </row>
        <row r="1188">
          <cell r="A1188" t="str">
            <v>TRISUDE, S.A.P.I. DE C.V.</v>
          </cell>
          <cell r="B1188" t="str">
            <v>Descalificado</v>
          </cell>
          <cell r="C1188" t="str">
            <v>Raúl Hernández Castrillo</v>
          </cell>
          <cell r="D1188" t="str">
            <v>Raúl Alfaro Morales</v>
          </cell>
          <cell r="E1188" t="str">
            <v>Lease</v>
          </cell>
          <cell r="G1188" t="str">
            <v>Etapa 0 - PreCalificación</v>
          </cell>
          <cell r="I1188" t="str">
            <v>Clientes Recurrentes</v>
          </cell>
          <cell r="J1188" t="str">
            <v>Crédito</v>
          </cell>
          <cell r="K1188">
            <v>42818.647824074098</v>
          </cell>
          <cell r="L1188">
            <v>42790.7097222222</v>
          </cell>
          <cell r="M1188">
            <v>42818.647997685199</v>
          </cell>
          <cell r="X1188">
            <v>9000000</v>
          </cell>
          <cell r="AB1188" t="str">
            <v>LC_RC</v>
          </cell>
          <cell r="AC1188" t="str">
            <v>Peso</v>
          </cell>
        </row>
        <row r="1189">
          <cell r="A1189" t="str">
            <v>Few Words More Solutions SA de CV</v>
          </cell>
          <cell r="B1189" t="str">
            <v>Descalificado</v>
          </cell>
          <cell r="D1189" t="str">
            <v>Miguel Angel Trejo Garcia</v>
          </cell>
          <cell r="E1189" t="str">
            <v>Renting</v>
          </cell>
          <cell r="G1189" t="str">
            <v>Etapa 0 - PreCalificación</v>
          </cell>
          <cell r="I1189" t="str">
            <v>Canvass</v>
          </cell>
          <cell r="J1189" t="str">
            <v>Crédito</v>
          </cell>
          <cell r="K1189">
            <v>42797.815092592602</v>
          </cell>
          <cell r="L1189">
            <v>42793.570833333302</v>
          </cell>
          <cell r="M1189">
            <v>42797.815092592602</v>
          </cell>
          <cell r="X1189">
            <v>1100000</v>
          </cell>
          <cell r="AB1189" t="str">
            <v>ARG_LG</v>
          </cell>
          <cell r="AC1189" t="str">
            <v>Peso</v>
          </cell>
        </row>
        <row r="1190">
          <cell r="A1190" t="str">
            <v>DISEÑOS PROFESIONALES SA DE CV</v>
          </cell>
          <cell r="B1190" t="str">
            <v>Descalificado</v>
          </cell>
          <cell r="C1190" t="str">
            <v>Gloria Alcántar Medina</v>
          </cell>
          <cell r="D1190" t="str">
            <v>Benjamín Loaiza Padilla</v>
          </cell>
          <cell r="E1190" t="str">
            <v>Loan</v>
          </cell>
          <cell r="G1190" t="str">
            <v>Tiempo Cliente Expediente</v>
          </cell>
          <cell r="I1190" t="str">
            <v>Comisionista</v>
          </cell>
          <cell r="J1190" t="str">
            <v>Crédito</v>
          </cell>
          <cell r="K1190">
            <v>42836.446539351899</v>
          </cell>
          <cell r="L1190">
            <v>42794.448611111096</v>
          </cell>
          <cell r="M1190">
            <v>42809.736111111102</v>
          </cell>
          <cell r="N1190">
            <v>42809.736111111102</v>
          </cell>
          <cell r="O1190">
            <v>42836.447222222203</v>
          </cell>
          <cell r="X1190">
            <v>15000000</v>
          </cell>
          <cell r="AB1190" t="str">
            <v>LC_GA</v>
          </cell>
          <cell r="AC1190" t="str">
            <v>Peso</v>
          </cell>
        </row>
        <row r="1191">
          <cell r="A1191" t="str">
            <v>LABORATORIOS GERMAYAN SA DE CV</v>
          </cell>
          <cell r="B1191" t="str">
            <v>Descalificado</v>
          </cell>
          <cell r="C1191" t="str">
            <v>Gloria Alcántar Medina</v>
          </cell>
          <cell r="D1191" t="str">
            <v>Benjamín Loaiza Padilla</v>
          </cell>
          <cell r="E1191" t="str">
            <v>Credit</v>
          </cell>
          <cell r="F1191" t="str">
            <v>Aprobado</v>
          </cell>
          <cell r="G1191" t="str">
            <v>Tiempo Cliente Formalización</v>
          </cell>
          <cell r="I1191" t="str">
            <v>Comisionista</v>
          </cell>
          <cell r="J1191" t="str">
            <v>Rechazado LC</v>
          </cell>
          <cell r="K1191">
            <v>42916.892812500002</v>
          </cell>
          <cell r="L1191">
            <v>42802.6381944444</v>
          </cell>
          <cell r="M1191">
            <v>42824.6956712963</v>
          </cell>
          <cell r="N1191">
            <v>42824.6956712963</v>
          </cell>
          <cell r="O1191">
            <v>42824.697337963</v>
          </cell>
          <cell r="P1191">
            <v>42824.6965277778</v>
          </cell>
          <cell r="Q1191">
            <v>42824.698321759301</v>
          </cell>
          <cell r="R1191">
            <v>42824.698715277802</v>
          </cell>
          <cell r="S1191">
            <v>42916.892361111102</v>
          </cell>
          <cell r="X1191">
            <v>6000000</v>
          </cell>
          <cell r="AB1191" t="str">
            <v>LC_GA</v>
          </cell>
          <cell r="AC1191" t="str">
            <v>Peso</v>
          </cell>
        </row>
        <row r="1192">
          <cell r="A1192" t="str">
            <v>PX PROMOCIONES S.A. DE C.V.</v>
          </cell>
          <cell r="B1192" t="str">
            <v>Descalificado</v>
          </cell>
          <cell r="C1192" t="str">
            <v>Raúl Hernández Castrillo</v>
          </cell>
          <cell r="D1192" t="str">
            <v>Luz Esperanza Cabañas Campos</v>
          </cell>
          <cell r="E1192" t="str">
            <v>Credit</v>
          </cell>
          <cell r="G1192" t="str">
            <v>Tiempo Cliente Expediente</v>
          </cell>
          <cell r="I1192" t="str">
            <v>Canvass</v>
          </cell>
          <cell r="J1192" t="str">
            <v>Crédito</v>
          </cell>
          <cell r="K1192">
            <v>42888.534548611096</v>
          </cell>
          <cell r="L1192">
            <v>42810.448611111096</v>
          </cell>
          <cell r="M1192">
            <v>42810.450706018499</v>
          </cell>
          <cell r="N1192">
            <v>42810.450706018499</v>
          </cell>
          <cell r="O1192">
            <v>42888.533333333296</v>
          </cell>
          <cell r="X1192">
            <v>100000</v>
          </cell>
          <cell r="AB1192" t="str">
            <v>LC_RC</v>
          </cell>
          <cell r="AC1192" t="str">
            <v>Peso</v>
          </cell>
        </row>
        <row r="1193">
          <cell r="A1193" t="str">
            <v>Corporativo Angum SA de CV</v>
          </cell>
          <cell r="B1193" t="str">
            <v>Descalificado</v>
          </cell>
          <cell r="C1193" t="str">
            <v>Ramon Luna</v>
          </cell>
          <cell r="D1193" t="str">
            <v>Ramon Alberto Luna Torres</v>
          </cell>
          <cell r="E1193" t="str">
            <v>Lease</v>
          </cell>
          <cell r="G1193" t="str">
            <v>Tiempo Cliente Expediente</v>
          </cell>
          <cell r="I1193" t="str">
            <v>Comisionista</v>
          </cell>
          <cell r="J1193" t="str">
            <v>Crédito</v>
          </cell>
          <cell r="K1193">
            <v>42857.024629629603</v>
          </cell>
          <cell r="L1193">
            <v>42801.433333333298</v>
          </cell>
          <cell r="M1193">
            <v>42825.885740740698</v>
          </cell>
          <cell r="N1193">
            <v>42825.886574074102</v>
          </cell>
          <cell r="O1193">
            <v>42857.024305555598</v>
          </cell>
          <cell r="X1193">
            <v>2760000</v>
          </cell>
          <cell r="AB1193" t="str">
            <v>ARG_RL</v>
          </cell>
          <cell r="AC1193" t="str">
            <v>Peso</v>
          </cell>
        </row>
        <row r="1194">
          <cell r="A1194" t="str">
            <v>DIAMOND GLASS SA DE CV</v>
          </cell>
          <cell r="B1194" t="str">
            <v>Descalificado</v>
          </cell>
          <cell r="C1194" t="str">
            <v>Gloria Alcántar Medina</v>
          </cell>
          <cell r="D1194" t="str">
            <v>Benjamín Loaiza Padilla</v>
          </cell>
          <cell r="E1194" t="str">
            <v>Lease</v>
          </cell>
          <cell r="F1194" t="str">
            <v>Condicionado</v>
          </cell>
          <cell r="G1194" t="str">
            <v>Tiempo Cliente Formalización</v>
          </cell>
          <cell r="I1194" t="str">
            <v>Clientes Recurrentes</v>
          </cell>
          <cell r="J1194" t="str">
            <v>Rechazado LC</v>
          </cell>
          <cell r="K1194">
            <v>43004.362349536997</v>
          </cell>
          <cell r="L1194">
            <v>42796.680555555598</v>
          </cell>
          <cell r="M1194">
            <v>42803.663865740702</v>
          </cell>
          <cell r="N1194">
            <v>42803.663865740702</v>
          </cell>
          <cell r="O1194">
            <v>42803.667939814797</v>
          </cell>
          <cell r="P1194">
            <v>42803.667361111096</v>
          </cell>
          <cell r="Q1194">
            <v>42856.701111111099</v>
          </cell>
          <cell r="R1194">
            <v>42856.7006944444</v>
          </cell>
          <cell r="S1194">
            <v>43004.3618055556</v>
          </cell>
          <cell r="X1194">
            <v>1653000</v>
          </cell>
          <cell r="AB1194" t="str">
            <v>LC_GA</v>
          </cell>
          <cell r="AC1194" t="str">
            <v>Peso</v>
          </cell>
        </row>
        <row r="1195">
          <cell r="A1195" t="str">
            <v>Comercializadora Corales del Mar Caribe, S.A. de C.V.</v>
          </cell>
          <cell r="B1195" t="str">
            <v>Descalificado</v>
          </cell>
          <cell r="C1195" t="str">
            <v>Claudia Prieto Solorzano</v>
          </cell>
          <cell r="D1195" t="str">
            <v>Claudia Cristina Prieto Solorzano</v>
          </cell>
          <cell r="E1195" t="str">
            <v>Lease</v>
          </cell>
          <cell r="G1195" t="str">
            <v>Tiempo Cliente Expediente</v>
          </cell>
          <cell r="I1195" t="str">
            <v>Comisionista</v>
          </cell>
          <cell r="J1195" t="str">
            <v>Crédito</v>
          </cell>
          <cell r="K1195">
            <v>42857.041006944397</v>
          </cell>
          <cell r="L1195">
            <v>42809.540972222203</v>
          </cell>
          <cell r="M1195">
            <v>42831.785462963002</v>
          </cell>
          <cell r="N1195">
            <v>42831.785925925898</v>
          </cell>
          <cell r="O1195">
            <v>42857.0402777778</v>
          </cell>
          <cell r="X1195">
            <v>20000000</v>
          </cell>
          <cell r="AB1195" t="str">
            <v>ARG_CP</v>
          </cell>
          <cell r="AC1195" t="str">
            <v>Peso</v>
          </cell>
        </row>
        <row r="1196">
          <cell r="A1196" t="str">
            <v>DESARROLLOS BIOTECNOLOGICOS DEL BAJIO SA DE CV</v>
          </cell>
          <cell r="B1196" t="str">
            <v>Descalificado</v>
          </cell>
          <cell r="C1196" t="str">
            <v>Gloria Alcántar Medina</v>
          </cell>
          <cell r="D1196" t="str">
            <v>Benjamín Loaiza Padilla</v>
          </cell>
          <cell r="E1196" t="str">
            <v>Credit</v>
          </cell>
          <cell r="F1196" t="str">
            <v>Condicionado</v>
          </cell>
          <cell r="G1196" t="str">
            <v>Tiempo Cliente Formalización</v>
          </cell>
          <cell r="I1196" t="str">
            <v>Vendor</v>
          </cell>
          <cell r="J1196" t="str">
            <v>Crédito</v>
          </cell>
          <cell r="K1196">
            <v>42853.789317129602</v>
          </cell>
          <cell r="L1196">
            <v>42797.683333333298</v>
          </cell>
          <cell r="M1196">
            <v>42825.884548611102</v>
          </cell>
          <cell r="N1196">
            <v>42825.884548611102</v>
          </cell>
          <cell r="O1196">
            <v>42842.647870370398</v>
          </cell>
          <cell r="P1196">
            <v>42842.6472222222</v>
          </cell>
          <cell r="Q1196">
            <v>42842.648217592599</v>
          </cell>
          <cell r="R1196">
            <v>42842.6485763889</v>
          </cell>
          <cell r="S1196">
            <v>42853.788888888899</v>
          </cell>
          <cell r="X1196">
            <v>2000000</v>
          </cell>
          <cell r="AB1196" t="str">
            <v>LC_GA</v>
          </cell>
          <cell r="AC1196" t="str">
            <v>Peso</v>
          </cell>
        </row>
        <row r="1197">
          <cell r="A1197" t="str">
            <v>Gemini Core Drilling S de RL de CV</v>
          </cell>
          <cell r="B1197" t="str">
            <v>Descalificado</v>
          </cell>
          <cell r="D1197" t="str">
            <v>Maria Magdalena San Agustin Gomez</v>
          </cell>
          <cell r="E1197" t="str">
            <v>Lease</v>
          </cell>
          <cell r="G1197" t="str">
            <v>Etapa 0 - PreCalificación</v>
          </cell>
          <cell r="I1197" t="str">
            <v>Canvass</v>
          </cell>
          <cell r="J1197" t="str">
            <v>Crédito</v>
          </cell>
          <cell r="K1197">
            <v>42818.645949074104</v>
          </cell>
          <cell r="L1197">
            <v>42797.540972222203</v>
          </cell>
          <cell r="M1197">
            <v>42818.645949074104</v>
          </cell>
          <cell r="X1197">
            <v>8000000</v>
          </cell>
          <cell r="AB1197" t="str">
            <v>LC_PR</v>
          </cell>
          <cell r="AC1197" t="str">
            <v>Peso</v>
          </cell>
        </row>
        <row r="1198">
          <cell r="A1198" t="str">
            <v>DANIEL SANCHEZ MARTINEZ</v>
          </cell>
          <cell r="B1198" t="str">
            <v>Descalificado</v>
          </cell>
          <cell r="D1198" t="str">
            <v>Maria Antonia Casado Vanegas</v>
          </cell>
          <cell r="E1198" t="str">
            <v>Renting</v>
          </cell>
          <cell r="G1198" t="str">
            <v>Etapa 0 - PreCalificación</v>
          </cell>
          <cell r="I1198" t="str">
            <v>Base de Datos</v>
          </cell>
          <cell r="J1198" t="str">
            <v>Crédito</v>
          </cell>
          <cell r="K1198">
            <v>42912.688101851898</v>
          </cell>
          <cell r="L1198">
            <v>42912.6875</v>
          </cell>
          <cell r="M1198">
            <v>42912.687962962998</v>
          </cell>
          <cell r="X1198">
            <v>1</v>
          </cell>
          <cell r="AB1198" t="str">
            <v>LC_RC</v>
          </cell>
          <cell r="AC1198" t="str">
            <v>Peso</v>
          </cell>
        </row>
        <row r="1199">
          <cell r="A1199" t="str">
            <v>ALEJANDRO VELDERRAIN ZAZUETA</v>
          </cell>
          <cell r="B1199" t="str">
            <v>Descalificado</v>
          </cell>
          <cell r="D1199" t="str">
            <v>Maria Antonia Casado Vanegas</v>
          </cell>
          <cell r="E1199" t="str">
            <v>Lease</v>
          </cell>
          <cell r="G1199" t="str">
            <v>Etapa 0 - PreCalificación</v>
          </cell>
          <cell r="I1199" t="str">
            <v>Base de Datos</v>
          </cell>
          <cell r="J1199" t="str">
            <v>Crédito</v>
          </cell>
          <cell r="K1199">
            <v>42912.7015509259</v>
          </cell>
          <cell r="L1199">
            <v>42912.7006944444</v>
          </cell>
          <cell r="M1199">
            <v>42912.7015509259</v>
          </cell>
          <cell r="N1199">
            <v>42912.7015509259</v>
          </cell>
          <cell r="X1199">
            <v>1</v>
          </cell>
          <cell r="AB1199" t="str">
            <v>LC_RC</v>
          </cell>
          <cell r="AC1199" t="str">
            <v>Peso</v>
          </cell>
        </row>
        <row r="1200">
          <cell r="A1200" t="str">
            <v>REMOLQUES Y CONTRUCCIONES REYNA SA DE CV</v>
          </cell>
          <cell r="B1200" t="str">
            <v>Descalificado</v>
          </cell>
          <cell r="C1200" t="str">
            <v>Juan Carlos Monterrubio</v>
          </cell>
          <cell r="D1200" t="str">
            <v>Andres Valdez Acuña</v>
          </cell>
          <cell r="E1200" t="str">
            <v>Lease</v>
          </cell>
          <cell r="G1200" t="str">
            <v>Tiempo Cliente Expediente</v>
          </cell>
          <cell r="I1200" t="str">
            <v>Comisionista</v>
          </cell>
          <cell r="J1200" t="str">
            <v>Crédito</v>
          </cell>
          <cell r="K1200">
            <v>42888.523680555598</v>
          </cell>
          <cell r="L1200">
            <v>42797.577777777798</v>
          </cell>
          <cell r="M1200">
            <v>42809.741400462997</v>
          </cell>
          <cell r="N1200">
            <v>42809.741400462997</v>
          </cell>
          <cell r="O1200">
            <v>42888.5222222222</v>
          </cell>
          <cell r="X1200">
            <v>1</v>
          </cell>
          <cell r="AB1200" t="str">
            <v>LC_JCM</v>
          </cell>
          <cell r="AC1200" t="str">
            <v>Peso</v>
          </cell>
        </row>
        <row r="1201">
          <cell r="A1201" t="str">
            <v>Maria Pizarro Cordero</v>
          </cell>
          <cell r="B1201" t="str">
            <v>Descalificado</v>
          </cell>
          <cell r="C1201" t="str">
            <v>Claudia Prieto Solorzano</v>
          </cell>
          <cell r="D1201" t="str">
            <v>Brenda Campuzano Hernandez</v>
          </cell>
          <cell r="E1201" t="str">
            <v>Remex</v>
          </cell>
          <cell r="G1201" t="str">
            <v>Tiempo Cliente Expediente</v>
          </cell>
          <cell r="I1201" t="str">
            <v>Clientes Recurrentes</v>
          </cell>
          <cell r="J1201" t="str">
            <v>Crédito</v>
          </cell>
          <cell r="K1201">
            <v>42888.520196759302</v>
          </cell>
          <cell r="L1201">
            <v>42797.692361111098</v>
          </cell>
          <cell r="M1201">
            <v>42803.774837962999</v>
          </cell>
          <cell r="N1201">
            <v>42803.774837962999</v>
          </cell>
          <cell r="O1201">
            <v>42888.518750000003</v>
          </cell>
          <cell r="X1201">
            <v>600000</v>
          </cell>
          <cell r="AB1201" t="str">
            <v>ARG_CP</v>
          </cell>
          <cell r="AC1201" t="str">
            <v>Peso</v>
          </cell>
        </row>
        <row r="1202">
          <cell r="A1202" t="str">
            <v>ASESORIA Y SERVICIOS INDUSTRIALES ISI NUEVO LEON S.A DE C.V</v>
          </cell>
          <cell r="B1202" t="str">
            <v>Descalificado</v>
          </cell>
          <cell r="C1202" t="str">
            <v>Luis Alfonso Ramírez</v>
          </cell>
          <cell r="D1202" t="str">
            <v>Lizandro Guadalupe Aquino Juarez</v>
          </cell>
          <cell r="E1202" t="str">
            <v>Lease</v>
          </cell>
          <cell r="G1202" t="str">
            <v>Tiempo Cliente Expediente</v>
          </cell>
          <cell r="I1202" t="str">
            <v>Clientes Recurrentes</v>
          </cell>
          <cell r="J1202" t="str">
            <v>Crédito</v>
          </cell>
          <cell r="K1202">
            <v>42894.777673611097</v>
          </cell>
          <cell r="L1202">
            <v>42822.701388888898</v>
          </cell>
          <cell r="M1202">
            <v>42841.977673611102</v>
          </cell>
          <cell r="N1202">
            <v>42841.977673611102</v>
          </cell>
          <cell r="O1202">
            <v>42894.777083333298</v>
          </cell>
          <cell r="X1202">
            <v>8000000</v>
          </cell>
          <cell r="AB1202" t="str">
            <v>ARG_YC</v>
          </cell>
          <cell r="AC1202" t="str">
            <v>Peso</v>
          </cell>
        </row>
        <row r="1203">
          <cell r="A1203" t="str">
            <v>AUTOBOUTIQUE AMERICA S.A DE C.V.</v>
          </cell>
          <cell r="B1203" t="str">
            <v>Descalificado</v>
          </cell>
          <cell r="C1203" t="str">
            <v>Luis Miguel Gonzalez</v>
          </cell>
          <cell r="D1203" t="str">
            <v>Fredi Alejandro Lara Mejia</v>
          </cell>
          <cell r="E1203" t="str">
            <v>Lease</v>
          </cell>
          <cell r="G1203" t="str">
            <v>Tiempo Cliente Formalización</v>
          </cell>
          <cell r="I1203" t="str">
            <v>Canvass</v>
          </cell>
          <cell r="J1203" t="str">
            <v>Crédito</v>
          </cell>
          <cell r="K1203">
            <v>42912.658530092602</v>
          </cell>
          <cell r="L1203">
            <v>42818.691666666702</v>
          </cell>
          <cell r="M1203">
            <v>42912.658530092602</v>
          </cell>
          <cell r="N1203">
            <v>42912.658530092602</v>
          </cell>
          <cell r="O1203">
            <v>42912.659027777801</v>
          </cell>
          <cell r="R1203">
            <v>42912.659166666701</v>
          </cell>
          <cell r="X1203">
            <v>10000000</v>
          </cell>
          <cell r="AB1203" t="str">
            <v>ARG_LG</v>
          </cell>
          <cell r="AC1203" t="str">
            <v>Peso</v>
          </cell>
        </row>
        <row r="1204">
          <cell r="A1204" t="str">
            <v>FINANCIERA AGRO MEXICANA S.A DE C.V.</v>
          </cell>
          <cell r="B1204" t="str">
            <v>Descalificado</v>
          </cell>
          <cell r="C1204" t="str">
            <v>Raúl Hernández Castrillo</v>
          </cell>
          <cell r="D1204" t="str">
            <v>Miguel Angel Ochoa Cruces</v>
          </cell>
          <cell r="E1204" t="str">
            <v>Lease</v>
          </cell>
          <cell r="G1204" t="str">
            <v>Tiempo Cliente Expediente</v>
          </cell>
          <cell r="I1204" t="str">
            <v>Contact Center</v>
          </cell>
          <cell r="J1204" t="str">
            <v>Crédito</v>
          </cell>
          <cell r="K1204">
            <v>42836.581840277802</v>
          </cell>
          <cell r="L1204">
            <v>42823.527777777803</v>
          </cell>
          <cell r="M1204">
            <v>42836.581550925897</v>
          </cell>
          <cell r="N1204">
            <v>42836.581550925897</v>
          </cell>
          <cell r="X1204">
            <v>15000000</v>
          </cell>
          <cell r="AB1204" t="str">
            <v>LC_RC</v>
          </cell>
          <cell r="AC1204" t="str">
            <v>Peso</v>
          </cell>
        </row>
        <row r="1205">
          <cell r="A1205" t="str">
            <v>TEMBECK DE MEXICO SA DE CV</v>
          </cell>
          <cell r="B1205" t="str">
            <v>Descalificado</v>
          </cell>
          <cell r="C1205" t="str">
            <v>Hector Esquivel Zepeda</v>
          </cell>
          <cell r="D1205" t="str">
            <v>Jose Manuel Azamar del Castillo</v>
          </cell>
          <cell r="E1205" t="str">
            <v>Lease</v>
          </cell>
          <cell r="G1205" t="str">
            <v>Tiempo Cliente Expediente</v>
          </cell>
          <cell r="I1205" t="str">
            <v>Comisionista</v>
          </cell>
          <cell r="J1205" t="str">
            <v>Crédito</v>
          </cell>
          <cell r="K1205">
            <v>42841.960717592599</v>
          </cell>
          <cell r="L1205">
            <v>42802.531944444403</v>
          </cell>
          <cell r="M1205">
            <v>42804.708136574103</v>
          </cell>
          <cell r="N1205">
            <v>42804.708136574103</v>
          </cell>
          <cell r="O1205">
            <v>42841.960416666698</v>
          </cell>
          <cell r="X1205">
            <v>23000000</v>
          </cell>
          <cell r="AB1205" t="str">
            <v>LC_HE</v>
          </cell>
          <cell r="AC1205" t="str">
            <v>Peso</v>
          </cell>
        </row>
        <row r="1206">
          <cell r="A1206" t="str">
            <v>Proyectos especiales en Proteccion Catodica e Ingenieria SA de CV</v>
          </cell>
          <cell r="B1206" t="str">
            <v>Descalificado</v>
          </cell>
          <cell r="D1206" t="str">
            <v>Miguel Angel Trejo Garcia</v>
          </cell>
          <cell r="E1206" t="str">
            <v>Renting</v>
          </cell>
          <cell r="G1206" t="str">
            <v>Tiempo Cliente Expediente</v>
          </cell>
          <cell r="I1206" t="str">
            <v>Canvass</v>
          </cell>
          <cell r="J1206" t="str">
            <v>Crédito</v>
          </cell>
          <cell r="K1206">
            <v>42842.015914351898</v>
          </cell>
          <cell r="L1206">
            <v>42801.681944444397</v>
          </cell>
          <cell r="M1206">
            <v>42804.710208333301</v>
          </cell>
          <cell r="N1206">
            <v>42804.710208333301</v>
          </cell>
          <cell r="O1206">
            <v>42842.015277777798</v>
          </cell>
          <cell r="X1206">
            <v>600000</v>
          </cell>
          <cell r="AB1206" t="str">
            <v>ARG_LG</v>
          </cell>
          <cell r="AC1206" t="str">
            <v>Peso</v>
          </cell>
        </row>
        <row r="1207">
          <cell r="A1207" t="str">
            <v>CONSULTORES EN ENERGIA RDA, SC</v>
          </cell>
          <cell r="B1207" t="str">
            <v>Descalificado</v>
          </cell>
          <cell r="D1207" t="str">
            <v>Marisol Serrano Tapia</v>
          </cell>
          <cell r="E1207" t="str">
            <v>Factoring</v>
          </cell>
          <cell r="G1207" t="str">
            <v>Tiempo Cliente Expediente</v>
          </cell>
          <cell r="I1207" t="str">
            <v>Clientes Recurrentes</v>
          </cell>
          <cell r="J1207" t="str">
            <v>Crédito</v>
          </cell>
          <cell r="K1207">
            <v>42841.962974536997</v>
          </cell>
          <cell r="L1207">
            <v>42800.718055555597</v>
          </cell>
          <cell r="M1207">
            <v>42807.666238425903</v>
          </cell>
          <cell r="N1207">
            <v>42807.667048611103</v>
          </cell>
          <cell r="O1207">
            <v>42841.962500000001</v>
          </cell>
          <cell r="X1207">
            <v>14000000</v>
          </cell>
          <cell r="AB1207" t="str">
            <v>LC_FAC</v>
          </cell>
          <cell r="AC1207" t="str">
            <v>Peso</v>
          </cell>
        </row>
        <row r="1208">
          <cell r="A1208" t="str">
            <v>Vimexi, S.A. de C.V.</v>
          </cell>
          <cell r="B1208" t="str">
            <v>Descalificado</v>
          </cell>
          <cell r="C1208" t="str">
            <v>Claudia Prieto Solorzano</v>
          </cell>
          <cell r="D1208" t="str">
            <v>Brenda Campuzano Hernandez</v>
          </cell>
          <cell r="E1208" t="str">
            <v>Remex</v>
          </cell>
          <cell r="G1208" t="str">
            <v>Etapa 0 - PreCalificación</v>
          </cell>
          <cell r="I1208" t="str">
            <v>Clientes Recurrentes</v>
          </cell>
          <cell r="J1208" t="str">
            <v>Crédito</v>
          </cell>
          <cell r="K1208">
            <v>42887.5100578704</v>
          </cell>
          <cell r="L1208">
            <v>42886.395833333299</v>
          </cell>
          <cell r="M1208">
            <v>42887.5100578704</v>
          </cell>
          <cell r="X1208">
            <v>1000000</v>
          </cell>
          <cell r="AB1208" t="str">
            <v>ARG_CP</v>
          </cell>
          <cell r="AC1208" t="str">
            <v>Peso</v>
          </cell>
        </row>
        <row r="1209">
          <cell r="A1209" t="str">
            <v>SERVICIOS INTEGRALES Y CONSTRUCCIONES ORTEGA SA DE CV</v>
          </cell>
          <cell r="B1209" t="str">
            <v>Descalificado</v>
          </cell>
          <cell r="C1209" t="str">
            <v>Gloria Alcántar Medina</v>
          </cell>
          <cell r="D1209" t="str">
            <v>Benjamín Loaiza Padilla</v>
          </cell>
          <cell r="E1209" t="str">
            <v>Lease</v>
          </cell>
          <cell r="G1209" t="str">
            <v>Etapa 0 - PreCalificación</v>
          </cell>
          <cell r="I1209" t="str">
            <v>Comisionista</v>
          </cell>
          <cell r="J1209" t="str">
            <v>Crédito</v>
          </cell>
          <cell r="K1209">
            <v>42816.8830787037</v>
          </cell>
          <cell r="L1209">
            <v>42803.765972222202</v>
          </cell>
          <cell r="M1209">
            <v>42816.8830787037</v>
          </cell>
          <cell r="X1209">
            <v>3000000</v>
          </cell>
          <cell r="AB1209" t="str">
            <v>LC_GA</v>
          </cell>
          <cell r="AC1209" t="str">
            <v>Peso</v>
          </cell>
        </row>
        <row r="1210">
          <cell r="A1210" t="str">
            <v>SICE INTERNACIONAL SA DE CV</v>
          </cell>
          <cell r="B1210" t="str">
            <v>Descalificado</v>
          </cell>
          <cell r="C1210" t="str">
            <v>Hector Esquivel Zepeda</v>
          </cell>
          <cell r="D1210" t="str">
            <v>Jose Manuel Azamar del Castillo</v>
          </cell>
          <cell r="E1210" t="str">
            <v>Lease</v>
          </cell>
          <cell r="G1210" t="str">
            <v>Tiempo Cliente Expediente</v>
          </cell>
          <cell r="I1210" t="str">
            <v>Canvass</v>
          </cell>
          <cell r="J1210" t="str">
            <v>Crédito</v>
          </cell>
          <cell r="K1210">
            <v>42844.7428587963</v>
          </cell>
          <cell r="L1210">
            <v>42818.717361111099</v>
          </cell>
          <cell r="M1210">
            <v>42823.379918981504</v>
          </cell>
          <cell r="N1210">
            <v>42823.379965277803</v>
          </cell>
          <cell r="O1210">
            <v>42844.742361111101</v>
          </cell>
          <cell r="X1210">
            <v>3000000</v>
          </cell>
          <cell r="AB1210" t="str">
            <v>LC_ES</v>
          </cell>
          <cell r="AC1210" t="str">
            <v>Peso</v>
          </cell>
        </row>
        <row r="1211">
          <cell r="A1211" t="str">
            <v>CORPORATIVO Y CENTRO MÉDICO QUIRURGICOS</v>
          </cell>
          <cell r="B1211" t="str">
            <v>Descalificado</v>
          </cell>
          <cell r="C1211" t="str">
            <v>Raúl Hernández Castrillo</v>
          </cell>
          <cell r="D1211" t="str">
            <v>Luz Esperanza Cabañas Campos</v>
          </cell>
          <cell r="E1211" t="str">
            <v>Credit</v>
          </cell>
          <cell r="G1211" t="str">
            <v>Etapa 0 - PreCalificación</v>
          </cell>
          <cell r="I1211" t="str">
            <v>Canvass</v>
          </cell>
          <cell r="J1211" t="str">
            <v>Crédito</v>
          </cell>
          <cell r="K1211">
            <v>42856.599004629599</v>
          </cell>
          <cell r="L1211">
            <v>42849.673611111102</v>
          </cell>
          <cell r="M1211">
            <v>42856.599004629599</v>
          </cell>
          <cell r="X1211">
            <v>1</v>
          </cell>
          <cell r="AB1211" t="str">
            <v>LC_ES</v>
          </cell>
          <cell r="AC1211" t="str">
            <v>Peso</v>
          </cell>
        </row>
        <row r="1212">
          <cell r="A1212" t="str">
            <v>MINERA MEDIA LUNA S.A DE C.V</v>
          </cell>
          <cell r="B1212" t="str">
            <v>Descalificado</v>
          </cell>
          <cell r="C1212" t="str">
            <v>Luis Alfonso Ramírez</v>
          </cell>
          <cell r="D1212" t="str">
            <v>Lizandro Guadalupe Aquino Juarez</v>
          </cell>
          <cell r="E1212" t="str">
            <v>Renting</v>
          </cell>
          <cell r="G1212" t="str">
            <v>Etapa 0 - PreCalificación</v>
          </cell>
          <cell r="I1212" t="str">
            <v>Contact Center</v>
          </cell>
          <cell r="J1212" t="str">
            <v>Crédito</v>
          </cell>
          <cell r="K1212">
            <v>42809.403738425899</v>
          </cell>
          <cell r="L1212">
            <v>42804.649305555598</v>
          </cell>
          <cell r="M1212">
            <v>42809.403738425899</v>
          </cell>
          <cell r="X1212">
            <v>341900</v>
          </cell>
          <cell r="AB1212" t="str">
            <v>ARG_YC</v>
          </cell>
          <cell r="AC1212" t="str">
            <v>Peso</v>
          </cell>
        </row>
        <row r="1213">
          <cell r="A1213" t="str">
            <v>ROPER INGENIERIA Y PERFORACION S DE RL DE CV</v>
          </cell>
          <cell r="B1213" t="str">
            <v>Descalificado</v>
          </cell>
          <cell r="C1213" t="str">
            <v>Raúl Hernández Castrillo</v>
          </cell>
          <cell r="D1213" t="str">
            <v>Avril Adriana Sanchez Campuzano</v>
          </cell>
          <cell r="E1213" t="str">
            <v>Lease</v>
          </cell>
          <cell r="G1213" t="str">
            <v>Tiempo Cliente Expediente</v>
          </cell>
          <cell r="I1213" t="str">
            <v>Canvass</v>
          </cell>
          <cell r="J1213" t="str">
            <v>Rechazado LC</v>
          </cell>
          <cell r="K1213">
            <v>43010.763101851902</v>
          </cell>
          <cell r="L1213">
            <v>42859.456250000003</v>
          </cell>
          <cell r="M1213">
            <v>42914.505173611098</v>
          </cell>
          <cell r="N1213">
            <v>42914.505196759303</v>
          </cell>
          <cell r="O1213">
            <v>43010.762499999997</v>
          </cell>
          <cell r="X1213">
            <v>4400000</v>
          </cell>
          <cell r="AB1213" t="str">
            <v>LC_RC</v>
          </cell>
          <cell r="AC1213" t="str">
            <v>Peso</v>
          </cell>
        </row>
        <row r="1214">
          <cell r="A1214" t="str">
            <v>CIMANC CIMENTACIONES Y ANCLAJES, SA DE CV</v>
          </cell>
          <cell r="B1214" t="str">
            <v>Descalificado</v>
          </cell>
          <cell r="C1214" t="str">
            <v>Raúl Hernández Castrillo</v>
          </cell>
          <cell r="D1214" t="str">
            <v>Avril Adriana Sanchez Campuzano</v>
          </cell>
          <cell r="E1214" t="str">
            <v>Lease</v>
          </cell>
          <cell r="F1214" t="str">
            <v>Aprobado</v>
          </cell>
          <cell r="G1214" t="str">
            <v>Tiempo Cliente Formalización</v>
          </cell>
          <cell r="I1214" t="str">
            <v>Canvass</v>
          </cell>
          <cell r="J1214" t="str">
            <v>Rechazado LC</v>
          </cell>
          <cell r="K1214">
            <v>42916.891365740703</v>
          </cell>
          <cell r="L1214">
            <v>42818.493750000001</v>
          </cell>
          <cell r="M1214">
            <v>42824.4938078704</v>
          </cell>
          <cell r="N1214">
            <v>42824.4980671296</v>
          </cell>
          <cell r="O1214">
            <v>42824.497951388897</v>
          </cell>
          <cell r="P1214">
            <v>42824.497222222199</v>
          </cell>
          <cell r="Q1214">
            <v>42824.498819444401</v>
          </cell>
          <cell r="R1214">
            <v>42824.4989236111</v>
          </cell>
          <cell r="S1214">
            <v>42916.890277777798</v>
          </cell>
          <cell r="X1214">
            <v>6000000</v>
          </cell>
          <cell r="AB1214" t="str">
            <v>LC_RC</v>
          </cell>
          <cell r="AC1214" t="str">
            <v>Peso</v>
          </cell>
        </row>
        <row r="1215">
          <cell r="A1215" t="str">
            <v>IDENTIFICACION ANALISIS Y ADMINISTRACION DE RIESGOS SA DE CV</v>
          </cell>
          <cell r="B1215" t="str">
            <v>Descalificado</v>
          </cell>
          <cell r="C1215" t="str">
            <v>Juan Carlos Monterrubio</v>
          </cell>
          <cell r="D1215" t="str">
            <v>Jesica Anaid Cancino Velasquez</v>
          </cell>
          <cell r="E1215" t="str">
            <v>Lease</v>
          </cell>
          <cell r="G1215" t="str">
            <v>Tiempo Cliente Expediente</v>
          </cell>
          <cell r="I1215" t="str">
            <v>Comisionista</v>
          </cell>
          <cell r="J1215" t="str">
            <v>Crédito</v>
          </cell>
          <cell r="K1215">
            <v>42885.534143518496</v>
          </cell>
          <cell r="L1215">
            <v>42821.567361111098</v>
          </cell>
          <cell r="M1215">
            <v>42830.899537037003</v>
          </cell>
          <cell r="N1215">
            <v>42830.899537037003</v>
          </cell>
          <cell r="O1215">
            <v>42885.534027777801</v>
          </cell>
          <cell r="X1215">
            <v>3000000</v>
          </cell>
          <cell r="AB1215" t="str">
            <v>LC_JCM</v>
          </cell>
          <cell r="AC1215" t="str">
            <v>Peso</v>
          </cell>
        </row>
        <row r="1216">
          <cell r="A1216" t="str">
            <v>KARLA JAZMIN ORTIZ MORENO</v>
          </cell>
          <cell r="B1216" t="str">
            <v>Descalificado</v>
          </cell>
          <cell r="C1216" t="str">
            <v>Juan Carlos Monterrubio</v>
          </cell>
          <cell r="D1216" t="str">
            <v>Liliana Felicitas Vazquez García</v>
          </cell>
          <cell r="E1216" t="str">
            <v>Lease</v>
          </cell>
          <cell r="G1216" t="str">
            <v>Etapa 0 - PreCalificación</v>
          </cell>
          <cell r="I1216" t="str">
            <v>Canvass</v>
          </cell>
          <cell r="J1216" t="str">
            <v>Crédito</v>
          </cell>
          <cell r="K1216">
            <v>42822.866898148102</v>
          </cell>
          <cell r="L1216">
            <v>42822.469444444403</v>
          </cell>
          <cell r="M1216">
            <v>42822.8526388889</v>
          </cell>
          <cell r="X1216">
            <v>1800000</v>
          </cell>
          <cell r="AB1216" t="str">
            <v>LC_JCM</v>
          </cell>
          <cell r="AC1216" t="str">
            <v>Peso</v>
          </cell>
        </row>
        <row r="1217">
          <cell r="A1217" t="str">
            <v>UNICOS DEL FUERTE SA DE CV</v>
          </cell>
          <cell r="B1217" t="str">
            <v>Descalificado</v>
          </cell>
          <cell r="D1217" t="str">
            <v>Evelin Cortes Valadez</v>
          </cell>
          <cell r="E1217" t="str">
            <v>Loan</v>
          </cell>
          <cell r="G1217" t="str">
            <v>Tiempo Cliente Expediente</v>
          </cell>
          <cell r="I1217" t="str">
            <v>Canvass</v>
          </cell>
          <cell r="J1217" t="str">
            <v>Rechazado LC</v>
          </cell>
          <cell r="K1217">
            <v>42815.6723726852</v>
          </cell>
          <cell r="L1217">
            <v>42810.776388888902</v>
          </cell>
          <cell r="M1217">
            <v>42815.6723726852</v>
          </cell>
          <cell r="N1217">
            <v>42815.6723726852</v>
          </cell>
          <cell r="X1217">
            <v>600000</v>
          </cell>
          <cell r="AB1217" t="str">
            <v>LC_PR</v>
          </cell>
          <cell r="AC1217" t="str">
            <v>Peso</v>
          </cell>
        </row>
        <row r="1218">
          <cell r="A1218" t="str">
            <v>ATENCION ANESTESICA INTEGRAL SC</v>
          </cell>
          <cell r="B1218" t="str">
            <v>Descalificado</v>
          </cell>
          <cell r="C1218" t="str">
            <v>Gloria Alcántar Medina</v>
          </cell>
          <cell r="D1218" t="str">
            <v>Maricruz Lopez Valdez</v>
          </cell>
          <cell r="E1218" t="str">
            <v>Lease</v>
          </cell>
          <cell r="G1218" t="str">
            <v>Tiempo Cliente Expediente</v>
          </cell>
          <cell r="I1218" t="str">
            <v>Comisionista</v>
          </cell>
          <cell r="J1218" t="str">
            <v>Crédito</v>
          </cell>
          <cell r="K1218">
            <v>42845.717256944401</v>
          </cell>
          <cell r="L1218">
            <v>42809.506249999999</v>
          </cell>
          <cell r="M1218">
            <v>42845.717256944401</v>
          </cell>
          <cell r="N1218">
            <v>42845.717256944401</v>
          </cell>
          <cell r="X1218">
            <v>260000</v>
          </cell>
          <cell r="AB1218" t="str">
            <v>LC_GA</v>
          </cell>
          <cell r="AC1218" t="str">
            <v>Peso</v>
          </cell>
        </row>
        <row r="1219">
          <cell r="A1219" t="str">
            <v>DESARROLLADORA Y PROMOTORA ECOVIVE SA DE CV</v>
          </cell>
          <cell r="B1219" t="str">
            <v>Descalificado</v>
          </cell>
          <cell r="C1219" t="str">
            <v>Hector Esquivel Zepeda</v>
          </cell>
          <cell r="D1219" t="str">
            <v>Jose Manuel Azamar del Castillo</v>
          </cell>
          <cell r="E1219" t="str">
            <v>Lease</v>
          </cell>
          <cell r="G1219" t="str">
            <v>Etapa 0 - PreCalificación</v>
          </cell>
          <cell r="I1219" t="str">
            <v>Canvass</v>
          </cell>
          <cell r="J1219" t="str">
            <v>Crédito</v>
          </cell>
          <cell r="K1219">
            <v>42816.879062499997</v>
          </cell>
          <cell r="L1219">
            <v>42810.4868055556</v>
          </cell>
          <cell r="M1219">
            <v>42816.879062499997</v>
          </cell>
          <cell r="X1219">
            <v>1500000</v>
          </cell>
          <cell r="AB1219" t="str">
            <v>LC_HE</v>
          </cell>
          <cell r="AC1219" t="str">
            <v>Peso</v>
          </cell>
        </row>
        <row r="1220">
          <cell r="A1220" t="str">
            <v>TRIUMPH FASHION S DE R L DE CV</v>
          </cell>
          <cell r="B1220" t="str">
            <v>Descalificado</v>
          </cell>
          <cell r="C1220" t="str">
            <v>Hector Esquivel Zepeda</v>
          </cell>
          <cell r="D1220" t="str">
            <v>Jose Manuel Azamar del Castillo</v>
          </cell>
          <cell r="E1220" t="str">
            <v>Lease</v>
          </cell>
          <cell r="G1220" t="str">
            <v>Tiempo Cliente Expediente</v>
          </cell>
          <cell r="I1220" t="str">
            <v>Comisionista</v>
          </cell>
          <cell r="J1220" t="str">
            <v>Crédito</v>
          </cell>
          <cell r="K1220">
            <v>42862.981192129599</v>
          </cell>
          <cell r="L1220">
            <v>42832.403472222199</v>
          </cell>
          <cell r="M1220">
            <v>42835.722465277802</v>
          </cell>
          <cell r="N1220">
            <v>42835.722465277802</v>
          </cell>
          <cell r="O1220">
            <v>42862.980555555601</v>
          </cell>
          <cell r="X1220">
            <v>16000000</v>
          </cell>
          <cell r="AB1220" t="str">
            <v>LC_HE</v>
          </cell>
          <cell r="AC1220" t="str">
            <v>Peso</v>
          </cell>
        </row>
        <row r="1221">
          <cell r="A1221" t="str">
            <v>alberto cueto rojas</v>
          </cell>
          <cell r="B1221" t="str">
            <v>Descalificado</v>
          </cell>
          <cell r="C1221" t="str">
            <v>Claudia Prieto Solorzano</v>
          </cell>
          <cell r="D1221" t="str">
            <v>Ana Fabiola Rosas Guzman</v>
          </cell>
          <cell r="E1221" t="str">
            <v>Credit</v>
          </cell>
          <cell r="F1221" t="str">
            <v>Aprobado</v>
          </cell>
          <cell r="G1221" t="str">
            <v>Tiempo Cliente Formalización</v>
          </cell>
          <cell r="I1221" t="str">
            <v>Canvass</v>
          </cell>
          <cell r="J1221" t="str">
            <v>Crédito</v>
          </cell>
          <cell r="K1221">
            <v>42881.458877314799</v>
          </cell>
          <cell r="L1221">
            <v>42815.651388888902</v>
          </cell>
          <cell r="M1221">
            <v>42818.642534722203</v>
          </cell>
          <cell r="N1221">
            <v>42863.376550925903</v>
          </cell>
          <cell r="O1221">
            <v>42863.501342592601</v>
          </cell>
          <cell r="P1221">
            <v>42863.500694444403</v>
          </cell>
          <cell r="Q1221">
            <v>42872.607685185198</v>
          </cell>
          <cell r="R1221">
            <v>42872.607685185198</v>
          </cell>
          <cell r="S1221">
            <v>42881.457638888904</v>
          </cell>
          <cell r="X1221">
            <v>3000000</v>
          </cell>
          <cell r="AB1221" t="str">
            <v>ARG_CD</v>
          </cell>
          <cell r="AC1221" t="str">
            <v>Peso</v>
          </cell>
        </row>
        <row r="1222">
          <cell r="A1222" t="str">
            <v>Comercializadora de Materiales Petreos García SA de CV</v>
          </cell>
          <cell r="B1222" t="str">
            <v>Descalificado</v>
          </cell>
          <cell r="C1222" t="str">
            <v>Claudia Prieto Solorzano</v>
          </cell>
          <cell r="D1222" t="str">
            <v>Victor Manuel Cadena Sanchez</v>
          </cell>
          <cell r="E1222" t="str">
            <v>Remex</v>
          </cell>
          <cell r="G1222" t="str">
            <v>Tiempo Cliente Expediente</v>
          </cell>
          <cell r="I1222" t="str">
            <v>Clientes Recurrentes</v>
          </cell>
          <cell r="J1222" t="str">
            <v>Crédito</v>
          </cell>
          <cell r="K1222">
            <v>42912.664976851898</v>
          </cell>
          <cell r="L1222">
            <v>42811.476388888899</v>
          </cell>
          <cell r="M1222">
            <v>42821.818055555603</v>
          </cell>
          <cell r="N1222">
            <v>42821.818055555603</v>
          </cell>
          <cell r="O1222">
            <v>42912.663888888899</v>
          </cell>
          <cell r="X1222">
            <v>300000</v>
          </cell>
          <cell r="AB1222" t="str">
            <v>ARG_CP</v>
          </cell>
          <cell r="AC1222" t="str">
            <v>Peso</v>
          </cell>
        </row>
        <row r="1223">
          <cell r="A1223" t="str">
            <v>OPILIO INDUSTRIAL S.A</v>
          </cell>
          <cell r="B1223" t="str">
            <v>Descalificado</v>
          </cell>
          <cell r="C1223" t="str">
            <v>Raúl Hernández Castrillo</v>
          </cell>
          <cell r="D1223" t="str">
            <v>Miguel Angel Ochoa Cruces</v>
          </cell>
          <cell r="E1223" t="str">
            <v>Lease</v>
          </cell>
          <cell r="G1223" t="str">
            <v>Tiempo Cliente Expediente</v>
          </cell>
          <cell r="I1223" t="str">
            <v>Canvass</v>
          </cell>
          <cell r="L1223">
            <v>42837.564583333296</v>
          </cell>
          <cell r="M1223">
            <v>42837.566319444399</v>
          </cell>
          <cell r="N1223">
            <v>42906.428090277797</v>
          </cell>
          <cell r="O1223">
            <v>42906.426388888904</v>
          </cell>
          <cell r="X1223">
            <v>8000000</v>
          </cell>
          <cell r="AB1223" t="str">
            <v>LC_RC</v>
          </cell>
          <cell r="AC1223" t="str">
            <v>Peso</v>
          </cell>
        </row>
        <row r="1224">
          <cell r="A1224" t="str">
            <v>JRG Comercial</v>
          </cell>
          <cell r="B1224" t="str">
            <v>Descalificado</v>
          </cell>
          <cell r="C1224" t="str">
            <v>Claudia Prieto Solorzano</v>
          </cell>
          <cell r="D1224" t="str">
            <v>Juan Carlos Calva Diaz</v>
          </cell>
          <cell r="E1224" t="str">
            <v>Lease</v>
          </cell>
          <cell r="G1224" t="str">
            <v>Etapa 0 - PreCalificación</v>
          </cell>
          <cell r="I1224" t="str">
            <v>Canvass</v>
          </cell>
          <cell r="J1224" t="str">
            <v>Crédito</v>
          </cell>
          <cell r="K1224">
            <v>42824.404976851903</v>
          </cell>
          <cell r="L1224">
            <v>42818.383333333302</v>
          </cell>
          <cell r="M1224">
            <v>42887.683761574102</v>
          </cell>
          <cell r="X1224">
            <v>3000000</v>
          </cell>
          <cell r="AB1224" t="str">
            <v>ARG_ML</v>
          </cell>
          <cell r="AC1224" t="str">
            <v>Peso</v>
          </cell>
        </row>
        <row r="1225">
          <cell r="A1225" t="str">
            <v>OLIVERT WILLIAMS SERVICES SA DE CV</v>
          </cell>
          <cell r="B1225" t="str">
            <v>Descalificado</v>
          </cell>
          <cell r="C1225" t="str">
            <v>Gloria Alcántar Medina</v>
          </cell>
          <cell r="D1225" t="str">
            <v>Benjamín Loaiza Padilla</v>
          </cell>
          <cell r="E1225" t="str">
            <v>Lease</v>
          </cell>
          <cell r="G1225" t="str">
            <v>Etapa 0 - PreCalificación</v>
          </cell>
          <cell r="I1225" t="str">
            <v>Comisionista</v>
          </cell>
          <cell r="J1225" t="str">
            <v>Crédito</v>
          </cell>
          <cell r="K1225">
            <v>42844.615682870397</v>
          </cell>
          <cell r="L1225">
            <v>42822.40625</v>
          </cell>
          <cell r="M1225">
            <v>42844.615682870397</v>
          </cell>
          <cell r="X1225">
            <v>2000000</v>
          </cell>
          <cell r="AB1225" t="str">
            <v>LC_GA</v>
          </cell>
          <cell r="AC1225" t="str">
            <v>Peso</v>
          </cell>
        </row>
        <row r="1226">
          <cell r="A1226" t="str">
            <v>ESPECIALIZADOS GN SA DE CV</v>
          </cell>
          <cell r="B1226" t="str">
            <v>Descalificado</v>
          </cell>
          <cell r="C1226" t="str">
            <v>Raúl Hernández Castrillo</v>
          </cell>
          <cell r="D1226" t="str">
            <v>Raúl Alfaro Morales</v>
          </cell>
          <cell r="E1226" t="str">
            <v>Lease</v>
          </cell>
          <cell r="F1226" t="str">
            <v>Aprobado</v>
          </cell>
          <cell r="G1226" t="str">
            <v>Tiempo Cliente Formalización</v>
          </cell>
          <cell r="I1226" t="str">
            <v>Canvass</v>
          </cell>
          <cell r="J1226" t="str">
            <v>Rechazado LC</v>
          </cell>
          <cell r="K1226">
            <v>43030.554456018501</v>
          </cell>
          <cell r="L1226">
            <v>42863.546527777798</v>
          </cell>
          <cell r="M1226">
            <v>42874.3751388889</v>
          </cell>
          <cell r="N1226">
            <v>42874.375173611101</v>
          </cell>
          <cell r="O1226">
            <v>42881.4531712963</v>
          </cell>
          <cell r="P1226">
            <v>42881.452083333301</v>
          </cell>
          <cell r="Q1226">
            <v>42881.454074074099</v>
          </cell>
          <cell r="R1226">
            <v>42881.454097222202</v>
          </cell>
          <cell r="S1226">
            <v>43030.563194444403</v>
          </cell>
          <cell r="X1226">
            <v>500000</v>
          </cell>
          <cell r="AB1226" t="str">
            <v>LC_RC</v>
          </cell>
          <cell r="AC1226" t="str">
            <v>Peso</v>
          </cell>
        </row>
        <row r="1227">
          <cell r="A1227" t="str">
            <v>COMERCIALIZADORA Y PROMOCIONES CAS SA DE CV</v>
          </cell>
          <cell r="B1227" t="str">
            <v>Descalificado</v>
          </cell>
          <cell r="C1227" t="str">
            <v>Juan Carlos Monterrubio</v>
          </cell>
          <cell r="D1227" t="str">
            <v>Andres Valdez Acuña</v>
          </cell>
          <cell r="E1227" t="str">
            <v>Lease</v>
          </cell>
          <cell r="F1227" t="str">
            <v>Aprobado</v>
          </cell>
          <cell r="G1227" t="str">
            <v>Tiempo Cliente Formalización</v>
          </cell>
          <cell r="I1227" t="str">
            <v>Canvass</v>
          </cell>
          <cell r="J1227" t="str">
            <v>Rechazado LC</v>
          </cell>
          <cell r="K1227">
            <v>43030.576134259303</v>
          </cell>
          <cell r="L1227">
            <v>42871.702083333301</v>
          </cell>
          <cell r="M1227">
            <v>42878.407442129603</v>
          </cell>
          <cell r="N1227">
            <v>42878.412094907399</v>
          </cell>
          <cell r="O1227">
            <v>42906.669155092597</v>
          </cell>
          <cell r="P1227">
            <v>42906.668749999997</v>
          </cell>
          <cell r="Q1227">
            <v>42912.573043981502</v>
          </cell>
          <cell r="R1227">
            <v>42912.573043981502</v>
          </cell>
          <cell r="S1227">
            <v>43030.596527777801</v>
          </cell>
          <cell r="X1227">
            <v>3000000</v>
          </cell>
          <cell r="AB1227" t="str">
            <v>LC_ES</v>
          </cell>
          <cell r="AC1227" t="str">
            <v>Peso</v>
          </cell>
        </row>
        <row r="1228">
          <cell r="A1228" t="str">
            <v>ENDOQUIRURGICA SA DE CV</v>
          </cell>
          <cell r="B1228" t="str">
            <v>Descalificado</v>
          </cell>
          <cell r="C1228" t="str">
            <v>Gloria Alcántar Medina</v>
          </cell>
          <cell r="D1228" t="str">
            <v>Benjamín Loaiza Padilla</v>
          </cell>
          <cell r="E1228" t="str">
            <v>Credit</v>
          </cell>
          <cell r="G1228" t="str">
            <v>Tiempo Cliente Expediente</v>
          </cell>
          <cell r="I1228" t="str">
            <v>Vendor</v>
          </cell>
          <cell r="J1228" t="str">
            <v>Crédito</v>
          </cell>
          <cell r="K1228">
            <v>42894.780821759297</v>
          </cell>
          <cell r="L1228">
            <v>42822.454861111102</v>
          </cell>
          <cell r="M1228">
            <v>42824.489016203697</v>
          </cell>
          <cell r="N1228">
            <v>42824.489606481497</v>
          </cell>
          <cell r="O1228">
            <v>42894.779861111099</v>
          </cell>
          <cell r="X1228">
            <v>2000000</v>
          </cell>
          <cell r="AB1228" t="str">
            <v>LC_GA</v>
          </cell>
          <cell r="AC1228" t="str">
            <v>Peso</v>
          </cell>
        </row>
        <row r="1229">
          <cell r="A1229" t="str">
            <v>COMERCIALIZADORA BRASMEXSA SA DE CV</v>
          </cell>
          <cell r="B1229" t="str">
            <v>Descalificado</v>
          </cell>
          <cell r="C1229" t="str">
            <v>Gloria Alcántar Medina</v>
          </cell>
          <cell r="D1229" t="str">
            <v>Benjamín Loaiza Padilla</v>
          </cell>
          <cell r="E1229" t="str">
            <v>Loan</v>
          </cell>
          <cell r="G1229" t="str">
            <v>Tiempo Cliente Expediente</v>
          </cell>
          <cell r="I1229" t="str">
            <v>Canvass</v>
          </cell>
          <cell r="J1229" t="str">
            <v>Crédito</v>
          </cell>
          <cell r="K1229">
            <v>42923.868634259299</v>
          </cell>
          <cell r="L1229">
            <v>42828.695138888899</v>
          </cell>
          <cell r="M1229">
            <v>42830.710405092599</v>
          </cell>
          <cell r="N1229">
            <v>42830.710405092599</v>
          </cell>
          <cell r="O1229">
            <v>42923.868055555598</v>
          </cell>
          <cell r="X1229">
            <v>500000</v>
          </cell>
          <cell r="AB1229" t="str">
            <v>LC_GA</v>
          </cell>
          <cell r="AC1229" t="str">
            <v>Peso</v>
          </cell>
        </row>
        <row r="1230">
          <cell r="A1230" t="str">
            <v>ADVANCED ENGINEERONG FOR INDUSTRY DEVELOPMENT S.A DE C.V</v>
          </cell>
          <cell r="B1230" t="str">
            <v>Descalificado</v>
          </cell>
          <cell r="C1230" t="str">
            <v>Luis Alfonso Ramírez</v>
          </cell>
          <cell r="D1230" t="str">
            <v>Lizandro Guadalupe Aquino Juarez</v>
          </cell>
          <cell r="E1230" t="str">
            <v>Lease</v>
          </cell>
          <cell r="G1230" t="str">
            <v>Tiempo Cliente Formalización</v>
          </cell>
          <cell r="I1230" t="str">
            <v>Canvass</v>
          </cell>
          <cell r="J1230" t="str">
            <v>Crédito</v>
          </cell>
          <cell r="K1230">
            <v>42985.642569444397</v>
          </cell>
          <cell r="L1230">
            <v>42893.684027777803</v>
          </cell>
          <cell r="M1230">
            <v>42914.566250000003</v>
          </cell>
          <cell r="N1230">
            <v>42914.566250000003</v>
          </cell>
          <cell r="O1230">
            <v>42985.641666666699</v>
          </cell>
          <cell r="R1230">
            <v>42985.638113425899</v>
          </cell>
          <cell r="X1230">
            <v>3000000</v>
          </cell>
          <cell r="AB1230" t="str">
            <v>ARG_YC</v>
          </cell>
          <cell r="AC1230" t="str">
            <v>Peso</v>
          </cell>
        </row>
        <row r="1231">
          <cell r="A1231" t="str">
            <v>RUBEN GRIJALVA VALENCIA</v>
          </cell>
          <cell r="B1231" t="str">
            <v>Descalificado</v>
          </cell>
          <cell r="C1231" t="str">
            <v>Gloria Alcántar Medina</v>
          </cell>
          <cell r="D1231" t="str">
            <v>Benjamín Loaiza Padilla</v>
          </cell>
          <cell r="E1231" t="str">
            <v>Lease</v>
          </cell>
          <cell r="G1231" t="str">
            <v>Etapa 0 - PreCalificación</v>
          </cell>
          <cell r="I1231" t="str">
            <v>Comisionista</v>
          </cell>
          <cell r="J1231" t="str">
            <v>Crédito</v>
          </cell>
          <cell r="K1231">
            <v>42836.444305555597</v>
          </cell>
          <cell r="L1231">
            <v>42828.4465277778</v>
          </cell>
          <cell r="M1231">
            <v>42836.444305555597</v>
          </cell>
          <cell r="X1231">
            <v>6000000</v>
          </cell>
          <cell r="AB1231" t="str">
            <v>LC_GA</v>
          </cell>
          <cell r="AC1231" t="str">
            <v>Peso</v>
          </cell>
        </row>
        <row r="1232">
          <cell r="A1232" t="str">
            <v>AGRICOLA.-, GANADERA LOS LUJAN SPR DE RL DE CV</v>
          </cell>
          <cell r="B1232" t="str">
            <v>Descalificado</v>
          </cell>
          <cell r="C1232" t="str">
            <v>Claudia Prieto Solorzano</v>
          </cell>
          <cell r="D1232" t="str">
            <v>Margarita Pinzón Bautista</v>
          </cell>
          <cell r="E1232" t="str">
            <v>Lease</v>
          </cell>
          <cell r="G1232" t="str">
            <v>Etapa 0 - PreCalificación</v>
          </cell>
          <cell r="I1232" t="str">
            <v>Comisionista</v>
          </cell>
          <cell r="L1232">
            <v>42824.570138888899</v>
          </cell>
          <cell r="M1232">
            <v>42856.563680555599</v>
          </cell>
          <cell r="X1232">
            <v>2000000</v>
          </cell>
          <cell r="AB1232" t="str">
            <v>ARG_CP</v>
          </cell>
          <cell r="AC1232" t="str">
            <v>Peso</v>
          </cell>
        </row>
        <row r="1233">
          <cell r="A1233" t="str">
            <v>PROMEDENTAL SA DE CV</v>
          </cell>
          <cell r="B1233" t="str">
            <v>Descalificado</v>
          </cell>
          <cell r="C1233" t="str">
            <v>Hector Esquivel Zepeda</v>
          </cell>
          <cell r="D1233" t="str">
            <v>Jose Manuel Azamar del Castillo</v>
          </cell>
          <cell r="E1233" t="str">
            <v>Lease</v>
          </cell>
          <cell r="G1233" t="str">
            <v>Tiempo Cliente Expediente</v>
          </cell>
          <cell r="I1233" t="str">
            <v>Canvass</v>
          </cell>
          <cell r="J1233" t="str">
            <v>Crédito</v>
          </cell>
          <cell r="K1233">
            <v>42986.450613425899</v>
          </cell>
          <cell r="L1233">
            <v>42877.703472222202</v>
          </cell>
          <cell r="M1233">
            <v>42885.462210648097</v>
          </cell>
          <cell r="N1233">
            <v>42885.462766203702</v>
          </cell>
          <cell r="O1233">
            <v>42986.449305555601</v>
          </cell>
          <cell r="X1233">
            <v>44</v>
          </cell>
          <cell r="AB1233" t="str">
            <v>LC_HE</v>
          </cell>
          <cell r="AC1233" t="str">
            <v>Peso</v>
          </cell>
        </row>
        <row r="1234">
          <cell r="A1234" t="str">
            <v>GRUAS Y AUTOTRANSPORTES LASTRA SA DE CV</v>
          </cell>
          <cell r="B1234" t="str">
            <v>Descalificado</v>
          </cell>
          <cell r="C1234" t="str">
            <v>Gloria Alcántar Medina</v>
          </cell>
          <cell r="D1234" t="str">
            <v>Maricruz Lopez Valdez</v>
          </cell>
          <cell r="E1234" t="str">
            <v>Lease</v>
          </cell>
          <cell r="G1234" t="str">
            <v>Etapa 0 - PreCalificación</v>
          </cell>
          <cell r="I1234" t="str">
            <v>Comisionista</v>
          </cell>
          <cell r="J1234" t="str">
            <v>Crédito</v>
          </cell>
          <cell r="K1234">
            <v>42830.463576388902</v>
          </cell>
          <cell r="L1234">
            <v>42828.5444444444</v>
          </cell>
          <cell r="M1234">
            <v>42830.4633680556</v>
          </cell>
          <cell r="X1234">
            <v>15000000</v>
          </cell>
          <cell r="AB1234" t="str">
            <v>LC_GA</v>
          </cell>
          <cell r="AC1234" t="str">
            <v>Peso</v>
          </cell>
        </row>
        <row r="1235">
          <cell r="A1235" t="str">
            <v>Miel Mex , SA de CV</v>
          </cell>
          <cell r="B1235" t="str">
            <v>Descalificado</v>
          </cell>
          <cell r="C1235" t="str">
            <v>Benjamin Mauricio Laureano Magdaleno</v>
          </cell>
          <cell r="D1235" t="str">
            <v>Juan Carlos Calva Diaz</v>
          </cell>
          <cell r="E1235" t="str">
            <v>Lease</v>
          </cell>
          <cell r="G1235" t="str">
            <v>Tiempo Cliente Expediente</v>
          </cell>
          <cell r="I1235" t="str">
            <v>Comisionista</v>
          </cell>
          <cell r="J1235" t="str">
            <v>Crédito</v>
          </cell>
          <cell r="K1235">
            <v>43103.505254629599</v>
          </cell>
          <cell r="L1235">
            <v>43060.561805555597</v>
          </cell>
          <cell r="M1235">
            <v>43084.456284722197</v>
          </cell>
          <cell r="N1235">
            <v>43084.456284722197</v>
          </cell>
          <cell r="O1235">
            <v>43103.504861111098</v>
          </cell>
          <cell r="X1235">
            <v>800000</v>
          </cell>
          <cell r="AB1235" t="str">
            <v>ARG_ML</v>
          </cell>
          <cell r="AC1235" t="str">
            <v>Peso</v>
          </cell>
        </row>
        <row r="1236">
          <cell r="A1236" t="str">
            <v>Peronda de Mexico, SA de CV</v>
          </cell>
          <cell r="B1236" t="str">
            <v>Descalificado</v>
          </cell>
          <cell r="C1236" t="str">
            <v>B Mauricio Laureano Magdaleno</v>
          </cell>
          <cell r="D1236" t="str">
            <v>Juan Carlos Calva Diaz</v>
          </cell>
          <cell r="E1236" t="str">
            <v>Factoring</v>
          </cell>
          <cell r="G1236" t="str">
            <v>Tiempo Cliente Expediente</v>
          </cell>
          <cell r="I1236" t="str">
            <v>Comisionista</v>
          </cell>
          <cell r="J1236" t="str">
            <v>Rechazado LC</v>
          </cell>
          <cell r="K1236">
            <v>42950.769618055601</v>
          </cell>
          <cell r="L1236">
            <v>42852.468055555597</v>
          </cell>
          <cell r="M1236">
            <v>42856.644490740699</v>
          </cell>
          <cell r="N1236">
            <v>42856.644490740699</v>
          </cell>
          <cell r="O1236">
            <v>42950.768750000003</v>
          </cell>
          <cell r="X1236">
            <v>800000000</v>
          </cell>
          <cell r="AB1236" t="str">
            <v>ARG_ML</v>
          </cell>
          <cell r="AC1236" t="str">
            <v>Peso</v>
          </cell>
        </row>
        <row r="1237">
          <cell r="A1237" t="str">
            <v>Industrias Sergal, SA de CV</v>
          </cell>
          <cell r="B1237" t="str">
            <v>Descalificado</v>
          </cell>
          <cell r="C1237" t="str">
            <v>B Mauricio Laureano Magdaleno</v>
          </cell>
          <cell r="D1237" t="str">
            <v>Juan Carlos Calva Diaz</v>
          </cell>
          <cell r="E1237" t="str">
            <v>Factoring</v>
          </cell>
          <cell r="G1237" t="str">
            <v>Tiempo Cliente Expediente</v>
          </cell>
          <cell r="I1237" t="str">
            <v>Comisionista</v>
          </cell>
          <cell r="J1237" t="str">
            <v>Rechazado LC</v>
          </cell>
          <cell r="K1237">
            <v>43010.7515740741</v>
          </cell>
          <cell r="L1237">
            <v>42852.538888888899</v>
          </cell>
          <cell r="M1237">
            <v>42866.683217592603</v>
          </cell>
          <cell r="N1237">
            <v>42866.683356481502</v>
          </cell>
          <cell r="O1237">
            <v>43010.751388888901</v>
          </cell>
          <cell r="X1237">
            <v>100000</v>
          </cell>
          <cell r="AB1237" t="str">
            <v>ARG_ML</v>
          </cell>
          <cell r="AC1237" t="str">
            <v>Peso</v>
          </cell>
        </row>
        <row r="1238">
          <cell r="A1238" t="str">
            <v>Puro piso, SA de CV</v>
          </cell>
          <cell r="B1238" t="str">
            <v>Descalificado</v>
          </cell>
          <cell r="C1238" t="str">
            <v>B Mauricio Laureano Magdaleno</v>
          </cell>
          <cell r="D1238" t="str">
            <v>Juan Carlos Calva Diaz</v>
          </cell>
          <cell r="E1238" t="str">
            <v>Factoring</v>
          </cell>
          <cell r="G1238" t="str">
            <v>Tiempo Cliente Expediente</v>
          </cell>
          <cell r="I1238" t="str">
            <v>Comisionista</v>
          </cell>
          <cell r="J1238" t="str">
            <v>Rechazado LC</v>
          </cell>
          <cell r="K1238">
            <v>43010.754004629598</v>
          </cell>
          <cell r="L1238">
            <v>42852.504861111098</v>
          </cell>
          <cell r="M1238">
            <v>42866.698101851798</v>
          </cell>
          <cell r="N1238">
            <v>42866.698680555601</v>
          </cell>
          <cell r="O1238">
            <v>43010.753472222197</v>
          </cell>
          <cell r="X1238">
            <v>100000</v>
          </cell>
          <cell r="AB1238" t="str">
            <v>ARG_ML</v>
          </cell>
          <cell r="AC1238" t="str">
            <v>Peso</v>
          </cell>
        </row>
        <row r="1239">
          <cell r="A1239" t="str">
            <v>GD TRAILERS, S.A. DE C.V.</v>
          </cell>
          <cell r="B1239" t="str">
            <v>Descalificado</v>
          </cell>
          <cell r="C1239" t="str">
            <v>Claudia Prieto Solorzano</v>
          </cell>
          <cell r="D1239" t="str">
            <v>Claudia Cristina Prieto Solorzano</v>
          </cell>
          <cell r="E1239" t="str">
            <v>Remex</v>
          </cell>
          <cell r="F1239" t="str">
            <v>Condicionado</v>
          </cell>
          <cell r="G1239" t="str">
            <v>Tiempo Cliente Formalización</v>
          </cell>
          <cell r="I1239" t="str">
            <v>Clientes Recurrentes</v>
          </cell>
          <cell r="J1239" t="str">
            <v>Crédito</v>
          </cell>
          <cell r="K1239">
            <v>42940.822048611102</v>
          </cell>
          <cell r="L1239">
            <v>42867.490277777797</v>
          </cell>
          <cell r="M1239">
            <v>42873.575312499997</v>
          </cell>
          <cell r="N1239">
            <v>42873.576342592598</v>
          </cell>
          <cell r="O1239">
            <v>42873.5783912037</v>
          </cell>
          <cell r="P1239">
            <v>42873.577083333301</v>
          </cell>
          <cell r="Q1239">
            <v>42879.551736111098</v>
          </cell>
          <cell r="R1239">
            <v>42879.551863425899</v>
          </cell>
          <cell r="S1239">
            <v>42940.820833333302</v>
          </cell>
          <cell r="X1239">
            <v>15000000</v>
          </cell>
          <cell r="AB1239" t="str">
            <v>ARG_CP</v>
          </cell>
          <cell r="AC1239" t="str">
            <v>Peso</v>
          </cell>
        </row>
        <row r="1240">
          <cell r="A1240" t="str">
            <v>Virginia Maribel Velazquez Chavez</v>
          </cell>
          <cell r="B1240" t="str">
            <v>Descalificado</v>
          </cell>
          <cell r="D1240" t="str">
            <v>Evelin Cortes Valadez</v>
          </cell>
          <cell r="E1240" t="str">
            <v>Lease</v>
          </cell>
          <cell r="G1240" t="str">
            <v>Tiempo Cliente Expediente</v>
          </cell>
          <cell r="I1240" t="str">
            <v>Canvass</v>
          </cell>
          <cell r="J1240" t="str">
            <v>Crédito</v>
          </cell>
          <cell r="K1240">
            <v>42845.715925925899</v>
          </cell>
          <cell r="L1240">
            <v>42830.691666666702</v>
          </cell>
          <cell r="M1240">
            <v>42837.446990740696</v>
          </cell>
          <cell r="N1240">
            <v>42837.446990740696</v>
          </cell>
          <cell r="O1240">
            <v>42845.715277777803</v>
          </cell>
          <cell r="X1240">
            <v>48000000</v>
          </cell>
          <cell r="AB1240" t="str">
            <v>LC_PR</v>
          </cell>
          <cell r="AC1240" t="str">
            <v>Peso</v>
          </cell>
        </row>
        <row r="1241">
          <cell r="A1241" t="str">
            <v>CONSTRUCCIONES ROTTER SA DE CV</v>
          </cell>
          <cell r="B1241" t="str">
            <v>Descalificado</v>
          </cell>
          <cell r="C1241" t="str">
            <v>Hector Esquivel Zepeda</v>
          </cell>
          <cell r="D1241" t="str">
            <v>Jose Manuel Azamar del Castillo</v>
          </cell>
          <cell r="E1241" t="str">
            <v>Lease</v>
          </cell>
          <cell r="G1241" t="str">
            <v>Tiempo Cliente Expediente</v>
          </cell>
          <cell r="I1241" t="str">
            <v>Comisionista</v>
          </cell>
          <cell r="L1241">
            <v>42832.5180555556</v>
          </cell>
          <cell r="M1241">
            <v>42849.708009259302</v>
          </cell>
          <cell r="N1241">
            <v>42849.7088194444</v>
          </cell>
          <cell r="O1241">
            <v>42881.677083333299</v>
          </cell>
          <cell r="X1241">
            <v>1200000</v>
          </cell>
          <cell r="AB1241" t="str">
            <v>LC_HE</v>
          </cell>
          <cell r="AC1241" t="str">
            <v>Peso</v>
          </cell>
        </row>
        <row r="1242">
          <cell r="A1242" t="str">
            <v>ACCURA MONTERREY SA DE CV</v>
          </cell>
          <cell r="B1242" t="str">
            <v>Descalificado</v>
          </cell>
          <cell r="C1242" t="str">
            <v>Hector Esquivel Zepeda</v>
          </cell>
          <cell r="D1242" t="str">
            <v>Jose Manuel Azamar del Castillo</v>
          </cell>
          <cell r="E1242" t="str">
            <v>Lease</v>
          </cell>
          <cell r="G1242" t="str">
            <v>Etapa 0 - PreCalificación</v>
          </cell>
          <cell r="I1242" t="str">
            <v>Comisionista</v>
          </cell>
          <cell r="J1242" t="str">
            <v>Crédito</v>
          </cell>
          <cell r="K1242">
            <v>42844.407025462999</v>
          </cell>
          <cell r="L1242">
            <v>42836.481249999997</v>
          </cell>
          <cell r="M1242">
            <v>42844.406666666699</v>
          </cell>
          <cell r="X1242">
            <v>1</v>
          </cell>
          <cell r="AB1242" t="str">
            <v>LC_HE</v>
          </cell>
          <cell r="AC1242" t="str">
            <v>Peso</v>
          </cell>
        </row>
        <row r="1243">
          <cell r="A1243" t="str">
            <v>UBICACION Y FORMALIZACION DE PROYECTOS S.A. DE C.V.</v>
          </cell>
          <cell r="B1243" t="str">
            <v>Descalificado</v>
          </cell>
          <cell r="C1243" t="str">
            <v>Prizila Ramos Muñoz</v>
          </cell>
          <cell r="D1243" t="str">
            <v>Maria Magdalena San Agustin Gomez</v>
          </cell>
          <cell r="E1243" t="str">
            <v>Lease</v>
          </cell>
          <cell r="G1243" t="str">
            <v>Etapa 0 - PreCalificación</v>
          </cell>
          <cell r="I1243" t="str">
            <v>Base de Datos</v>
          </cell>
          <cell r="J1243" t="str">
            <v>Crédito</v>
          </cell>
          <cell r="K1243">
            <v>42885.454305555599</v>
          </cell>
          <cell r="L1243">
            <v>42881.543749999997</v>
          </cell>
          <cell r="M1243">
            <v>42885.454305555599</v>
          </cell>
          <cell r="X1243">
            <v>5000000</v>
          </cell>
          <cell r="AB1243" t="str">
            <v>LC_PR</v>
          </cell>
          <cell r="AC1243" t="str">
            <v>Peso</v>
          </cell>
        </row>
        <row r="1244">
          <cell r="A1244" t="str">
            <v>PLÁSTICOS LA OCA SA DE CV</v>
          </cell>
          <cell r="B1244" t="str">
            <v>Descalificado</v>
          </cell>
          <cell r="C1244" t="str">
            <v>Gloria Alcántar Medina</v>
          </cell>
          <cell r="D1244" t="str">
            <v>Maricruz Lopez Valdez</v>
          </cell>
          <cell r="E1244" t="str">
            <v>Loan</v>
          </cell>
          <cell r="G1244" t="str">
            <v>Tiempo Cliente Expediente</v>
          </cell>
          <cell r="I1244" t="str">
            <v>Canvass</v>
          </cell>
          <cell r="J1244" t="str">
            <v>Crédito</v>
          </cell>
          <cell r="K1244">
            <v>42872.638576388897</v>
          </cell>
          <cell r="L1244">
            <v>42836.548611111102</v>
          </cell>
          <cell r="M1244">
            <v>42837.7015972222</v>
          </cell>
          <cell r="N1244">
            <v>42837.701620370397</v>
          </cell>
          <cell r="O1244">
            <v>42872.636805555601</v>
          </cell>
          <cell r="X1244">
            <v>4000000</v>
          </cell>
          <cell r="AB1244" t="str">
            <v>LC_GA</v>
          </cell>
          <cell r="AC1244" t="str">
            <v>Peso</v>
          </cell>
        </row>
        <row r="1245">
          <cell r="A1245" t="str">
            <v>CORPORATIVO INTERNACIONAL MC</v>
          </cell>
          <cell r="B1245" t="str">
            <v>Descalificado</v>
          </cell>
          <cell r="C1245" t="str">
            <v>Hector Esquivel Zepeda</v>
          </cell>
          <cell r="D1245" t="str">
            <v>Jose Manuel Azamar del Castillo</v>
          </cell>
          <cell r="E1245" t="str">
            <v>Remex</v>
          </cell>
          <cell r="G1245" t="str">
            <v>Tiempo Cliente Expediente</v>
          </cell>
          <cell r="I1245" t="str">
            <v>Contact Center</v>
          </cell>
          <cell r="J1245" t="str">
            <v>Crédito</v>
          </cell>
          <cell r="K1245">
            <v>42923.813206018502</v>
          </cell>
          <cell r="L1245">
            <v>42857.454166666699</v>
          </cell>
          <cell r="M1245">
            <v>42858.4296875</v>
          </cell>
          <cell r="N1245">
            <v>42858.429710648103</v>
          </cell>
          <cell r="O1245">
            <v>42923.8125</v>
          </cell>
          <cell r="X1245">
            <v>1</v>
          </cell>
          <cell r="AB1245" t="str">
            <v>LC_HE</v>
          </cell>
          <cell r="AC1245" t="str">
            <v>Peso</v>
          </cell>
        </row>
        <row r="1246">
          <cell r="A1246" t="str">
            <v>SERVICIOS COMERCIALES DE AMERICA, S.A. DE C.V.</v>
          </cell>
          <cell r="B1246" t="str">
            <v>Descalificado</v>
          </cell>
          <cell r="C1246" t="str">
            <v>Hector Esquivel Zepeda</v>
          </cell>
          <cell r="D1246" t="str">
            <v>Abel Adrian Perez Hernandez</v>
          </cell>
          <cell r="E1246" t="str">
            <v>Loan</v>
          </cell>
          <cell r="G1246" t="str">
            <v>Etapa 1 - Acreditación</v>
          </cell>
          <cell r="I1246" t="str">
            <v>Comisionista</v>
          </cell>
          <cell r="J1246" t="str">
            <v>Rechazado LC</v>
          </cell>
          <cell r="K1246">
            <v>42885.524351851898</v>
          </cell>
          <cell r="L1246">
            <v>42835.456250000003</v>
          </cell>
          <cell r="M1246">
            <v>42878.393657407403</v>
          </cell>
          <cell r="N1246">
            <v>42878.393657407403</v>
          </cell>
          <cell r="O1246">
            <v>42878.406539351898</v>
          </cell>
          <cell r="P1246">
            <v>42878.404861111099</v>
          </cell>
          <cell r="Q1246">
            <v>42885.522094907399</v>
          </cell>
          <cell r="X1246">
            <v>19405676</v>
          </cell>
          <cell r="AB1246" t="str">
            <v>LC_HE</v>
          </cell>
          <cell r="AC1246" t="str">
            <v>Peso</v>
          </cell>
        </row>
        <row r="1247">
          <cell r="A1247" t="str">
            <v>GTC Construcciones y Equipo SA de CV</v>
          </cell>
          <cell r="B1247" t="str">
            <v>Descalificado</v>
          </cell>
          <cell r="D1247" t="str">
            <v>Eduardo Sanchez Calderon</v>
          </cell>
          <cell r="E1247" t="str">
            <v>Credit</v>
          </cell>
          <cell r="F1247" t="str">
            <v>Aprobado</v>
          </cell>
          <cell r="G1247" t="str">
            <v>Tiempo Cliente Formalización</v>
          </cell>
          <cell r="I1247" t="str">
            <v>Comisionista</v>
          </cell>
          <cell r="J1247" t="str">
            <v>Rechazado LC</v>
          </cell>
          <cell r="K1247">
            <v>42940.508032407401</v>
          </cell>
          <cell r="L1247">
            <v>42835.529861111099</v>
          </cell>
          <cell r="M1247">
            <v>42836.797928240703</v>
          </cell>
          <cell r="N1247">
            <v>42836.797928240703</v>
          </cell>
          <cell r="O1247">
            <v>42844.415671296301</v>
          </cell>
          <cell r="P1247">
            <v>42844.414583333302</v>
          </cell>
          <cell r="Q1247">
            <v>42849.706157407403</v>
          </cell>
          <cell r="R1247">
            <v>42849.7655787037</v>
          </cell>
          <cell r="S1247">
            <v>42940.504861111098</v>
          </cell>
          <cell r="X1247">
            <v>11368000</v>
          </cell>
          <cell r="AB1247" t="str">
            <v>LC_ES</v>
          </cell>
          <cell r="AC1247" t="str">
            <v>Peso</v>
          </cell>
        </row>
        <row r="1248">
          <cell r="A1248" t="str">
            <v>SERVICIOS Y PROYECTOS JBL SA DE CV</v>
          </cell>
          <cell r="B1248" t="str">
            <v>Descalificado</v>
          </cell>
          <cell r="C1248" t="str">
            <v>Gloria Alcántar Medina</v>
          </cell>
          <cell r="D1248" t="str">
            <v>Benjamín Loaiza Padilla</v>
          </cell>
          <cell r="E1248" t="str">
            <v>Lease</v>
          </cell>
          <cell r="G1248" t="str">
            <v>Etapa 0 - PreCalificación</v>
          </cell>
          <cell r="I1248" t="str">
            <v>Comisionista</v>
          </cell>
          <cell r="J1248" t="str">
            <v>Crédito</v>
          </cell>
          <cell r="K1248">
            <v>42844.401678240698</v>
          </cell>
          <cell r="L1248">
            <v>42836.660416666702</v>
          </cell>
          <cell r="M1248">
            <v>42844.401087963</v>
          </cell>
          <cell r="X1248">
            <v>5000000</v>
          </cell>
          <cell r="AB1248" t="str">
            <v>LC_GA</v>
          </cell>
          <cell r="AC1248" t="str">
            <v>Peso</v>
          </cell>
        </row>
        <row r="1249">
          <cell r="A1249" t="str">
            <v>Infosec SA de CV</v>
          </cell>
          <cell r="B1249" t="str">
            <v>Descalificado</v>
          </cell>
          <cell r="D1249" t="str">
            <v>Evelin Cortes Valadez</v>
          </cell>
          <cell r="E1249" t="str">
            <v>Merchant Loan</v>
          </cell>
          <cell r="G1249" t="str">
            <v>Tiempo Cliente Expediente</v>
          </cell>
          <cell r="I1249" t="str">
            <v>Canvass</v>
          </cell>
          <cell r="J1249" t="str">
            <v>Crédito</v>
          </cell>
          <cell r="K1249">
            <v>42878.391284722202</v>
          </cell>
          <cell r="L1249">
            <v>42835.7055555556</v>
          </cell>
          <cell r="M1249">
            <v>42850.828287037002</v>
          </cell>
          <cell r="N1249">
            <v>42850.831030092602</v>
          </cell>
          <cell r="O1249">
            <v>42878.389583333301</v>
          </cell>
          <cell r="X1249">
            <v>62798000</v>
          </cell>
          <cell r="AB1249" t="str">
            <v>LC_PR</v>
          </cell>
          <cell r="AC1249" t="str">
            <v>Peso</v>
          </cell>
        </row>
        <row r="1250">
          <cell r="A1250" t="str">
            <v>Sistema de seguridad Sigala</v>
          </cell>
          <cell r="B1250" t="str">
            <v>Descalificado</v>
          </cell>
          <cell r="D1250" t="str">
            <v>Evelin Cortes Valadez</v>
          </cell>
          <cell r="E1250" t="str">
            <v>Loan</v>
          </cell>
          <cell r="G1250" t="str">
            <v>Etapa 0 - PreCalificación</v>
          </cell>
          <cell r="I1250" t="str">
            <v>Canvass</v>
          </cell>
          <cell r="L1250">
            <v>42836.390972222202</v>
          </cell>
          <cell r="M1250">
            <v>42844.392372685201</v>
          </cell>
          <cell r="X1250">
            <v>5000000</v>
          </cell>
          <cell r="AB1250" t="str">
            <v>LC_PR</v>
          </cell>
          <cell r="AC1250" t="str">
            <v>Peso</v>
          </cell>
        </row>
        <row r="1251">
          <cell r="A1251" t="str">
            <v>OTBEEF S.A DE C.V.</v>
          </cell>
          <cell r="B1251" t="str">
            <v>Descalificado</v>
          </cell>
          <cell r="C1251" t="str">
            <v>Yuri Carreón</v>
          </cell>
          <cell r="D1251" t="str">
            <v>Cynthia Paola Espinosa Chavez</v>
          </cell>
          <cell r="E1251" t="str">
            <v>Lease</v>
          </cell>
          <cell r="G1251" t="str">
            <v>Tiempo Cliente Expediente</v>
          </cell>
          <cell r="I1251" t="str">
            <v>Canvass</v>
          </cell>
          <cell r="J1251" t="str">
            <v>Crédito</v>
          </cell>
          <cell r="K1251">
            <v>42871.758506944403</v>
          </cell>
          <cell r="L1251">
            <v>42836.513888888898</v>
          </cell>
          <cell r="M1251">
            <v>42842.669884259303</v>
          </cell>
          <cell r="N1251">
            <v>42842.670104166697</v>
          </cell>
          <cell r="O1251">
            <v>42871.757638888899</v>
          </cell>
          <cell r="X1251">
            <v>8000000</v>
          </cell>
          <cell r="AB1251" t="str">
            <v>ARG_LG</v>
          </cell>
          <cell r="AC1251" t="str">
            <v>Peso</v>
          </cell>
        </row>
        <row r="1252">
          <cell r="A1252" t="str">
            <v>AMINOX S.A DE C.V.</v>
          </cell>
          <cell r="B1252" t="str">
            <v>Descalificado</v>
          </cell>
          <cell r="D1252" t="str">
            <v>Fredi Alejandro Lara Mejia</v>
          </cell>
          <cell r="E1252" t="str">
            <v>Lease</v>
          </cell>
          <cell r="F1252" t="str">
            <v>Aprobado</v>
          </cell>
          <cell r="G1252" t="str">
            <v>Tiempo Cliente Formalización</v>
          </cell>
          <cell r="H1252" t="str">
            <v>Etapa de Fondeo</v>
          </cell>
          <cell r="I1252" t="str">
            <v>Comisionista</v>
          </cell>
          <cell r="L1252">
            <v>42836.6</v>
          </cell>
          <cell r="M1252">
            <v>42844.626539351899</v>
          </cell>
          <cell r="N1252">
            <v>42844.626539351899</v>
          </cell>
          <cell r="O1252">
            <v>42844.627951388902</v>
          </cell>
          <cell r="P1252">
            <v>42844.627083333296</v>
          </cell>
          <cell r="Q1252">
            <v>42853.527268518497</v>
          </cell>
          <cell r="R1252">
            <v>42853.527268518497</v>
          </cell>
          <cell r="S1252">
            <v>42853.890972222202</v>
          </cell>
          <cell r="T1252">
            <v>42853.895138888904</v>
          </cell>
          <cell r="U1252">
            <v>43030.748611111099</v>
          </cell>
          <cell r="V1252">
            <v>43030.748611111099</v>
          </cell>
          <cell r="W1252">
            <v>43098.776168981502</v>
          </cell>
          <cell r="X1252">
            <v>10000000</v>
          </cell>
          <cell r="Y1252">
            <v>0</v>
          </cell>
          <cell r="Z1252">
            <v>43098</v>
          </cell>
          <cell r="AB1252" t="str">
            <v>ARG_LG</v>
          </cell>
          <cell r="AC1252" t="str">
            <v>Peso</v>
          </cell>
          <cell r="AD1252" t="str">
            <v>Peso</v>
          </cell>
        </row>
        <row r="1253">
          <cell r="A1253" t="str">
            <v>SERVICIOS AUDIO REPRESENTACIONES Y ARTISTAS, S.A. DE C.V.</v>
          </cell>
          <cell r="B1253" t="str">
            <v>Descalificado</v>
          </cell>
          <cell r="C1253" t="str">
            <v>Yuri Carreón</v>
          </cell>
          <cell r="D1253" t="str">
            <v>Roberto Arredondo Mendez</v>
          </cell>
          <cell r="E1253" t="str">
            <v>Lease</v>
          </cell>
          <cell r="F1253" t="str">
            <v>Aprobado</v>
          </cell>
          <cell r="G1253" t="str">
            <v>Tiempo Cliente Formalización</v>
          </cell>
          <cell r="I1253" t="str">
            <v>Base de Datos</v>
          </cell>
          <cell r="J1253" t="str">
            <v>Rechazado LC</v>
          </cell>
          <cell r="K1253">
            <v>42940.498622685198</v>
          </cell>
          <cell r="L1253">
            <v>42842.517361111102</v>
          </cell>
          <cell r="M1253">
            <v>42844.478414351899</v>
          </cell>
          <cell r="N1253">
            <v>42844.478414351899</v>
          </cell>
          <cell r="O1253">
            <v>42844.480358796303</v>
          </cell>
          <cell r="P1253">
            <v>42844.479166666701</v>
          </cell>
          <cell r="Q1253">
            <v>42845.778356481504</v>
          </cell>
          <cell r="R1253">
            <v>42845.778356481504</v>
          </cell>
          <cell r="S1253">
            <v>42940.497222222199</v>
          </cell>
          <cell r="X1253">
            <v>1016800</v>
          </cell>
          <cell r="AB1253" t="str">
            <v>SUC_MEX</v>
          </cell>
          <cell r="AC1253" t="str">
            <v>Peso</v>
          </cell>
        </row>
        <row r="1254">
          <cell r="A1254" t="str">
            <v>Servicio Internacional de Logistica y Transporte, S.A. de C.V.</v>
          </cell>
          <cell r="B1254" t="str">
            <v>Descalificado</v>
          </cell>
          <cell r="C1254" t="str">
            <v>Claudia Prieto Solorzano</v>
          </cell>
          <cell r="D1254" t="str">
            <v>Brenda Campuzano Hernandez</v>
          </cell>
          <cell r="E1254" t="str">
            <v>Remex</v>
          </cell>
          <cell r="F1254" t="str">
            <v>Aprobado</v>
          </cell>
          <cell r="G1254" t="str">
            <v>Tiempo Cliente Formalización</v>
          </cell>
          <cell r="I1254" t="str">
            <v>Comisionista</v>
          </cell>
          <cell r="J1254" t="str">
            <v>Rechazado LC</v>
          </cell>
          <cell r="K1254">
            <v>43030.550057870401</v>
          </cell>
          <cell r="L1254">
            <v>42857.465277777803</v>
          </cell>
          <cell r="M1254">
            <v>42862.933703703697</v>
          </cell>
          <cell r="N1254">
            <v>42862.933703703697</v>
          </cell>
          <cell r="O1254">
            <v>42874.532592592601</v>
          </cell>
          <cell r="P1254">
            <v>42874.53125</v>
          </cell>
          <cell r="Q1254">
            <v>42874.532858796301</v>
          </cell>
          <cell r="R1254">
            <v>42874.532893518503</v>
          </cell>
          <cell r="S1254">
            <v>43030.5493055556</v>
          </cell>
          <cell r="X1254">
            <v>16000000</v>
          </cell>
          <cell r="AB1254" t="str">
            <v>ARG_CP</v>
          </cell>
          <cell r="AC1254" t="str">
            <v>Peso</v>
          </cell>
        </row>
        <row r="1255">
          <cell r="A1255" t="str">
            <v>KEPLER CONSTRUCTORA, S.A. DE C.V.</v>
          </cell>
          <cell r="B1255" t="str">
            <v>Descalificado</v>
          </cell>
          <cell r="D1255" t="str">
            <v>Obed Fernandez Marin</v>
          </cell>
          <cell r="E1255" t="str">
            <v>Lease</v>
          </cell>
          <cell r="G1255" t="str">
            <v>Etapa 0 - PreCalificación</v>
          </cell>
          <cell r="I1255" t="str">
            <v>Comisionista</v>
          </cell>
          <cell r="J1255" t="str">
            <v>Crédito</v>
          </cell>
          <cell r="K1255">
            <v>42867.690520833297</v>
          </cell>
          <cell r="L1255">
            <v>42850.712500000001</v>
          </cell>
          <cell r="X1255">
            <v>15000000</v>
          </cell>
          <cell r="AB1255" t="str">
            <v>ARG_CD</v>
          </cell>
          <cell r="AC1255" t="str">
            <v>Peso</v>
          </cell>
        </row>
        <row r="1256">
          <cell r="A1256" t="str">
            <v>AUTOMOTIVE M MANNESMANN VDO KIENZLE SA DE CV</v>
          </cell>
          <cell r="B1256" t="str">
            <v>Descalificado</v>
          </cell>
          <cell r="C1256" t="str">
            <v>Raúl Hernández Castrillo</v>
          </cell>
          <cell r="D1256" t="str">
            <v>Angelica Banderas Ochoa</v>
          </cell>
          <cell r="E1256" t="str">
            <v>Loan</v>
          </cell>
          <cell r="G1256" t="str">
            <v>Etapa 0 - PreCalificación</v>
          </cell>
          <cell r="I1256" t="str">
            <v>Comisionista</v>
          </cell>
          <cell r="J1256" t="str">
            <v>Crédito</v>
          </cell>
          <cell r="K1256">
            <v>42856.576562499999</v>
          </cell>
          <cell r="L1256">
            <v>42845.647916666698</v>
          </cell>
          <cell r="M1256">
            <v>42856.576562499999</v>
          </cell>
          <cell r="X1256">
            <v>30000000</v>
          </cell>
          <cell r="AB1256" t="str">
            <v>LC_RC</v>
          </cell>
          <cell r="AC1256" t="str">
            <v>Peso</v>
          </cell>
        </row>
        <row r="1257">
          <cell r="A1257" t="str">
            <v>Pedro Jafet Garcia Holgín</v>
          </cell>
          <cell r="B1257" t="str">
            <v>Descalificado</v>
          </cell>
          <cell r="C1257" t="str">
            <v>Hector Esquivel Zepeda</v>
          </cell>
          <cell r="D1257" t="str">
            <v>Denisse Ayala Gómez</v>
          </cell>
          <cell r="E1257" t="str">
            <v>Lease</v>
          </cell>
          <cell r="G1257" t="str">
            <v>Etapa 0 - PreCalificación</v>
          </cell>
          <cell r="I1257" t="str">
            <v>Canvass</v>
          </cell>
          <cell r="J1257" t="str">
            <v>Crédito</v>
          </cell>
          <cell r="K1257">
            <v>42856.588553240697</v>
          </cell>
          <cell r="L1257">
            <v>42846.695138888899</v>
          </cell>
          <cell r="M1257">
            <v>42856.588553240697</v>
          </cell>
          <cell r="X1257">
            <v>1000000</v>
          </cell>
          <cell r="AB1257" t="str">
            <v>FR_CHIH_INFINITO CAPITAL</v>
          </cell>
          <cell r="AC1257" t="str">
            <v>Peso</v>
          </cell>
        </row>
        <row r="1258">
          <cell r="A1258" t="str">
            <v>OSBA CONSTRUCCION DE INFRAESTRUCTURA Y MAQUINARIA SA DE CV</v>
          </cell>
          <cell r="B1258" t="str">
            <v>Descalificado</v>
          </cell>
          <cell r="C1258" t="str">
            <v>Gloria Alcántar Medina</v>
          </cell>
          <cell r="D1258" t="str">
            <v>Grisell Herros Olea</v>
          </cell>
          <cell r="E1258" t="str">
            <v>Lease</v>
          </cell>
          <cell r="G1258" t="str">
            <v>Tiempo Cliente Expediente</v>
          </cell>
          <cell r="I1258" t="str">
            <v>Canvass</v>
          </cell>
          <cell r="J1258" t="str">
            <v>Crédito</v>
          </cell>
          <cell r="K1258">
            <v>42916.846377314803</v>
          </cell>
          <cell r="L1258">
            <v>42849.533333333296</v>
          </cell>
          <cell r="M1258">
            <v>42887.685532407399</v>
          </cell>
          <cell r="N1258">
            <v>42887.685532407399</v>
          </cell>
          <cell r="O1258">
            <v>42916.845833333296</v>
          </cell>
          <cell r="X1258">
            <v>5000000</v>
          </cell>
          <cell r="AB1258" t="str">
            <v>LC_GA</v>
          </cell>
          <cell r="AC1258" t="str">
            <v>Peso</v>
          </cell>
        </row>
        <row r="1259">
          <cell r="A1259" t="str">
            <v>MARY CARMEN CAMACHO VAZQUEZ</v>
          </cell>
          <cell r="B1259" t="str">
            <v>Descalificado</v>
          </cell>
          <cell r="C1259" t="str">
            <v>Gloria Alcántar Medina</v>
          </cell>
          <cell r="D1259" t="str">
            <v>Maricruz Lopez Valdez</v>
          </cell>
          <cell r="E1259" t="str">
            <v>Lease</v>
          </cell>
          <cell r="G1259" t="str">
            <v>Etapa 0 - PreCalificación</v>
          </cell>
          <cell r="I1259" t="str">
            <v>Canvass</v>
          </cell>
          <cell r="J1259" t="str">
            <v>Crédito</v>
          </cell>
          <cell r="K1259">
            <v>42900.453611111101</v>
          </cell>
          <cell r="L1259">
            <v>42888.40625</v>
          </cell>
          <cell r="M1259">
            <v>42900.453090277799</v>
          </cell>
          <cell r="X1259">
            <v>260000</v>
          </cell>
          <cell r="AB1259" t="str">
            <v>LC_GA</v>
          </cell>
          <cell r="AC1259" t="str">
            <v>Peso</v>
          </cell>
        </row>
        <row r="1260">
          <cell r="A1260" t="str">
            <v>QUIMICA SANOXLABS MEXICO S DE RL DE CV</v>
          </cell>
          <cell r="B1260" t="str">
            <v>Descalificado</v>
          </cell>
          <cell r="C1260" t="str">
            <v>Gloria Alcántar Medina</v>
          </cell>
          <cell r="D1260" t="str">
            <v>Maricruz Lopez Valdez</v>
          </cell>
          <cell r="E1260" t="str">
            <v>Lease</v>
          </cell>
          <cell r="G1260" t="str">
            <v>Etapa 0 - PreCalificación</v>
          </cell>
          <cell r="I1260" t="str">
            <v>Canvass</v>
          </cell>
          <cell r="J1260" t="str">
            <v>Crédito</v>
          </cell>
          <cell r="K1260">
            <v>42979.454814814802</v>
          </cell>
          <cell r="L1260">
            <v>42923.667361111096</v>
          </cell>
          <cell r="M1260">
            <v>42979.454814814802</v>
          </cell>
          <cell r="X1260">
            <v>250000</v>
          </cell>
          <cell r="AB1260" t="str">
            <v>LC_GA</v>
          </cell>
          <cell r="AC1260" t="str">
            <v>Peso</v>
          </cell>
        </row>
        <row r="1261">
          <cell r="A1261" t="str">
            <v>CICLADOS MEXICANOS SA DE CV</v>
          </cell>
          <cell r="B1261" t="str">
            <v>Descalificado</v>
          </cell>
          <cell r="D1261" t="str">
            <v>Raul Hernandez Castrillo</v>
          </cell>
          <cell r="E1261" t="str">
            <v>Lease</v>
          </cell>
          <cell r="G1261" t="str">
            <v>Tiempo Cliente Expediente</v>
          </cell>
          <cell r="I1261" t="str">
            <v>Comisionista</v>
          </cell>
          <cell r="J1261" t="str">
            <v>Crédito</v>
          </cell>
          <cell r="K1261">
            <v>42919.437534722201</v>
          </cell>
          <cell r="L1261">
            <v>42864.572222222203</v>
          </cell>
          <cell r="M1261">
            <v>42870.465208333299</v>
          </cell>
          <cell r="N1261">
            <v>42870.465879629599</v>
          </cell>
          <cell r="O1261">
            <v>42919.436805555597</v>
          </cell>
          <cell r="X1261">
            <v>15000000</v>
          </cell>
          <cell r="AB1261" t="str">
            <v>LC_RC</v>
          </cell>
          <cell r="AC1261" t="str">
            <v>Peso</v>
          </cell>
        </row>
        <row r="1262">
          <cell r="A1262" t="str">
            <v>CONSTRUCTORA VIMERO, S.A. DE C.V.</v>
          </cell>
          <cell r="B1262" t="str">
            <v>Descalificado</v>
          </cell>
          <cell r="C1262" t="str">
            <v>Yuri Carreón</v>
          </cell>
          <cell r="D1262" t="str">
            <v>Scarlet Teresa Rosas Sosa</v>
          </cell>
          <cell r="E1262" t="str">
            <v>Lease</v>
          </cell>
          <cell r="G1262" t="str">
            <v>Etapa 0 - PreCalificación</v>
          </cell>
          <cell r="I1262" t="str">
            <v>Canvass</v>
          </cell>
          <cell r="J1262" t="str">
            <v>Crédito</v>
          </cell>
          <cell r="K1262">
            <v>42853.680694444403</v>
          </cell>
          <cell r="L1262">
            <v>42849.622222222199</v>
          </cell>
          <cell r="M1262">
            <v>42853.679571759298</v>
          </cell>
          <cell r="X1262">
            <v>9860000</v>
          </cell>
          <cell r="AB1262" t="str">
            <v>SUC_DF</v>
          </cell>
          <cell r="AC1262" t="str">
            <v>Peso</v>
          </cell>
        </row>
        <row r="1263">
          <cell r="A1263" t="str">
            <v>PARQUE ENOLOGICO PUERTA DEL LOBO, S.A. DE C.V.</v>
          </cell>
          <cell r="B1263" t="str">
            <v>Descalificado</v>
          </cell>
          <cell r="C1263" t="str">
            <v>Raúl Hernández Castrillo</v>
          </cell>
          <cell r="D1263" t="str">
            <v>Raúl Alfaro Morales</v>
          </cell>
          <cell r="E1263" t="str">
            <v>Lease</v>
          </cell>
          <cell r="F1263" t="str">
            <v>Aprobado</v>
          </cell>
          <cell r="G1263" t="str">
            <v>Tiempo Cliente Formalización</v>
          </cell>
          <cell r="I1263" t="str">
            <v>Canvass</v>
          </cell>
          <cell r="J1263" t="str">
            <v>Crédito</v>
          </cell>
          <cell r="K1263">
            <v>42940.818252314799</v>
          </cell>
          <cell r="L1263">
            <v>42849.495833333298</v>
          </cell>
          <cell r="M1263">
            <v>42859.541666666701</v>
          </cell>
          <cell r="N1263">
            <v>42859.541666666701</v>
          </cell>
          <cell r="O1263">
            <v>42859.543553240699</v>
          </cell>
          <cell r="P1263">
            <v>42859.542361111096</v>
          </cell>
          <cell r="Q1263">
            <v>42866.579166666699</v>
          </cell>
          <cell r="R1263">
            <v>42866.579166666699</v>
          </cell>
          <cell r="S1263">
            <v>42940.817361111098</v>
          </cell>
          <cell r="X1263">
            <v>7200000</v>
          </cell>
          <cell r="AB1263" t="str">
            <v>LC_RC</v>
          </cell>
          <cell r="AC1263" t="str">
            <v>Peso</v>
          </cell>
        </row>
        <row r="1264">
          <cell r="A1264" t="str">
            <v>Grupo Editorial Raf, S.A. de C.V.</v>
          </cell>
          <cell r="B1264" t="str">
            <v>Descalificado</v>
          </cell>
          <cell r="C1264" t="str">
            <v>Yuri Carreón</v>
          </cell>
          <cell r="D1264" t="str">
            <v>Cynthia Paola Espinosa Chavez</v>
          </cell>
          <cell r="E1264" t="str">
            <v>Lease</v>
          </cell>
          <cell r="G1264" t="str">
            <v>Tiempo Cliente Expediente</v>
          </cell>
          <cell r="I1264" t="str">
            <v>Canvass</v>
          </cell>
          <cell r="J1264" t="str">
            <v>Crédito</v>
          </cell>
          <cell r="K1264">
            <v>42894.841215277796</v>
          </cell>
          <cell r="L1264">
            <v>42850.461805555598</v>
          </cell>
          <cell r="M1264">
            <v>42859.512696759302</v>
          </cell>
          <cell r="N1264">
            <v>42859.512986111098</v>
          </cell>
          <cell r="O1264">
            <v>42894.840277777803</v>
          </cell>
          <cell r="X1264">
            <v>56000000</v>
          </cell>
          <cell r="AB1264" t="str">
            <v>ARG_CR</v>
          </cell>
          <cell r="AC1264" t="str">
            <v>Peso</v>
          </cell>
        </row>
        <row r="1265">
          <cell r="A1265" t="str">
            <v>ECOBLOCK INTERNATIONAL</v>
          </cell>
          <cell r="B1265" t="str">
            <v>Descalificado</v>
          </cell>
          <cell r="D1265" t="str">
            <v>Evelin Cortes Valadez</v>
          </cell>
          <cell r="E1265" t="str">
            <v>Lease</v>
          </cell>
          <cell r="G1265" t="str">
            <v>Tiempo Cliente Expediente</v>
          </cell>
          <cell r="I1265" t="str">
            <v>Comisionista</v>
          </cell>
          <cell r="J1265" t="str">
            <v>Crédito</v>
          </cell>
          <cell r="K1265">
            <v>42899.464594907397</v>
          </cell>
          <cell r="L1265">
            <v>42888.480555555601</v>
          </cell>
          <cell r="M1265">
            <v>42899.464594907397</v>
          </cell>
          <cell r="N1265">
            <v>42899.464594907397</v>
          </cell>
          <cell r="X1265">
            <v>5000000</v>
          </cell>
          <cell r="AB1265" t="str">
            <v>LC_PR</v>
          </cell>
          <cell r="AC1265" t="str">
            <v>Peso</v>
          </cell>
        </row>
        <row r="1266">
          <cell r="A1266" t="str">
            <v>Fraga Mex SA de CV</v>
          </cell>
          <cell r="B1266" t="str">
            <v>Descalificado</v>
          </cell>
          <cell r="D1266" t="str">
            <v>Evelin Cortes Valadez</v>
          </cell>
          <cell r="E1266" t="str">
            <v>Lease</v>
          </cell>
          <cell r="G1266" t="str">
            <v>Tiempo Cliente Expediente</v>
          </cell>
          <cell r="I1266" t="str">
            <v>Canvass</v>
          </cell>
          <cell r="J1266" t="str">
            <v>Crédito</v>
          </cell>
          <cell r="K1266">
            <v>42912.805370370399</v>
          </cell>
          <cell r="L1266">
            <v>42851.579166666699</v>
          </cell>
          <cell r="M1266">
            <v>42866.6968865741</v>
          </cell>
          <cell r="N1266">
            <v>42866.6969328704</v>
          </cell>
          <cell r="O1266">
            <v>42912.804166666698</v>
          </cell>
          <cell r="X1266">
            <v>67000000</v>
          </cell>
          <cell r="AB1266" t="str">
            <v>LC_PR</v>
          </cell>
          <cell r="AC1266" t="str">
            <v>Peso</v>
          </cell>
        </row>
        <row r="1267">
          <cell r="A1267" t="str">
            <v>GRUPO EDUCATIVO SEJEXI SC</v>
          </cell>
          <cell r="B1267" t="str">
            <v>Descalificado</v>
          </cell>
          <cell r="C1267" t="str">
            <v>Hector Esquivel Zepeda</v>
          </cell>
          <cell r="D1267" t="str">
            <v>Denisse Ayala Gómez</v>
          </cell>
          <cell r="E1267" t="str">
            <v>Real Estate</v>
          </cell>
          <cell r="F1267" t="str">
            <v>Aprobado</v>
          </cell>
          <cell r="G1267" t="str">
            <v>Tiempo Cliente Formalización</v>
          </cell>
          <cell r="I1267" t="str">
            <v>Comisionista</v>
          </cell>
          <cell r="J1267" t="str">
            <v>Crédito</v>
          </cell>
          <cell r="K1267">
            <v>43108.7918055556</v>
          </cell>
          <cell r="L1267">
            <v>42979.532638888901</v>
          </cell>
          <cell r="M1267">
            <v>42989.700208333299</v>
          </cell>
          <cell r="N1267">
            <v>42989.700208333299</v>
          </cell>
          <cell r="O1267">
            <v>43030.402696759302</v>
          </cell>
          <cell r="P1267">
            <v>43030.402083333298</v>
          </cell>
          <cell r="Q1267">
            <v>43030.403391203698</v>
          </cell>
          <cell r="R1267">
            <v>43030.403622685197</v>
          </cell>
          <cell r="S1267">
            <v>43108.790972222203</v>
          </cell>
          <cell r="X1267">
            <v>40000000</v>
          </cell>
          <cell r="AB1267" t="str">
            <v>LC_HE</v>
          </cell>
          <cell r="AC1267" t="str">
            <v>Peso</v>
          </cell>
        </row>
        <row r="1268">
          <cell r="A1268" t="str">
            <v>Karla del Socorro Zamora Luna</v>
          </cell>
          <cell r="B1268" t="str">
            <v>Descalificado</v>
          </cell>
          <cell r="C1268" t="str">
            <v>Gloria Alcántar Medina</v>
          </cell>
          <cell r="D1268" t="str">
            <v>Grisell Herros Olea</v>
          </cell>
          <cell r="E1268" t="str">
            <v>Loan</v>
          </cell>
          <cell r="G1268" t="str">
            <v>Tiempo Cliente Expediente</v>
          </cell>
          <cell r="I1268" t="str">
            <v>Comisionista</v>
          </cell>
          <cell r="J1268" t="str">
            <v>Crédito</v>
          </cell>
          <cell r="K1268">
            <v>42881.574363425898</v>
          </cell>
          <cell r="L1268">
            <v>42859.484722222202</v>
          </cell>
          <cell r="M1268">
            <v>42866.470555555599</v>
          </cell>
          <cell r="N1268">
            <v>42866.470555555599</v>
          </cell>
          <cell r="O1268">
            <v>42881.572916666701</v>
          </cell>
          <cell r="X1268">
            <v>1000000</v>
          </cell>
          <cell r="AB1268" t="str">
            <v>LC_GA</v>
          </cell>
          <cell r="AC1268" t="str">
            <v>Peso</v>
          </cell>
        </row>
        <row r="1269">
          <cell r="A1269" t="str">
            <v>URBANIZACIÓN DEL BAJIO, S.A. DE C.V.</v>
          </cell>
          <cell r="B1269" t="str">
            <v>Descalificado</v>
          </cell>
          <cell r="C1269" t="str">
            <v>Raúl Hernández Castrillo</v>
          </cell>
          <cell r="D1269" t="str">
            <v>Raúl Alfaro Morales</v>
          </cell>
          <cell r="E1269" t="str">
            <v>Lease</v>
          </cell>
          <cell r="G1269" t="str">
            <v>Tiempo Cliente Expediente</v>
          </cell>
          <cell r="I1269" t="str">
            <v>Clientes Recurrentes</v>
          </cell>
          <cell r="J1269" t="str">
            <v>Crédito</v>
          </cell>
          <cell r="K1269">
            <v>42879.4519097222</v>
          </cell>
          <cell r="L1269">
            <v>42860.726388888899</v>
          </cell>
          <cell r="M1269">
            <v>42860.722187500003</v>
          </cell>
          <cell r="N1269">
            <v>42860.722268518497</v>
          </cell>
          <cell r="O1269">
            <v>42860.722222222197</v>
          </cell>
          <cell r="Q1269">
            <v>42879.451874999999</v>
          </cell>
          <cell r="X1269">
            <v>2400000</v>
          </cell>
          <cell r="AB1269" t="str">
            <v>LC_RC</v>
          </cell>
          <cell r="AC1269" t="str">
            <v>Peso</v>
          </cell>
        </row>
        <row r="1270">
          <cell r="A1270" t="str">
            <v>LUMAR CONSTRUCCIONES DEL SURESTE SA DE CV</v>
          </cell>
          <cell r="B1270" t="str">
            <v>Descalificado</v>
          </cell>
          <cell r="D1270" t="str">
            <v>Raul Meza Ceja</v>
          </cell>
          <cell r="E1270" t="str">
            <v>Lease</v>
          </cell>
          <cell r="G1270" t="str">
            <v>Tiempo Cliente Expediente</v>
          </cell>
          <cell r="I1270" t="str">
            <v>Canvass</v>
          </cell>
          <cell r="J1270" t="str">
            <v>Crédito</v>
          </cell>
          <cell r="K1270">
            <v>42870.4866203704</v>
          </cell>
          <cell r="L1270">
            <v>42864.693055555603</v>
          </cell>
          <cell r="M1270">
            <v>42864.694108796299</v>
          </cell>
          <cell r="N1270">
            <v>42864.694212962997</v>
          </cell>
          <cell r="O1270">
            <v>42870.485416666699</v>
          </cell>
          <cell r="X1270">
            <v>5000000</v>
          </cell>
          <cell r="AB1270" t="str">
            <v>ARG_OR</v>
          </cell>
          <cell r="AC1270" t="str">
            <v>Peso</v>
          </cell>
        </row>
        <row r="1271">
          <cell r="A1271" t="str">
            <v>Comercializadora Master Event SA de CV</v>
          </cell>
          <cell r="B1271" t="str">
            <v>Descalificado</v>
          </cell>
          <cell r="C1271" t="str">
            <v>Juan Carlos Monterrubio</v>
          </cell>
          <cell r="D1271" t="str">
            <v>Alejandra Karime Parra Galicia</v>
          </cell>
          <cell r="E1271" t="str">
            <v>Lease</v>
          </cell>
          <cell r="G1271" t="str">
            <v>Etapa 0 - PreCalificación</v>
          </cell>
          <cell r="I1271" t="str">
            <v>Comisionista</v>
          </cell>
          <cell r="J1271" t="str">
            <v>Crédito</v>
          </cell>
          <cell r="K1271">
            <v>42872.487766203703</v>
          </cell>
          <cell r="L1271">
            <v>42867.661805555603</v>
          </cell>
          <cell r="M1271">
            <v>42872.487766203703</v>
          </cell>
          <cell r="X1271">
            <v>1273653.06</v>
          </cell>
          <cell r="AB1271" t="str">
            <v>LC_JCM</v>
          </cell>
          <cell r="AC1271" t="str">
            <v>Peso</v>
          </cell>
        </row>
        <row r="1272">
          <cell r="A1272" t="str">
            <v>MARIA ELENA CAMARGO CRUZ</v>
          </cell>
          <cell r="B1272" t="str">
            <v>Descalificado</v>
          </cell>
          <cell r="C1272" t="str">
            <v>Gloria Alcántar Medina</v>
          </cell>
          <cell r="D1272" t="str">
            <v>Maricruz Lopez Valdez</v>
          </cell>
          <cell r="E1272" t="str">
            <v>Lease</v>
          </cell>
          <cell r="F1272" t="str">
            <v>Aprobado</v>
          </cell>
          <cell r="G1272" t="str">
            <v>Tiempo Cliente Formalización</v>
          </cell>
          <cell r="I1272" t="str">
            <v>Comisionista</v>
          </cell>
          <cell r="J1272" t="str">
            <v>Rechazado LC</v>
          </cell>
          <cell r="K1272">
            <v>43030.580995370401</v>
          </cell>
          <cell r="L1272">
            <v>42859.675694444399</v>
          </cell>
          <cell r="M1272">
            <v>42887.704560185201</v>
          </cell>
          <cell r="N1272">
            <v>42887.704560185201</v>
          </cell>
          <cell r="O1272">
            <v>42916.849606481497</v>
          </cell>
          <cell r="P1272">
            <v>42916.848611111098</v>
          </cell>
          <cell r="Q1272">
            <v>42916.850358796299</v>
          </cell>
          <cell r="R1272">
            <v>42916.850358796299</v>
          </cell>
          <cell r="S1272">
            <v>43030.609722222202</v>
          </cell>
          <cell r="X1272">
            <v>2500000</v>
          </cell>
          <cell r="AB1272" t="str">
            <v>LC_GA</v>
          </cell>
          <cell r="AC1272" t="str">
            <v>Peso</v>
          </cell>
        </row>
        <row r="1273">
          <cell r="A1273" t="str">
            <v>Adolfo Trejo Servicios Especiales S.A. de C.V.</v>
          </cell>
          <cell r="B1273" t="str">
            <v>Descalificado</v>
          </cell>
          <cell r="C1273" t="str">
            <v>Hector Esquivel Zepeda</v>
          </cell>
          <cell r="D1273" t="str">
            <v>Daniel Ventura Ibarra</v>
          </cell>
          <cell r="E1273" t="str">
            <v>Lease</v>
          </cell>
          <cell r="G1273" t="str">
            <v>Tiempo Cliente Expediente</v>
          </cell>
          <cell r="I1273" t="str">
            <v>Comisionista</v>
          </cell>
          <cell r="J1273" t="str">
            <v>Crédito</v>
          </cell>
          <cell r="K1273">
            <v>42937.663090277798</v>
          </cell>
          <cell r="L1273">
            <v>42928.534027777801</v>
          </cell>
          <cell r="M1273">
            <v>42936.7944907407</v>
          </cell>
          <cell r="N1273">
            <v>42936.7944907407</v>
          </cell>
          <cell r="O1273">
            <v>42937.661805555603</v>
          </cell>
          <cell r="X1273">
            <v>1</v>
          </cell>
          <cell r="AB1273" t="str">
            <v>LC_HE</v>
          </cell>
          <cell r="AC1273" t="str">
            <v>Peso</v>
          </cell>
        </row>
        <row r="1274">
          <cell r="A1274" t="str">
            <v>GRUPO CORPORATIVO DE PREVENCIÓN SA DE CV</v>
          </cell>
          <cell r="B1274" t="str">
            <v>Descalificado</v>
          </cell>
          <cell r="D1274" t="str">
            <v>Raul Meza Ceja</v>
          </cell>
          <cell r="E1274" t="str">
            <v>Lease</v>
          </cell>
          <cell r="F1274" t="str">
            <v>Aprobado</v>
          </cell>
          <cell r="G1274" t="str">
            <v>Tiempo Cliente Formalización</v>
          </cell>
          <cell r="I1274" t="str">
            <v>Clientes Recurrentes</v>
          </cell>
          <cell r="J1274" t="str">
            <v>Crédito</v>
          </cell>
          <cell r="K1274">
            <v>42940.819965277798</v>
          </cell>
          <cell r="L1274">
            <v>42866.510416666701</v>
          </cell>
          <cell r="M1274">
            <v>42866.554062499999</v>
          </cell>
          <cell r="N1274">
            <v>42866.554062499999</v>
          </cell>
          <cell r="O1274">
            <v>42866.559999999998</v>
          </cell>
          <cell r="P1274">
            <v>42866.559027777803</v>
          </cell>
          <cell r="Q1274">
            <v>42866.555821759299</v>
          </cell>
          <cell r="R1274">
            <v>42870.5949652778</v>
          </cell>
          <cell r="S1274">
            <v>42940.818749999999</v>
          </cell>
          <cell r="X1274">
            <v>1000000</v>
          </cell>
          <cell r="AB1274" t="str">
            <v>ARG_OR</v>
          </cell>
          <cell r="AC1274" t="str">
            <v>Peso</v>
          </cell>
        </row>
        <row r="1275">
          <cell r="A1275" t="str">
            <v>BROOKLYN GIRL SA DE CV</v>
          </cell>
          <cell r="B1275" t="str">
            <v>Descalificado</v>
          </cell>
          <cell r="C1275" t="str">
            <v>Gloria Alcántar Medina</v>
          </cell>
          <cell r="D1275" t="str">
            <v>Benjamín Loaiza Padilla</v>
          </cell>
          <cell r="E1275" t="str">
            <v>Factoring</v>
          </cell>
          <cell r="G1275" t="str">
            <v>Tiempo Cliente Expediente</v>
          </cell>
          <cell r="I1275" t="str">
            <v>Comisionista</v>
          </cell>
          <cell r="J1275" t="str">
            <v>Crédito</v>
          </cell>
          <cell r="K1275">
            <v>42894.850462962997</v>
          </cell>
          <cell r="L1275">
            <v>42860.523611111101</v>
          </cell>
          <cell r="M1275">
            <v>42866.695914351898</v>
          </cell>
          <cell r="N1275">
            <v>42866.695914351898</v>
          </cell>
          <cell r="O1275">
            <v>42894.85</v>
          </cell>
          <cell r="X1275">
            <v>1000000</v>
          </cell>
          <cell r="AB1275" t="str">
            <v>LC_GA</v>
          </cell>
          <cell r="AC1275" t="str">
            <v>Peso</v>
          </cell>
        </row>
        <row r="1276">
          <cell r="A1276" t="str">
            <v>HT BIOMEDICA SA DE CV</v>
          </cell>
          <cell r="B1276" t="str">
            <v>Descalificado</v>
          </cell>
          <cell r="C1276" t="str">
            <v>Prizila Ramos Muñoz</v>
          </cell>
          <cell r="D1276" t="str">
            <v>Maria Magdalena San Agustin Gomez</v>
          </cell>
          <cell r="E1276" t="str">
            <v>Lease</v>
          </cell>
          <cell r="G1276" t="str">
            <v>Tiempo Cliente Expediente</v>
          </cell>
          <cell r="I1276" t="str">
            <v>Base de Datos</v>
          </cell>
          <cell r="J1276" t="str">
            <v>Crédito</v>
          </cell>
          <cell r="K1276">
            <v>42894.858495370398</v>
          </cell>
          <cell r="L1276">
            <v>42863.65</v>
          </cell>
          <cell r="M1276">
            <v>42866.473576388897</v>
          </cell>
          <cell r="N1276">
            <v>42866.472916666702</v>
          </cell>
          <cell r="O1276">
            <v>42894.857638888898</v>
          </cell>
          <cell r="R1276">
            <v>42866.473587963003</v>
          </cell>
          <cell r="X1276">
            <v>2000000</v>
          </cell>
          <cell r="AB1276" t="str">
            <v>LC_PR</v>
          </cell>
          <cell r="AC1276" t="str">
            <v>Peso</v>
          </cell>
        </row>
        <row r="1277">
          <cell r="A1277" t="str">
            <v>THENOZ MEDICA SA DE CV</v>
          </cell>
          <cell r="B1277" t="str">
            <v>Descalificado</v>
          </cell>
          <cell r="C1277" t="str">
            <v>Prizila Ramos Muñoz</v>
          </cell>
          <cell r="D1277" t="str">
            <v>Maria Magdalena San Agustin Gomez</v>
          </cell>
          <cell r="E1277" t="str">
            <v>Lease</v>
          </cell>
          <cell r="G1277" t="str">
            <v>Tiempo Cliente Expediente</v>
          </cell>
          <cell r="I1277" t="str">
            <v>Base de Datos</v>
          </cell>
          <cell r="J1277" t="str">
            <v>Crédito</v>
          </cell>
          <cell r="K1277">
            <v>42893.774861111102</v>
          </cell>
          <cell r="L1277">
            <v>42864.577777777798</v>
          </cell>
          <cell r="M1277">
            <v>42866.665925925903</v>
          </cell>
          <cell r="N1277">
            <v>42866.665925925903</v>
          </cell>
          <cell r="O1277">
            <v>42893.774305555598</v>
          </cell>
          <cell r="X1277">
            <v>1000000</v>
          </cell>
          <cell r="AB1277" t="str">
            <v>LC_PR</v>
          </cell>
          <cell r="AC1277" t="str">
            <v>Peso</v>
          </cell>
        </row>
        <row r="1278">
          <cell r="A1278" t="str">
            <v>GRUPO INMOBILIARIO BRUCIAGA</v>
          </cell>
          <cell r="B1278" t="str">
            <v>Descalificado</v>
          </cell>
          <cell r="C1278" t="str">
            <v>Gloria Alcántar Medina</v>
          </cell>
          <cell r="D1278" t="str">
            <v>Grisell Herros Olea</v>
          </cell>
          <cell r="E1278" t="str">
            <v>Loan</v>
          </cell>
          <cell r="G1278" t="str">
            <v>Etapa 0 - PreCalificación</v>
          </cell>
          <cell r="I1278" t="str">
            <v>Comisionista</v>
          </cell>
          <cell r="J1278" t="str">
            <v>Crédito</v>
          </cell>
          <cell r="K1278">
            <v>42873.376689814802</v>
          </cell>
          <cell r="L1278">
            <v>42860.659722222197</v>
          </cell>
          <cell r="M1278">
            <v>42873.376655092601</v>
          </cell>
          <cell r="X1278">
            <v>40000000</v>
          </cell>
          <cell r="AB1278" t="str">
            <v>LC_GA</v>
          </cell>
          <cell r="AC1278" t="str">
            <v>Peso</v>
          </cell>
        </row>
        <row r="1279">
          <cell r="A1279" t="str">
            <v>TRANSPORTE DE PERSONAL TOURS EJECUTIVOS,,. SA DE CV</v>
          </cell>
          <cell r="B1279" t="str">
            <v>Descalificado</v>
          </cell>
          <cell r="C1279" t="str">
            <v>Raúl Hernández Castrillo</v>
          </cell>
          <cell r="D1279" t="str">
            <v>Avril Adriana Sanchez Campuzano</v>
          </cell>
          <cell r="E1279" t="str">
            <v>Lease</v>
          </cell>
          <cell r="G1279" t="str">
            <v>Etapa 0 - PreCalificación</v>
          </cell>
          <cell r="I1279" t="str">
            <v>Clientes Recurrentes</v>
          </cell>
          <cell r="J1279" t="str">
            <v>Crédito</v>
          </cell>
          <cell r="K1279">
            <v>42887.729317129597</v>
          </cell>
          <cell r="L1279">
            <v>42870.536111111098</v>
          </cell>
          <cell r="M1279">
            <v>42887.729317129597</v>
          </cell>
          <cell r="X1279">
            <v>44000000</v>
          </cell>
          <cell r="AB1279" t="str">
            <v>LC_RC</v>
          </cell>
          <cell r="AC1279" t="str">
            <v>Peso</v>
          </cell>
        </row>
        <row r="1280">
          <cell r="A1280" t="str">
            <v>ACABADOS INTEGRALES SHADDAI SA DE CV</v>
          </cell>
          <cell r="B1280" t="str">
            <v>Descalificado</v>
          </cell>
          <cell r="C1280" t="str">
            <v>Juan Carlos Monterrubio</v>
          </cell>
          <cell r="D1280" t="str">
            <v>Jesica Anaid Cancino Velasquez</v>
          </cell>
          <cell r="E1280" t="str">
            <v>Lease</v>
          </cell>
          <cell r="G1280" t="str">
            <v>Tiempo Cliente Expediente</v>
          </cell>
          <cell r="I1280" t="str">
            <v>Comisionista</v>
          </cell>
          <cell r="J1280" t="str">
            <v>Crédito</v>
          </cell>
          <cell r="K1280">
            <v>42912.615486111099</v>
          </cell>
          <cell r="L1280">
            <v>42866.445138888899</v>
          </cell>
          <cell r="M1280">
            <v>42874.527129629598</v>
          </cell>
          <cell r="N1280">
            <v>42874.527129629598</v>
          </cell>
          <cell r="O1280">
            <v>42912.614583333299</v>
          </cell>
          <cell r="X1280">
            <v>3000000</v>
          </cell>
          <cell r="AB1280" t="str">
            <v>LC_JCM</v>
          </cell>
          <cell r="AC1280" t="str">
            <v>Peso</v>
          </cell>
        </row>
        <row r="1281">
          <cell r="A1281" t="str">
            <v>PRUEBA LIQUID CAPITAL</v>
          </cell>
          <cell r="B1281" t="str">
            <v>Descalificado</v>
          </cell>
          <cell r="D1281" t="str">
            <v>Erika Fuentes Luna</v>
          </cell>
          <cell r="E1281" t="str">
            <v>Credit</v>
          </cell>
          <cell r="G1281" t="str">
            <v>Etapa 0 - PreCalificación</v>
          </cell>
          <cell r="I1281" t="str">
            <v>Base de Datos</v>
          </cell>
          <cell r="L1281">
            <v>42863.423611111102</v>
          </cell>
          <cell r="M1281">
            <v>42863.425324074102</v>
          </cell>
          <cell r="N1281">
            <v>42863.354166666701</v>
          </cell>
          <cell r="O1281">
            <v>42867.770833333299</v>
          </cell>
          <cell r="Q1281">
            <v>42866.6875</v>
          </cell>
          <cell r="X1281">
            <v>300000</v>
          </cell>
          <cell r="AB1281" t="str">
            <v>LC_ES</v>
          </cell>
          <cell r="AC1281" t="str">
            <v>Peso</v>
          </cell>
        </row>
        <row r="1282">
          <cell r="A1282" t="str">
            <v>Estrategia Equilibrio Evaolucion SA de CV</v>
          </cell>
          <cell r="B1282" t="str">
            <v>Descalificado</v>
          </cell>
          <cell r="C1282" t="str">
            <v>Ramon Luna</v>
          </cell>
          <cell r="D1282" t="str">
            <v>Ramon Alberto Luna Torres</v>
          </cell>
          <cell r="E1282" t="str">
            <v>Lease</v>
          </cell>
          <cell r="G1282" t="str">
            <v>Tiempo Cliente Expediente</v>
          </cell>
          <cell r="I1282" t="str">
            <v>Comisionista</v>
          </cell>
          <cell r="J1282" t="str">
            <v>Crédito</v>
          </cell>
          <cell r="K1282">
            <v>42912.628240740698</v>
          </cell>
          <cell r="L1282">
            <v>42864.714583333298</v>
          </cell>
          <cell r="M1282">
            <v>42870.606793981497</v>
          </cell>
          <cell r="N1282">
            <v>42870.606898148202</v>
          </cell>
          <cell r="O1282">
            <v>42912.627777777801</v>
          </cell>
          <cell r="X1282">
            <v>25420000</v>
          </cell>
          <cell r="AB1282" t="str">
            <v>ARG_RL</v>
          </cell>
          <cell r="AC1282" t="str">
            <v>Peso</v>
          </cell>
        </row>
        <row r="1283">
          <cell r="A1283" t="str">
            <v>AUTOTRANSPORTES I MEXT S.A. DE C.V.</v>
          </cell>
          <cell r="B1283" t="str">
            <v>Descalificado</v>
          </cell>
          <cell r="C1283" t="str">
            <v>Claudia Prieto Solorzano</v>
          </cell>
          <cell r="D1283" t="str">
            <v>Ana Fabiola Rosas Guzman</v>
          </cell>
          <cell r="E1283" t="str">
            <v>Lease</v>
          </cell>
          <cell r="F1283" t="str">
            <v>Aprobado</v>
          </cell>
          <cell r="G1283" t="str">
            <v>Tiempo Cliente Formalización</v>
          </cell>
          <cell r="I1283" t="str">
            <v>Canvass</v>
          </cell>
          <cell r="J1283" t="str">
            <v>Rechazado LC</v>
          </cell>
          <cell r="K1283">
            <v>43098.821111111101</v>
          </cell>
          <cell r="L1283">
            <v>42923.649305555598</v>
          </cell>
          <cell r="M1283">
            <v>42929.587523148097</v>
          </cell>
          <cell r="N1283">
            <v>42929.587523148097</v>
          </cell>
          <cell r="O1283">
            <v>42940.704270833303</v>
          </cell>
          <cell r="P1283">
            <v>42940.703472222202</v>
          </cell>
          <cell r="Q1283">
            <v>42956.6931944444</v>
          </cell>
          <cell r="R1283">
            <v>42956.6931944444</v>
          </cell>
          <cell r="S1283">
            <v>43098.820833333302</v>
          </cell>
          <cell r="X1283">
            <v>10200000</v>
          </cell>
          <cell r="AB1283" t="str">
            <v>ARG_CP</v>
          </cell>
          <cell r="AC1283" t="str">
            <v>Peso</v>
          </cell>
        </row>
        <row r="1284">
          <cell r="A1284" t="str">
            <v>TRANSPORTES GRUPO ALFERE SA DE CV</v>
          </cell>
          <cell r="B1284" t="str">
            <v>Descalificado</v>
          </cell>
          <cell r="C1284" t="str">
            <v>Hector Esquivel Zepeda</v>
          </cell>
          <cell r="D1284" t="str">
            <v>Jose Manuel Azamar del Castillo</v>
          </cell>
          <cell r="E1284" t="str">
            <v>Remex</v>
          </cell>
          <cell r="G1284" t="str">
            <v>Etapa 0 - PreCalificación</v>
          </cell>
          <cell r="I1284" t="str">
            <v>Canvass</v>
          </cell>
          <cell r="J1284" t="str">
            <v>Crédito</v>
          </cell>
          <cell r="K1284">
            <v>42878.387106481503</v>
          </cell>
          <cell r="L1284">
            <v>42872.479861111096</v>
          </cell>
          <cell r="M1284">
            <v>42878.387210648201</v>
          </cell>
          <cell r="X1284">
            <v>43000000</v>
          </cell>
          <cell r="AB1284" t="str">
            <v>LC_HE</v>
          </cell>
          <cell r="AC1284" t="str">
            <v>Peso</v>
          </cell>
        </row>
        <row r="1285">
          <cell r="A1285" t="str">
            <v>MARIA DEL CARMEN ROJAS LOPEZ PORTILLO</v>
          </cell>
          <cell r="B1285" t="str">
            <v>Descalificado</v>
          </cell>
          <cell r="C1285" t="str">
            <v>Juan Carlos Monterrubio</v>
          </cell>
          <cell r="D1285" t="str">
            <v>Jesica Anaid Cancino Velasquez</v>
          </cell>
          <cell r="E1285" t="str">
            <v>Lease</v>
          </cell>
          <cell r="G1285" t="str">
            <v>Tiempo Cliente Expediente</v>
          </cell>
          <cell r="I1285" t="str">
            <v>Comisionista</v>
          </cell>
          <cell r="J1285" t="str">
            <v>Crédito</v>
          </cell>
          <cell r="K1285">
            <v>42885.542337963001</v>
          </cell>
          <cell r="L1285">
            <v>42870.680555555598</v>
          </cell>
          <cell r="M1285">
            <v>42873.670543981498</v>
          </cell>
          <cell r="N1285">
            <v>42885.544641203698</v>
          </cell>
          <cell r="O1285">
            <v>42885.546527777798</v>
          </cell>
          <cell r="X1285">
            <v>1</v>
          </cell>
          <cell r="AB1285" t="str">
            <v>LC_JCM</v>
          </cell>
          <cell r="AC1285" t="str">
            <v>Peso</v>
          </cell>
        </row>
        <row r="1286">
          <cell r="A1286" t="str">
            <v>Giacomo Rosaldi SA de CV</v>
          </cell>
          <cell r="B1286" t="str">
            <v>Descalificado</v>
          </cell>
          <cell r="C1286" t="str">
            <v>B Mauricio Laureano Magdaleno</v>
          </cell>
          <cell r="D1286" t="str">
            <v>Juan Carlos Calva Diaz</v>
          </cell>
          <cell r="E1286" t="str">
            <v>Loan</v>
          </cell>
          <cell r="F1286" t="str">
            <v>Aprobado</v>
          </cell>
          <cell r="G1286" t="str">
            <v>Tiempo Cliente Formalización</v>
          </cell>
          <cell r="I1286" t="str">
            <v>Comisionista</v>
          </cell>
          <cell r="J1286" t="str">
            <v>Rechazado LC</v>
          </cell>
          <cell r="K1286">
            <v>43030.602997685201</v>
          </cell>
          <cell r="L1286">
            <v>42915.59375</v>
          </cell>
          <cell r="M1286">
            <v>42920.5608796296</v>
          </cell>
          <cell r="N1286">
            <v>42920.5608796296</v>
          </cell>
          <cell r="O1286">
            <v>42936.777581018498</v>
          </cell>
          <cell r="P1286">
            <v>42936.776388888902</v>
          </cell>
          <cell r="Q1286">
            <v>42936.778449074103</v>
          </cell>
          <cell r="R1286">
            <v>42936.778449074103</v>
          </cell>
          <cell r="S1286">
            <v>43030.649305555598</v>
          </cell>
          <cell r="X1286">
            <v>75000000</v>
          </cell>
          <cell r="AB1286" t="str">
            <v>ARG_ML</v>
          </cell>
          <cell r="AC1286" t="str">
            <v>Peso</v>
          </cell>
        </row>
        <row r="1287">
          <cell r="A1287" t="str">
            <v>POLANCO HERMANOS, S.A. DE C.V.,+</v>
          </cell>
          <cell r="B1287" t="str">
            <v>Descalificado</v>
          </cell>
          <cell r="C1287" t="str">
            <v>Yuri Carreón</v>
          </cell>
          <cell r="D1287" t="str">
            <v>Roberto Arredondo Mendez</v>
          </cell>
          <cell r="E1287" t="str">
            <v>Lease</v>
          </cell>
          <cell r="F1287" t="str">
            <v>Aprobado</v>
          </cell>
          <cell r="G1287" t="str">
            <v>Tiempo Cliente Formalización</v>
          </cell>
          <cell r="I1287" t="str">
            <v>Clientes Recurrentes</v>
          </cell>
          <cell r="J1287" t="str">
            <v>Rechazado LC</v>
          </cell>
          <cell r="K1287">
            <v>43098.815972222197</v>
          </cell>
          <cell r="L1287">
            <v>42879.448611111096</v>
          </cell>
          <cell r="M1287">
            <v>42887.518414351798</v>
          </cell>
          <cell r="N1287">
            <v>42887.518414351798</v>
          </cell>
          <cell r="O1287">
            <v>42950.804224537002</v>
          </cell>
          <cell r="P1287">
            <v>42950.8034722222</v>
          </cell>
          <cell r="Q1287">
            <v>42950.805115740703</v>
          </cell>
          <cell r="R1287">
            <v>42950.804976851898</v>
          </cell>
          <cell r="S1287">
            <v>43098.815277777801</v>
          </cell>
          <cell r="X1287">
            <v>854950</v>
          </cell>
          <cell r="AB1287" t="str">
            <v>SUC_DF</v>
          </cell>
          <cell r="AC1287" t="str">
            <v>Peso</v>
          </cell>
        </row>
        <row r="1288">
          <cell r="A1288" t="str">
            <v>MOY EN MOVIMIENTO S.A DE C.V</v>
          </cell>
          <cell r="B1288" t="str">
            <v>Descalificado</v>
          </cell>
          <cell r="C1288" t="str">
            <v>Hector Esquivel Zepeda</v>
          </cell>
          <cell r="D1288" t="str">
            <v>Denisse Ayala Gómez</v>
          </cell>
          <cell r="E1288" t="str">
            <v>Remex</v>
          </cell>
          <cell r="G1288" t="str">
            <v>Tiempo Cliente Expediente</v>
          </cell>
          <cell r="I1288" t="str">
            <v>Canvass</v>
          </cell>
          <cell r="J1288" t="str">
            <v>Crédito</v>
          </cell>
          <cell r="K1288">
            <v>42912.575347222199</v>
          </cell>
          <cell r="L1288">
            <v>42877.659027777801</v>
          </cell>
          <cell r="M1288">
            <v>42887.757928240702</v>
          </cell>
          <cell r="N1288">
            <v>42887.757928240702</v>
          </cell>
          <cell r="X1288">
            <v>6000000</v>
          </cell>
          <cell r="AB1288" t="str">
            <v>LC_HE</v>
          </cell>
          <cell r="AC1288" t="str">
            <v>Peso</v>
          </cell>
        </row>
        <row r="1289">
          <cell r="A1289" t="str">
            <v>CULTURA AUDIOVISUAL DE CUERNAVACA, S.A. DE C.V.</v>
          </cell>
          <cell r="B1289" t="str">
            <v>Descalificado</v>
          </cell>
          <cell r="C1289" t="str">
            <v>Hector Esquivel Zepeda</v>
          </cell>
          <cell r="D1289" t="str">
            <v>Abel Adrian Perez Hernandez</v>
          </cell>
          <cell r="E1289" t="str">
            <v>Lease</v>
          </cell>
          <cell r="G1289" t="str">
            <v>Etapa 0 - PreCalificación</v>
          </cell>
          <cell r="I1289" t="str">
            <v>Canvass</v>
          </cell>
          <cell r="J1289" t="str">
            <v>Cliente</v>
          </cell>
          <cell r="K1289">
            <v>42887.743553240703</v>
          </cell>
          <cell r="L1289">
            <v>42874.556944444397</v>
          </cell>
          <cell r="M1289">
            <v>42887.743553240703</v>
          </cell>
          <cell r="X1289">
            <v>9700000</v>
          </cell>
          <cell r="AB1289" t="str">
            <v>LC_HE</v>
          </cell>
          <cell r="AC1289" t="str">
            <v>Peso</v>
          </cell>
        </row>
        <row r="1290">
          <cell r="A1290" t="str">
            <v>FLEX PACK SA DE CV</v>
          </cell>
          <cell r="B1290" t="str">
            <v>Descalificado</v>
          </cell>
          <cell r="C1290" t="str">
            <v>Mauricio Laureano</v>
          </cell>
          <cell r="D1290" t="str">
            <v>Cesar Ulises Terreros Arriaga</v>
          </cell>
          <cell r="E1290" t="str">
            <v>Lease</v>
          </cell>
          <cell r="G1290" t="str">
            <v>Tiempo Cliente Expediente</v>
          </cell>
          <cell r="I1290" t="str">
            <v>Canvass</v>
          </cell>
          <cell r="J1290" t="str">
            <v>Rechazado LC</v>
          </cell>
          <cell r="K1290">
            <v>43010.755983796298</v>
          </cell>
          <cell r="L1290">
            <v>42877.504166666702</v>
          </cell>
          <cell r="M1290">
            <v>42878.374872685199</v>
          </cell>
          <cell r="N1290">
            <v>42878.374872685199</v>
          </cell>
          <cell r="O1290">
            <v>43010.755555555603</v>
          </cell>
          <cell r="X1290">
            <v>2400000</v>
          </cell>
          <cell r="AB1290" t="str">
            <v>ARG_ML</v>
          </cell>
          <cell r="AC1290" t="str">
            <v>Peso</v>
          </cell>
        </row>
        <row r="1291">
          <cell r="A1291" t="str">
            <v>SOLMEX INGENIERIA S DE RL DE CV</v>
          </cell>
          <cell r="B1291" t="str">
            <v>Descalificado</v>
          </cell>
          <cell r="C1291" t="str">
            <v>Hector Esquivel Zepeda</v>
          </cell>
          <cell r="D1291" t="str">
            <v>Jose Manuel Azamar del Castillo</v>
          </cell>
          <cell r="E1291" t="str">
            <v>Lease</v>
          </cell>
          <cell r="G1291" t="str">
            <v>Tiempo Cliente Expediente</v>
          </cell>
          <cell r="I1291" t="str">
            <v>Comisionista</v>
          </cell>
          <cell r="J1291" t="str">
            <v>Crédito</v>
          </cell>
          <cell r="K1291">
            <v>42894.867615740703</v>
          </cell>
          <cell r="L1291">
            <v>42873.447916666701</v>
          </cell>
          <cell r="M1291">
            <v>42879.38</v>
          </cell>
          <cell r="N1291">
            <v>42879.38</v>
          </cell>
          <cell r="O1291">
            <v>42894.866666666698</v>
          </cell>
          <cell r="X1291">
            <v>5000000</v>
          </cell>
          <cell r="AB1291" t="str">
            <v>LC_HE</v>
          </cell>
          <cell r="AC1291" t="str">
            <v>Peso</v>
          </cell>
        </row>
        <row r="1292">
          <cell r="A1292" t="str">
            <v>Suministros y herramientas de precisión San Antonio Sa de CV</v>
          </cell>
          <cell r="B1292" t="str">
            <v>Descalificado</v>
          </cell>
          <cell r="D1292" t="str">
            <v>Evelin Cortes Valadez</v>
          </cell>
          <cell r="E1292" t="str">
            <v>Lease</v>
          </cell>
          <cell r="G1292" t="str">
            <v>Etapa 0 - PreCalificación</v>
          </cell>
          <cell r="I1292" t="str">
            <v>Canvass</v>
          </cell>
          <cell r="J1292" t="str">
            <v>Crédito</v>
          </cell>
          <cell r="K1292">
            <v>42887.641574074099</v>
          </cell>
          <cell r="L1292">
            <v>42873.672916666699</v>
          </cell>
          <cell r="M1292">
            <v>42887.6413888889</v>
          </cell>
          <cell r="X1292">
            <v>2500000</v>
          </cell>
          <cell r="AB1292" t="str">
            <v>LC_PR</v>
          </cell>
          <cell r="AC1292" t="str">
            <v>Peso</v>
          </cell>
        </row>
        <row r="1293">
          <cell r="A1293" t="str">
            <v>ARCOZUN CONSTRUCTIONS S.A DE C.V</v>
          </cell>
          <cell r="B1293" t="str">
            <v>Descalificado</v>
          </cell>
          <cell r="C1293" t="str">
            <v>Luis Alfonso Ramírez</v>
          </cell>
          <cell r="D1293" t="str">
            <v>Lizandro Guadalupe Aquino Juarez</v>
          </cell>
          <cell r="E1293" t="str">
            <v>Lease</v>
          </cell>
          <cell r="G1293" t="str">
            <v>Etapa 0 - PreCalificación</v>
          </cell>
          <cell r="I1293" t="str">
            <v>Canvass</v>
          </cell>
          <cell r="J1293" t="str">
            <v>Crédito</v>
          </cell>
          <cell r="K1293">
            <v>42885.530868055597</v>
          </cell>
          <cell r="L1293">
            <v>42874.449305555601</v>
          </cell>
          <cell r="M1293">
            <v>42885.530115740701</v>
          </cell>
          <cell r="X1293">
            <v>3000000</v>
          </cell>
          <cell r="AB1293" t="str">
            <v>ARG_YC</v>
          </cell>
          <cell r="AC1293" t="str">
            <v>Peso</v>
          </cell>
        </row>
        <row r="1294">
          <cell r="A1294" t="str">
            <v>Claudia Guadalupe Bautista</v>
          </cell>
          <cell r="B1294" t="str">
            <v>Descalificado</v>
          </cell>
          <cell r="C1294" t="str">
            <v>Hector Esquivel Zepeda</v>
          </cell>
          <cell r="D1294" t="str">
            <v>Daniel Ventura Ibarra</v>
          </cell>
          <cell r="E1294" t="str">
            <v>Lease</v>
          </cell>
          <cell r="G1294" t="str">
            <v>Etapa 0 - PreCalificación</v>
          </cell>
          <cell r="I1294" t="str">
            <v>Comisionista</v>
          </cell>
          <cell r="J1294" t="str">
            <v>Crédito</v>
          </cell>
          <cell r="K1294">
            <v>42887.763773148101</v>
          </cell>
          <cell r="L1294">
            <v>42878.465972222199</v>
          </cell>
          <cell r="M1294">
            <v>42887.763495370396</v>
          </cell>
          <cell r="X1294">
            <v>1</v>
          </cell>
          <cell r="AB1294" t="str">
            <v>LC_HE</v>
          </cell>
          <cell r="AC1294" t="str">
            <v>Peso</v>
          </cell>
        </row>
        <row r="1295">
          <cell r="A1295" t="str">
            <v>SEGURIDAD Y PROTECCIÓN INDUSTRIAL Y EJECUTIVA SA DE CV</v>
          </cell>
          <cell r="B1295" t="str">
            <v>Descalificado</v>
          </cell>
          <cell r="C1295" t="str">
            <v>Juan Carlos Monterrubio</v>
          </cell>
          <cell r="D1295" t="str">
            <v>Andres Valdez Acuña</v>
          </cell>
          <cell r="E1295" t="str">
            <v>Lease</v>
          </cell>
          <cell r="G1295" t="str">
            <v>Tiempo Cliente Expediente</v>
          </cell>
          <cell r="I1295" t="str">
            <v>Canvass</v>
          </cell>
          <cell r="J1295" t="str">
            <v>Crédito</v>
          </cell>
          <cell r="K1295">
            <v>42912.682268518503</v>
          </cell>
          <cell r="L1295">
            <v>42885.418749999997</v>
          </cell>
          <cell r="M1295">
            <v>42898.582939814798</v>
          </cell>
          <cell r="N1295">
            <v>42898.583020833299</v>
          </cell>
          <cell r="O1295">
            <v>42912.681250000001</v>
          </cell>
          <cell r="X1295">
            <v>3000000</v>
          </cell>
          <cell r="AB1295" t="str">
            <v>LC_JCM</v>
          </cell>
          <cell r="AC1295" t="str">
            <v>Peso</v>
          </cell>
        </row>
        <row r="1296">
          <cell r="A1296" t="str">
            <v>JOSE ALBERTO RODRIGUEZ GOMEZ</v>
          </cell>
          <cell r="B1296" t="str">
            <v>Descalificado</v>
          </cell>
          <cell r="C1296" t="str">
            <v>Claudia Prieto Solorzano</v>
          </cell>
          <cell r="D1296" t="str">
            <v>Margarita Pinzón Bautista</v>
          </cell>
          <cell r="E1296" t="str">
            <v>Loan</v>
          </cell>
          <cell r="G1296" t="str">
            <v>Etapa 0 - PreCalificación</v>
          </cell>
          <cell r="I1296" t="str">
            <v>Comisionista</v>
          </cell>
          <cell r="J1296" t="str">
            <v>Crédito</v>
          </cell>
          <cell r="K1296">
            <v>42915.698287036997</v>
          </cell>
          <cell r="L1296">
            <v>42909.691666666702</v>
          </cell>
          <cell r="M1296">
            <v>42915.698287036997</v>
          </cell>
          <cell r="X1296">
            <v>5000000</v>
          </cell>
          <cell r="AB1296" t="str">
            <v>ARG_CP</v>
          </cell>
          <cell r="AC1296" t="str">
            <v>Peso</v>
          </cell>
        </row>
        <row r="1297">
          <cell r="A1297" t="str">
            <v>SIECP, Servicios de Ingeniería Edificación y Construcción Pesada, S.A. de C.V.</v>
          </cell>
          <cell r="B1297" t="str">
            <v>Descalificado</v>
          </cell>
          <cell r="C1297" t="str">
            <v>Raúl Hernández Castrillo</v>
          </cell>
          <cell r="D1297" t="str">
            <v>Luz Esperanza Cabañas Campos</v>
          </cell>
          <cell r="E1297" t="str">
            <v>Lease</v>
          </cell>
          <cell r="F1297" t="str">
            <v>Aprobado</v>
          </cell>
          <cell r="G1297" t="str">
            <v>Tiempo Cliente Formalización</v>
          </cell>
          <cell r="I1297" t="str">
            <v>Comisionista</v>
          </cell>
          <cell r="J1297" t="str">
            <v>Crédito</v>
          </cell>
          <cell r="K1297">
            <v>43108.809282407397</v>
          </cell>
          <cell r="L1297">
            <v>42934.689583333296</v>
          </cell>
          <cell r="M1297">
            <v>42940.494097222203</v>
          </cell>
          <cell r="N1297">
            <v>42940.494189814803</v>
          </cell>
          <cell r="O1297">
            <v>43028.4609837963</v>
          </cell>
          <cell r="P1297">
            <v>43028.460416666698</v>
          </cell>
          <cell r="Q1297">
            <v>43032.572951388902</v>
          </cell>
          <cell r="R1297">
            <v>43032.573645833298</v>
          </cell>
          <cell r="S1297">
            <v>43108.808333333298</v>
          </cell>
          <cell r="X1297">
            <v>1</v>
          </cell>
          <cell r="AB1297" t="str">
            <v>LC_RC</v>
          </cell>
          <cell r="AC1297" t="str">
            <v>Peso</v>
          </cell>
        </row>
        <row r="1298">
          <cell r="A1298" t="str">
            <v>AVM STRATEGIC VISUAL SOLUTIONS,S.A. DE C.V.</v>
          </cell>
          <cell r="B1298" t="str">
            <v>Descalificado</v>
          </cell>
          <cell r="C1298" t="str">
            <v>Hector Esquivel Zepeda</v>
          </cell>
          <cell r="D1298" t="str">
            <v>Abel Adrian Perez Hernandez</v>
          </cell>
          <cell r="E1298" t="str">
            <v>Lease</v>
          </cell>
          <cell r="F1298" t="str">
            <v>Condicionado</v>
          </cell>
          <cell r="G1298" t="str">
            <v>Tiempo Cliente Formalización</v>
          </cell>
          <cell r="I1298" t="str">
            <v>Canvass</v>
          </cell>
          <cell r="J1298" t="str">
            <v>Crédito</v>
          </cell>
          <cell r="K1298">
            <v>42942.830844907403</v>
          </cell>
          <cell r="L1298">
            <v>42891.479861111096</v>
          </cell>
          <cell r="M1298">
            <v>42914.563634259299</v>
          </cell>
          <cell r="N1298">
            <v>42919.449664351901</v>
          </cell>
          <cell r="O1298">
            <v>42936.785451388903</v>
          </cell>
          <cell r="P1298">
            <v>42936.784722222197</v>
          </cell>
          <cell r="Q1298">
            <v>42936.786087963003</v>
          </cell>
          <cell r="R1298">
            <v>42936.786087963003</v>
          </cell>
          <cell r="S1298">
            <v>42942.829861111102</v>
          </cell>
          <cell r="X1298">
            <v>9000000</v>
          </cell>
          <cell r="AB1298" t="str">
            <v>LC_HE</v>
          </cell>
          <cell r="AC1298" t="str">
            <v>Peso</v>
          </cell>
        </row>
        <row r="1299">
          <cell r="A1299" t="str">
            <v>DR. OSVALDO BARRANCO GARCIA</v>
          </cell>
          <cell r="B1299" t="str">
            <v>Descalificado</v>
          </cell>
          <cell r="C1299" t="str">
            <v>Hector Esquivel Zepeda</v>
          </cell>
          <cell r="D1299" t="str">
            <v>Jose Manuel Azamar del Castillo</v>
          </cell>
          <cell r="E1299" t="str">
            <v>Lease</v>
          </cell>
          <cell r="G1299" t="str">
            <v>Etapa 0 - PreCalificación</v>
          </cell>
          <cell r="I1299" t="str">
            <v>Canvass</v>
          </cell>
          <cell r="J1299" t="str">
            <v>Crédito</v>
          </cell>
          <cell r="K1299">
            <v>42892.648692129602</v>
          </cell>
          <cell r="L1299">
            <v>42891.409027777801</v>
          </cell>
          <cell r="M1299">
            <v>42892.648692129602</v>
          </cell>
          <cell r="X1299">
            <v>500000</v>
          </cell>
          <cell r="AB1299" t="str">
            <v>LC_HE</v>
          </cell>
          <cell r="AC1299" t="str">
            <v>Peso</v>
          </cell>
        </row>
        <row r="1300">
          <cell r="A1300" t="str">
            <v>J. Hector Tello Mora</v>
          </cell>
          <cell r="B1300" t="str">
            <v>Descalificado</v>
          </cell>
          <cell r="C1300" t="str">
            <v>Juan Carlos Monterrubio</v>
          </cell>
          <cell r="D1300" t="str">
            <v>Alejandra Karime Parra Galicia</v>
          </cell>
          <cell r="E1300" t="str">
            <v>Lease</v>
          </cell>
          <cell r="G1300" t="str">
            <v>Etapa 0 - PreCalificación</v>
          </cell>
          <cell r="I1300" t="str">
            <v>Vendor</v>
          </cell>
          <cell r="J1300" t="str">
            <v>Rechazado LC</v>
          </cell>
          <cell r="K1300">
            <v>42892.411215277803</v>
          </cell>
          <cell r="L1300">
            <v>42888.474305555603</v>
          </cell>
          <cell r="M1300">
            <v>42892.411215277803</v>
          </cell>
          <cell r="X1300">
            <v>552800</v>
          </cell>
          <cell r="AB1300" t="str">
            <v>LC_JCM</v>
          </cell>
          <cell r="AC1300" t="str">
            <v>Peso</v>
          </cell>
        </row>
        <row r="1301">
          <cell r="A1301" t="str">
            <v>GRUAS GARSO S.A DE C.V</v>
          </cell>
          <cell r="B1301" t="str">
            <v>Descalificado</v>
          </cell>
          <cell r="C1301" t="str">
            <v>Gloria Alcántar Medina</v>
          </cell>
          <cell r="D1301" t="str">
            <v>Karime Dánae Cazares Zepeda</v>
          </cell>
          <cell r="E1301" t="str">
            <v>Lease</v>
          </cell>
          <cell r="F1301" t="str">
            <v>Condicionado</v>
          </cell>
          <cell r="G1301" t="str">
            <v>Tiempo Cliente Formalización</v>
          </cell>
          <cell r="I1301" t="str">
            <v>Comisionista</v>
          </cell>
          <cell r="J1301" t="str">
            <v>Crédito</v>
          </cell>
          <cell r="K1301">
            <v>43108.812488425901</v>
          </cell>
          <cell r="L1301">
            <v>43052.430555555598</v>
          </cell>
          <cell r="M1301">
            <v>43098.685648148101</v>
          </cell>
          <cell r="N1301">
            <v>43098.686527777798</v>
          </cell>
          <cell r="O1301">
            <v>43098.688819444404</v>
          </cell>
          <cell r="P1301">
            <v>43098.6875</v>
          </cell>
          <cell r="Q1301">
            <v>43098.688587962999</v>
          </cell>
          <cell r="R1301">
            <v>43098.688819444404</v>
          </cell>
          <cell r="S1301">
            <v>43108.811805555597</v>
          </cell>
          <cell r="X1301">
            <v>6000000</v>
          </cell>
          <cell r="AB1301" t="str">
            <v>LC_GA</v>
          </cell>
          <cell r="AC1301" t="str">
            <v>Peso</v>
          </cell>
        </row>
        <row r="1302">
          <cell r="A1302" t="str">
            <v>Dongbu Daewoo Electronics Home Appliance de Mexico S.A. de C.V.</v>
          </cell>
          <cell r="B1302" t="str">
            <v>Descalificado</v>
          </cell>
          <cell r="C1302" t="str">
            <v>Gloria Alcántar Medina</v>
          </cell>
          <cell r="D1302" t="str">
            <v>Maricruz Lopez Valdez</v>
          </cell>
          <cell r="E1302" t="str">
            <v>Lease</v>
          </cell>
          <cell r="G1302" t="str">
            <v>Etapa 0 - PreCalificación</v>
          </cell>
          <cell r="I1302" t="str">
            <v>Comisionista</v>
          </cell>
          <cell r="J1302" t="str">
            <v>Rechazado LC</v>
          </cell>
          <cell r="K1302">
            <v>42989.653773148202</v>
          </cell>
          <cell r="L1302">
            <v>42909.505555555603</v>
          </cell>
          <cell r="M1302">
            <v>42989.653773148202</v>
          </cell>
          <cell r="X1302">
            <v>40000000</v>
          </cell>
          <cell r="AB1302" t="str">
            <v>LC_GA</v>
          </cell>
          <cell r="AC1302" t="str">
            <v>Peso</v>
          </cell>
        </row>
        <row r="1303">
          <cell r="A1303" t="str">
            <v>Meliton Gonzalez Carbajal</v>
          </cell>
          <cell r="B1303" t="str">
            <v>Descalificado</v>
          </cell>
          <cell r="D1303" t="str">
            <v>Evelin Cortes Valadez</v>
          </cell>
          <cell r="E1303" t="str">
            <v>Lease</v>
          </cell>
          <cell r="G1303" t="str">
            <v>Etapa 0 - PreCalificación</v>
          </cell>
          <cell r="I1303" t="str">
            <v>Canvass</v>
          </cell>
          <cell r="J1303" t="str">
            <v>Rechazado LC</v>
          </cell>
          <cell r="K1303">
            <v>42912.801249999997</v>
          </cell>
          <cell r="L1303">
            <v>42892.5715277778</v>
          </cell>
          <cell r="M1303">
            <v>42912.801215277803</v>
          </cell>
          <cell r="X1303">
            <v>3000000</v>
          </cell>
          <cell r="AB1303" t="str">
            <v>LC_PR</v>
          </cell>
          <cell r="AC1303" t="str">
            <v>Peso</v>
          </cell>
        </row>
        <row r="1304">
          <cell r="A1304" t="str">
            <v>Alberto Mendez y Asociados SC</v>
          </cell>
          <cell r="B1304" t="str">
            <v>Descalificado</v>
          </cell>
          <cell r="C1304" t="str">
            <v>Luis M Gonzalez Luque</v>
          </cell>
          <cell r="D1304" t="str">
            <v>Miguel Angel Trejo Garcia</v>
          </cell>
          <cell r="E1304" t="str">
            <v>Lease</v>
          </cell>
          <cell r="F1304" t="str">
            <v>Aprobado</v>
          </cell>
          <cell r="G1304" t="str">
            <v>Tiempo Cliente Formalización</v>
          </cell>
          <cell r="I1304" t="str">
            <v>Canvass</v>
          </cell>
          <cell r="J1304" t="str">
            <v>Rechazado LC</v>
          </cell>
          <cell r="K1304">
            <v>43004.394201388903</v>
          </cell>
          <cell r="L1304">
            <v>42898.685416666704</v>
          </cell>
          <cell r="M1304">
            <v>42905.771759259304</v>
          </cell>
          <cell r="N1304">
            <v>42923.625937500001</v>
          </cell>
          <cell r="O1304">
            <v>42923.819282407399</v>
          </cell>
          <cell r="P1304">
            <v>42923.818749999999</v>
          </cell>
          <cell r="Q1304">
            <v>42923.8206712963</v>
          </cell>
          <cell r="R1304">
            <v>42923.8206712963</v>
          </cell>
          <cell r="S1304">
            <v>43004.393750000003</v>
          </cell>
          <cell r="X1304">
            <v>2000000</v>
          </cell>
          <cell r="AB1304" t="str">
            <v>ARG_LG</v>
          </cell>
          <cell r="AC1304" t="str">
            <v>Peso</v>
          </cell>
        </row>
        <row r="1305">
          <cell r="A1305" t="str">
            <v>PrintCopy</v>
          </cell>
          <cell r="B1305" t="str">
            <v>Descalificado</v>
          </cell>
          <cell r="C1305" t="str">
            <v>Hector Esquivel Zepeda</v>
          </cell>
          <cell r="D1305" t="str">
            <v>Jose Manuel Azamar del Castillo</v>
          </cell>
          <cell r="E1305" t="str">
            <v>Lease</v>
          </cell>
          <cell r="G1305" t="str">
            <v>Etapa 0 - PreCalificación</v>
          </cell>
          <cell r="I1305" t="str">
            <v>Comisionista</v>
          </cell>
          <cell r="J1305" t="str">
            <v>Crédito</v>
          </cell>
          <cell r="K1305">
            <v>42916.453703703701</v>
          </cell>
          <cell r="L1305">
            <v>42899.672222222202</v>
          </cell>
          <cell r="M1305">
            <v>42916.453703703701</v>
          </cell>
          <cell r="X1305">
            <v>2000000</v>
          </cell>
          <cell r="AB1305" t="str">
            <v>LC_HE</v>
          </cell>
          <cell r="AC1305" t="str">
            <v>Peso</v>
          </cell>
        </row>
        <row r="1306">
          <cell r="A1306" t="str">
            <v>TRADE COMERCIALIZADORA Y SERVICIOS SA DE CV*</v>
          </cell>
          <cell r="B1306" t="str">
            <v>Descalificado</v>
          </cell>
          <cell r="C1306" t="str">
            <v>Gloria Alcántar Medina</v>
          </cell>
          <cell r="D1306" t="str">
            <v>Evelin Cortes Valadez</v>
          </cell>
          <cell r="E1306" t="str">
            <v>Lease</v>
          </cell>
          <cell r="G1306" t="str">
            <v>Tiempo Cliente Expediente</v>
          </cell>
          <cell r="I1306" t="str">
            <v>Comisionista</v>
          </cell>
          <cell r="J1306" t="str">
            <v>Crédito</v>
          </cell>
          <cell r="K1306">
            <v>42940.600173611099</v>
          </cell>
          <cell r="L1306">
            <v>42908.554166666698</v>
          </cell>
          <cell r="M1306">
            <v>42912.566724536999</v>
          </cell>
          <cell r="N1306">
            <v>42912.566736111097</v>
          </cell>
          <cell r="X1306">
            <v>3000000</v>
          </cell>
          <cell r="AB1306" t="str">
            <v>LC_GA</v>
          </cell>
          <cell r="AC1306" t="str">
            <v>Peso</v>
          </cell>
        </row>
        <row r="1307">
          <cell r="A1307" t="str">
            <v>AURORA EGLANTINA ORTA GONZALEZ</v>
          </cell>
          <cell r="B1307" t="str">
            <v>Descalificado</v>
          </cell>
          <cell r="C1307" t="str">
            <v>Juan Carlos Monterrubio</v>
          </cell>
          <cell r="D1307" t="str">
            <v>Jesica Anaid Cancino Velasquez</v>
          </cell>
          <cell r="E1307" t="str">
            <v>Lease</v>
          </cell>
          <cell r="G1307" t="str">
            <v>Tiempo Cliente Expediente</v>
          </cell>
          <cell r="I1307" t="str">
            <v>Comisionista</v>
          </cell>
          <cell r="J1307" t="str">
            <v>Crédito</v>
          </cell>
          <cell r="K1307">
            <v>42919.4508333333</v>
          </cell>
          <cell r="L1307">
            <v>42905.644444444399</v>
          </cell>
          <cell r="M1307">
            <v>42916.468043981498</v>
          </cell>
          <cell r="N1307">
            <v>42916.468043981498</v>
          </cell>
          <cell r="O1307">
            <v>42919.45</v>
          </cell>
          <cell r="X1307">
            <v>1000000</v>
          </cell>
          <cell r="AB1307" t="str">
            <v>LC_JCM</v>
          </cell>
          <cell r="AC1307" t="str">
            <v>Peso</v>
          </cell>
        </row>
        <row r="1308">
          <cell r="A1308" t="str">
            <v>SERVICIOS PROFESIONALES EN VIALIDAD S.C.</v>
          </cell>
          <cell r="B1308" t="str">
            <v>Descalificado</v>
          </cell>
          <cell r="D1308" t="str">
            <v>Cynthia Paola Espinosa Chavez</v>
          </cell>
          <cell r="E1308" t="str">
            <v>Lease</v>
          </cell>
          <cell r="G1308" t="str">
            <v>Tiempo Cliente Expediente</v>
          </cell>
          <cell r="I1308" t="str">
            <v>Canvass</v>
          </cell>
          <cell r="J1308" t="str">
            <v>Rechazado LC</v>
          </cell>
          <cell r="K1308">
            <v>42916.938842592601</v>
          </cell>
          <cell r="L1308">
            <v>42900.538888888899</v>
          </cell>
          <cell r="M1308">
            <v>42912.577152777798</v>
          </cell>
          <cell r="N1308">
            <v>42912.577430555597</v>
          </cell>
          <cell r="O1308">
            <v>42916.938194444403</v>
          </cell>
          <cell r="X1308">
            <v>1000000</v>
          </cell>
          <cell r="AB1308" t="str">
            <v>ARG_YC</v>
          </cell>
          <cell r="AC1308" t="str">
            <v>Peso</v>
          </cell>
        </row>
        <row r="1309">
          <cell r="A1309" t="str">
            <v>Jair Meza Maciel</v>
          </cell>
          <cell r="B1309" t="str">
            <v>Descalificado</v>
          </cell>
          <cell r="D1309" t="str">
            <v>Luis Alberto Maldonado Rojo</v>
          </cell>
          <cell r="E1309" t="str">
            <v>Lease</v>
          </cell>
          <cell r="G1309" t="str">
            <v>Etapa 0 - PreCalificación</v>
          </cell>
          <cell r="I1309" t="str">
            <v>Canvass</v>
          </cell>
          <cell r="J1309" t="str">
            <v>Crédito</v>
          </cell>
          <cell r="K1309">
            <v>42907.506203703699</v>
          </cell>
          <cell r="L1309">
            <v>42900.730555555601</v>
          </cell>
          <cell r="M1309">
            <v>42907.505972222199</v>
          </cell>
          <cell r="X1309">
            <v>2895000</v>
          </cell>
          <cell r="AB1309" t="str">
            <v>ARG_LG</v>
          </cell>
          <cell r="AC1309" t="str">
            <v>Peso</v>
          </cell>
        </row>
        <row r="1310">
          <cell r="A1310" t="str">
            <v>SERVICIOS TECNOLOGICOS T&amp;T SA DE CV</v>
          </cell>
          <cell r="B1310" t="str">
            <v>Descalificado</v>
          </cell>
          <cell r="C1310" t="str">
            <v>Yuri Carreón</v>
          </cell>
          <cell r="D1310" t="str">
            <v>Scarlet Teresa Rosas Sosa</v>
          </cell>
          <cell r="E1310" t="str">
            <v>Renting</v>
          </cell>
          <cell r="G1310" t="str">
            <v>Tiempo Cliente Expediente</v>
          </cell>
          <cell r="I1310" t="str">
            <v>Canvass</v>
          </cell>
          <cell r="J1310" t="str">
            <v>Crédito</v>
          </cell>
          <cell r="K1310">
            <v>42920.542789351901</v>
          </cell>
          <cell r="L1310">
            <v>42902.656944444403</v>
          </cell>
          <cell r="M1310">
            <v>42909.388391203698</v>
          </cell>
          <cell r="N1310">
            <v>42909.388391203698</v>
          </cell>
          <cell r="O1310">
            <v>42920.541666666701</v>
          </cell>
          <cell r="X1310">
            <v>2700850</v>
          </cell>
          <cell r="AB1310" t="str">
            <v>SUC_MEX</v>
          </cell>
          <cell r="AC1310" t="str">
            <v>Peso</v>
          </cell>
        </row>
        <row r="1311">
          <cell r="A1311" t="str">
            <v>SERVIGAS BROCA SA DE CV</v>
          </cell>
          <cell r="B1311" t="str">
            <v>Descalificado</v>
          </cell>
          <cell r="C1311" t="str">
            <v>Gloria Alcántar Medina</v>
          </cell>
          <cell r="D1311" t="str">
            <v>Benjamín Loaiza Padilla</v>
          </cell>
          <cell r="E1311" t="str">
            <v>Loan</v>
          </cell>
          <cell r="G1311" t="str">
            <v>Tiempo Cliente Expediente</v>
          </cell>
          <cell r="I1311" t="str">
            <v>Comisionista</v>
          </cell>
          <cell r="J1311" t="str">
            <v>Crédito</v>
          </cell>
          <cell r="K1311">
            <v>42940.676666666703</v>
          </cell>
          <cell r="L1311">
            <v>42902.547916666699</v>
          </cell>
          <cell r="M1311">
            <v>42916.456967592603</v>
          </cell>
          <cell r="N1311">
            <v>42916.456967592603</v>
          </cell>
          <cell r="O1311">
            <v>42940.675694444399</v>
          </cell>
          <cell r="X1311">
            <v>10000000</v>
          </cell>
          <cell r="AB1311" t="str">
            <v>LC_GA</v>
          </cell>
          <cell r="AC1311" t="str">
            <v>Peso</v>
          </cell>
        </row>
        <row r="1312">
          <cell r="A1312" t="str">
            <v>CENTRO DE RADIOLOGIA Y ULTRASONIDO DE TUXPAN S C.</v>
          </cell>
          <cell r="B1312" t="str">
            <v>Descalificado</v>
          </cell>
          <cell r="C1312" t="str">
            <v>Gloria Alcántar Medina</v>
          </cell>
          <cell r="D1312" t="str">
            <v>Karime Dánae Cazares Zepeda</v>
          </cell>
          <cell r="E1312" t="str">
            <v>Lease</v>
          </cell>
          <cell r="G1312" t="str">
            <v>Tiempo Cliente Expediente</v>
          </cell>
          <cell r="I1312" t="str">
            <v>Comisionista</v>
          </cell>
          <cell r="J1312" t="str">
            <v>Crédito</v>
          </cell>
          <cell r="K1312">
            <v>42926.805324074099</v>
          </cell>
          <cell r="L1312">
            <v>42905.534722222197</v>
          </cell>
          <cell r="M1312">
            <v>42912.579849537004</v>
          </cell>
          <cell r="N1312">
            <v>42912.581400463001</v>
          </cell>
          <cell r="O1312">
            <v>42926.804861111101</v>
          </cell>
          <cell r="X1312">
            <v>1218000</v>
          </cell>
          <cell r="AB1312" t="str">
            <v>LC_GA</v>
          </cell>
          <cell r="AC1312" t="str">
            <v>Peso</v>
          </cell>
        </row>
        <row r="1313">
          <cell r="A1313" t="str">
            <v>SILVIA CEBALLOS GUEVARA</v>
          </cell>
          <cell r="B1313" t="str">
            <v>Descalificado</v>
          </cell>
          <cell r="C1313" t="str">
            <v>Gloria Alcántar Medina</v>
          </cell>
          <cell r="D1313" t="str">
            <v>Maricruz Lopez Valdez</v>
          </cell>
          <cell r="E1313" t="str">
            <v>Lease</v>
          </cell>
          <cell r="G1313" t="str">
            <v>Tiempo Cliente Expediente</v>
          </cell>
          <cell r="I1313" t="str">
            <v>Comisionista</v>
          </cell>
          <cell r="J1313" t="str">
            <v>Crédito</v>
          </cell>
          <cell r="K1313">
            <v>42950.807592592602</v>
          </cell>
          <cell r="L1313">
            <v>42905.667361111096</v>
          </cell>
          <cell r="M1313">
            <v>42912.594259259298</v>
          </cell>
          <cell r="N1313">
            <v>42912.594340277799</v>
          </cell>
          <cell r="O1313">
            <v>42950.806250000001</v>
          </cell>
          <cell r="X1313">
            <v>1100000</v>
          </cell>
          <cell r="AB1313" t="str">
            <v>LC_GA</v>
          </cell>
          <cell r="AC1313" t="str">
            <v>Peso</v>
          </cell>
        </row>
        <row r="1314">
          <cell r="A1314" t="str">
            <v>QUANTUM FLETES Y LOGISTICA S DE RL DE CV</v>
          </cell>
          <cell r="B1314" t="str">
            <v>Descalificado</v>
          </cell>
          <cell r="C1314" t="str">
            <v>Gloria Alcántar Medina</v>
          </cell>
          <cell r="D1314" t="str">
            <v>Maricruz Lopez Valdez</v>
          </cell>
          <cell r="E1314" t="str">
            <v>Lease</v>
          </cell>
          <cell r="G1314" t="str">
            <v>Tiempo Cliente Expediente</v>
          </cell>
          <cell r="I1314" t="str">
            <v>Comisionista</v>
          </cell>
          <cell r="J1314" t="str">
            <v>Rechazado LC</v>
          </cell>
          <cell r="K1314">
            <v>43010.760682870401</v>
          </cell>
          <cell r="L1314">
            <v>42905.561805555597</v>
          </cell>
          <cell r="M1314">
            <v>42912.588981481502</v>
          </cell>
          <cell r="N1314">
            <v>42912.589814814797</v>
          </cell>
          <cell r="O1314">
            <v>43010.759722222203</v>
          </cell>
          <cell r="X1314">
            <v>3500000</v>
          </cell>
          <cell r="AB1314" t="str">
            <v>LC_GA</v>
          </cell>
          <cell r="AC1314" t="str">
            <v>Peso</v>
          </cell>
        </row>
        <row r="1315">
          <cell r="A1315" t="str">
            <v>Toka Internacional SAPI de CV</v>
          </cell>
          <cell r="B1315" t="str">
            <v>Descalificado</v>
          </cell>
          <cell r="D1315" t="str">
            <v>Eduardo Rangel Santamaria</v>
          </cell>
          <cell r="E1315" t="str">
            <v>Merchant Loan</v>
          </cell>
          <cell r="F1315" t="str">
            <v>Aprobado</v>
          </cell>
          <cell r="G1315" t="str">
            <v>Tiempo Cliente Formalización</v>
          </cell>
          <cell r="I1315" t="str">
            <v>Comisionista</v>
          </cell>
          <cell r="J1315" t="str">
            <v>Crédito</v>
          </cell>
          <cell r="K1315">
            <v>42940.832511574103</v>
          </cell>
          <cell r="L1315">
            <v>42902.443749999999</v>
          </cell>
          <cell r="M1315">
            <v>42916.462129629603</v>
          </cell>
          <cell r="N1315">
            <v>42916.462129629603</v>
          </cell>
          <cell r="O1315">
            <v>42916.464664351901</v>
          </cell>
          <cell r="P1315">
            <v>42916.463888888902</v>
          </cell>
          <cell r="Q1315">
            <v>42916.465532407397</v>
          </cell>
          <cell r="R1315">
            <v>42916.465543981503</v>
          </cell>
          <cell r="S1315">
            <v>42940.831250000003</v>
          </cell>
          <cell r="X1315">
            <v>14000000</v>
          </cell>
          <cell r="AB1315" t="str">
            <v>SUC_MEX</v>
          </cell>
          <cell r="AC1315" t="str">
            <v>Peso</v>
          </cell>
        </row>
        <row r="1316">
          <cell r="A1316" t="str">
            <v>GRUPO COMERCIAL DHUNE SA DE CV</v>
          </cell>
          <cell r="B1316" t="str">
            <v>Descalificado</v>
          </cell>
          <cell r="D1316" t="str">
            <v>Pedro Cesar Torres Beltran</v>
          </cell>
          <cell r="E1316" t="str">
            <v>Lease</v>
          </cell>
          <cell r="G1316" t="str">
            <v>Etapa 0 - PreCalificación</v>
          </cell>
          <cell r="I1316" t="str">
            <v>Canvass</v>
          </cell>
          <cell r="J1316" t="str">
            <v>Crédito</v>
          </cell>
          <cell r="K1316">
            <v>42912.676354166702</v>
          </cell>
          <cell r="L1316">
            <v>42906.659027777801</v>
          </cell>
          <cell r="M1316">
            <v>42912.676354166702</v>
          </cell>
          <cell r="X1316">
            <v>2000000</v>
          </cell>
          <cell r="AB1316" t="str">
            <v>LC_ES</v>
          </cell>
          <cell r="AC1316" t="str">
            <v>Peso</v>
          </cell>
        </row>
        <row r="1317">
          <cell r="A1317" t="str">
            <v>AUTENTICA EMPACADORA DE PEROTE SA DE CV</v>
          </cell>
          <cell r="B1317" t="str">
            <v>Descalificado</v>
          </cell>
          <cell r="C1317" t="str">
            <v>Luis Miguel Gonzalez</v>
          </cell>
          <cell r="D1317" t="str">
            <v>Gil Valencia Angeles</v>
          </cell>
          <cell r="E1317" t="str">
            <v>Lease</v>
          </cell>
          <cell r="G1317" t="str">
            <v>Etapa 1 - Acreditación</v>
          </cell>
          <cell r="I1317" t="str">
            <v>Comisionista</v>
          </cell>
          <cell r="J1317" t="str">
            <v>Crédito</v>
          </cell>
          <cell r="K1317">
            <v>42912.596747685202</v>
          </cell>
          <cell r="L1317">
            <v>42905.521527777797</v>
          </cell>
          <cell r="M1317">
            <v>42955.479745370401</v>
          </cell>
          <cell r="N1317">
            <v>42955.479745370401</v>
          </cell>
          <cell r="O1317">
            <v>42955.483807870398</v>
          </cell>
          <cell r="P1317">
            <v>42955.482638888898</v>
          </cell>
          <cell r="Q1317">
            <v>42956.711284722202</v>
          </cell>
          <cell r="X1317">
            <v>11000000</v>
          </cell>
          <cell r="AB1317" t="str">
            <v>ARG_CD</v>
          </cell>
          <cell r="AC1317" t="str">
            <v>Peso</v>
          </cell>
        </row>
        <row r="1318">
          <cell r="A1318" t="str">
            <v>Sanco Raeli</v>
          </cell>
          <cell r="B1318" t="str">
            <v>Descalificado</v>
          </cell>
          <cell r="C1318" t="str">
            <v>Juan Carlos Monterrubio</v>
          </cell>
          <cell r="D1318" t="str">
            <v>Andres Valdez Acuña</v>
          </cell>
          <cell r="E1318" t="str">
            <v>Lease</v>
          </cell>
          <cell r="G1318" t="str">
            <v>Tiempo Cliente Expediente</v>
          </cell>
          <cell r="I1318" t="str">
            <v>Canvass</v>
          </cell>
          <cell r="J1318" t="str">
            <v>Crédito</v>
          </cell>
          <cell r="K1318">
            <v>43004.378067129597</v>
          </cell>
          <cell r="L1318">
            <v>42992.414583333302</v>
          </cell>
          <cell r="M1318">
            <v>43000.720081018502</v>
          </cell>
          <cell r="N1318">
            <v>43000.720393518503</v>
          </cell>
          <cell r="O1318">
            <v>43004.377777777801</v>
          </cell>
          <cell r="X1318">
            <v>200000</v>
          </cell>
          <cell r="AB1318" t="str">
            <v>ARG_GV</v>
          </cell>
          <cell r="AC1318" t="str">
            <v>Peso</v>
          </cell>
        </row>
        <row r="1319">
          <cell r="A1319" t="str">
            <v>EDOCEO SC</v>
          </cell>
          <cell r="B1319" t="str">
            <v>Descalificado</v>
          </cell>
          <cell r="C1319" t="str">
            <v>Prizila Ramos Muñiz</v>
          </cell>
          <cell r="D1319" t="str">
            <v>Evelin Cortes Valadez</v>
          </cell>
          <cell r="E1319" t="str">
            <v>Loan</v>
          </cell>
          <cell r="G1319" t="str">
            <v>Tiempo Cliente Expediente</v>
          </cell>
          <cell r="I1319" t="str">
            <v>Canvass</v>
          </cell>
          <cell r="J1319" t="str">
            <v>Crédito</v>
          </cell>
          <cell r="K1319">
            <v>42942.848668981504</v>
          </cell>
          <cell r="L1319">
            <v>42930.412499999999</v>
          </cell>
          <cell r="M1319">
            <v>42936.804131944402</v>
          </cell>
          <cell r="N1319">
            <v>42936.804131944402</v>
          </cell>
          <cell r="O1319">
            <v>42942.847916666702</v>
          </cell>
          <cell r="X1319">
            <v>5000000</v>
          </cell>
          <cell r="AB1319" t="str">
            <v>LC_PR</v>
          </cell>
          <cell r="AC1319" t="str">
            <v>Peso</v>
          </cell>
        </row>
        <row r="1320">
          <cell r="A1320" t="str">
            <v>ABASTECEDORA MEDICA HOSPITALARIA DE AGUASCALIENTES SA DE CV</v>
          </cell>
          <cell r="B1320" t="str">
            <v>Descalificado</v>
          </cell>
          <cell r="C1320" t="str">
            <v>Gloria Alcántar Medina</v>
          </cell>
          <cell r="D1320" t="str">
            <v>Benjamín Loaiza Padilla</v>
          </cell>
          <cell r="E1320" t="str">
            <v>Lease</v>
          </cell>
          <cell r="G1320" t="str">
            <v>Tiempo Cliente Expediente</v>
          </cell>
          <cell r="I1320" t="str">
            <v>Comisionista</v>
          </cell>
          <cell r="J1320" t="str">
            <v>Crédito</v>
          </cell>
          <cell r="K1320">
            <v>42940.491597222201</v>
          </cell>
          <cell r="L1320">
            <v>42916.385416666701</v>
          </cell>
          <cell r="M1320">
            <v>42928.399270833303</v>
          </cell>
          <cell r="N1320">
            <v>42928.400150463</v>
          </cell>
          <cell r="O1320">
            <v>42940.489583333299</v>
          </cell>
          <cell r="X1320">
            <v>5000000</v>
          </cell>
          <cell r="AB1320" t="str">
            <v>LC_GA</v>
          </cell>
          <cell r="AC1320" t="str">
            <v>Peso</v>
          </cell>
        </row>
        <row r="1321">
          <cell r="A1321" t="str">
            <v>Proyectos Nacionales de Transporte</v>
          </cell>
          <cell r="B1321" t="str">
            <v>Descalificado</v>
          </cell>
          <cell r="C1321" t="str">
            <v>B Mauricio Laureano Magdaleno</v>
          </cell>
          <cell r="D1321" t="str">
            <v>Laura Sabina Stringlo Camacho</v>
          </cell>
          <cell r="E1321" t="str">
            <v>Lease</v>
          </cell>
          <cell r="F1321" t="str">
            <v>Condicionado</v>
          </cell>
          <cell r="G1321" t="str">
            <v>Tiempo Cliente Formalización</v>
          </cell>
          <cell r="I1321" t="str">
            <v>Comisionista</v>
          </cell>
          <cell r="J1321" t="str">
            <v>Crédito</v>
          </cell>
          <cell r="K1321">
            <v>42978.754432870403</v>
          </cell>
          <cell r="L1321">
            <v>42928.6159722222</v>
          </cell>
          <cell r="M1321">
            <v>42936.7989467593</v>
          </cell>
          <cell r="N1321">
            <v>42936.7989467593</v>
          </cell>
          <cell r="O1321">
            <v>42937.410868055602</v>
          </cell>
          <cell r="P1321">
            <v>42937.409722222197</v>
          </cell>
          <cell r="Q1321">
            <v>42942.828634259298</v>
          </cell>
          <cell r="R1321">
            <v>42942.828634259298</v>
          </cell>
          <cell r="S1321">
            <v>42978.754166666702</v>
          </cell>
          <cell r="X1321">
            <v>15000000</v>
          </cell>
          <cell r="AB1321" t="str">
            <v>ARG_ML</v>
          </cell>
          <cell r="AC1321" t="str">
            <v>Peso</v>
          </cell>
        </row>
        <row r="1322">
          <cell r="A1322" t="str">
            <v>TABACOS AMARIS SA DE CV</v>
          </cell>
          <cell r="B1322" t="str">
            <v>Descalificado</v>
          </cell>
          <cell r="C1322" t="str">
            <v>Juan Carlos Monterrubio</v>
          </cell>
          <cell r="D1322" t="str">
            <v>Andres Valdez Acuña</v>
          </cell>
          <cell r="E1322" t="str">
            <v>Lease</v>
          </cell>
          <cell r="G1322" t="str">
            <v>Tiempo Cliente Expediente</v>
          </cell>
          <cell r="I1322" t="str">
            <v>Canvass</v>
          </cell>
          <cell r="J1322" t="str">
            <v>Crédito</v>
          </cell>
          <cell r="K1322">
            <v>43030.432847222197</v>
          </cell>
          <cell r="L1322">
            <v>42954.454166666699</v>
          </cell>
          <cell r="M1322">
            <v>42956.703761574099</v>
          </cell>
          <cell r="N1322">
            <v>42956.704861111102</v>
          </cell>
          <cell r="O1322">
            <v>43030.931944444397</v>
          </cell>
          <cell r="X1322">
            <v>300000</v>
          </cell>
          <cell r="AB1322" t="str">
            <v>LC_ES</v>
          </cell>
          <cell r="AC1322" t="str">
            <v>Peso</v>
          </cell>
        </row>
        <row r="1323">
          <cell r="A1323" t="str">
            <v>CLUB EMPRESARIAL DE SERVICIOS Y ENTRENAMIENTO SC</v>
          </cell>
          <cell r="B1323" t="str">
            <v>Descalificado</v>
          </cell>
          <cell r="C1323" t="str">
            <v>Gloria Alcántar Medina</v>
          </cell>
          <cell r="D1323" t="str">
            <v>Benjamín Loaiza Padilla</v>
          </cell>
          <cell r="E1323" t="str">
            <v>Loan</v>
          </cell>
          <cell r="G1323" t="str">
            <v>Tiempo Cliente Expediente</v>
          </cell>
          <cell r="I1323" t="str">
            <v>Comisionista</v>
          </cell>
          <cell r="J1323" t="str">
            <v>Crédito</v>
          </cell>
          <cell r="K1323">
            <v>42940.6631597222</v>
          </cell>
          <cell r="L1323">
            <v>42909.697916666701</v>
          </cell>
          <cell r="M1323">
            <v>42916.746550925898</v>
          </cell>
          <cell r="N1323">
            <v>42916.746550925898</v>
          </cell>
          <cell r="O1323">
            <v>42940.661805555603</v>
          </cell>
          <cell r="X1323">
            <v>928000</v>
          </cell>
          <cell r="AB1323" t="str">
            <v>LC_GA</v>
          </cell>
          <cell r="AC1323" t="str">
            <v>Peso</v>
          </cell>
        </row>
        <row r="1324">
          <cell r="A1324" t="str">
            <v>TERRADOMUN SA DE CV</v>
          </cell>
          <cell r="B1324" t="str">
            <v>Descalificado</v>
          </cell>
          <cell r="C1324" t="str">
            <v>Gloria Alcántar Medina</v>
          </cell>
          <cell r="D1324" t="str">
            <v>Benjamín Loaiza Padilla</v>
          </cell>
          <cell r="E1324" t="str">
            <v>Lease</v>
          </cell>
          <cell r="G1324" t="str">
            <v>Tiempo Cliente Expediente</v>
          </cell>
          <cell r="I1324" t="str">
            <v>Comisionista</v>
          </cell>
          <cell r="J1324" t="str">
            <v>Rechazado LC</v>
          </cell>
          <cell r="K1324">
            <v>42950.693252314799</v>
          </cell>
          <cell r="L1324">
            <v>42912.557638888902</v>
          </cell>
          <cell r="M1324">
            <v>42920.565775463001</v>
          </cell>
          <cell r="N1324">
            <v>42920.565775463001</v>
          </cell>
          <cell r="O1324">
            <v>42950.692361111098</v>
          </cell>
          <cell r="X1324">
            <v>12000000</v>
          </cell>
          <cell r="AB1324" t="str">
            <v>LC_GA</v>
          </cell>
          <cell r="AC1324" t="str">
            <v>Peso</v>
          </cell>
        </row>
        <row r="1325">
          <cell r="A1325" t="str">
            <v>GUILLERMO LAMAS COLINDRES</v>
          </cell>
          <cell r="B1325" t="str">
            <v>Descalificado</v>
          </cell>
          <cell r="C1325" t="str">
            <v>Raúl Hernández Castrillo</v>
          </cell>
          <cell r="D1325" t="str">
            <v>Miguel Angel Ochoa Cruces</v>
          </cell>
          <cell r="E1325" t="str">
            <v>Lease</v>
          </cell>
          <cell r="G1325" t="str">
            <v>Etapa 0 - PreCalificación</v>
          </cell>
          <cell r="I1325" t="str">
            <v>Canvass</v>
          </cell>
          <cell r="J1325" t="str">
            <v>Crédito</v>
          </cell>
          <cell r="K1325">
            <v>42923.464189814797</v>
          </cell>
          <cell r="L1325">
            <v>42920.566666666702</v>
          </cell>
          <cell r="M1325">
            <v>42923.464560185203</v>
          </cell>
          <cell r="X1325">
            <v>500000</v>
          </cell>
          <cell r="AB1325" t="str">
            <v>LC_RC</v>
          </cell>
          <cell r="AC1325" t="str">
            <v>Peso</v>
          </cell>
        </row>
        <row r="1326">
          <cell r="A1326" t="str">
            <v>MARIA DEL CONSUELO MANCIAS GUERRA</v>
          </cell>
          <cell r="B1326" t="str">
            <v>Descalificado</v>
          </cell>
          <cell r="C1326" t="str">
            <v>Juan Carlos Monterrubio</v>
          </cell>
          <cell r="D1326" t="str">
            <v>Estefany Perez Rivas Perez Rivas</v>
          </cell>
          <cell r="E1326" t="str">
            <v>Lease</v>
          </cell>
          <cell r="F1326" t="str">
            <v>Aprobado</v>
          </cell>
          <cell r="G1326" t="str">
            <v>Tiempo Cliente Formalización</v>
          </cell>
          <cell r="I1326" t="str">
            <v>Vendor</v>
          </cell>
          <cell r="J1326" t="str">
            <v>Rechazado LC</v>
          </cell>
          <cell r="K1326">
            <v>43030.592499999999</v>
          </cell>
          <cell r="L1326">
            <v>42922.409722222197</v>
          </cell>
          <cell r="M1326">
            <v>42926.797476851898</v>
          </cell>
          <cell r="N1326">
            <v>42926.797708333303</v>
          </cell>
          <cell r="O1326">
            <v>42926.799525463</v>
          </cell>
          <cell r="P1326">
            <v>42926.798611111102</v>
          </cell>
          <cell r="Q1326">
            <v>42926.800277777802</v>
          </cell>
          <cell r="R1326">
            <v>42926.800277777802</v>
          </cell>
          <cell r="S1326">
            <v>43030.620833333298</v>
          </cell>
          <cell r="X1326">
            <v>591655.68000000005</v>
          </cell>
          <cell r="AB1326" t="str">
            <v>LC_JCM</v>
          </cell>
          <cell r="AC1326" t="str">
            <v>Peso</v>
          </cell>
        </row>
        <row r="1327">
          <cell r="A1327" t="str">
            <v>METROMART*, SA DE CV</v>
          </cell>
          <cell r="B1327" t="str">
            <v>Descalificado</v>
          </cell>
          <cell r="C1327" t="str">
            <v>Raúl Hernández Castrillo</v>
          </cell>
          <cell r="D1327" t="str">
            <v>Avril Adriana Sanchez Campuzano</v>
          </cell>
          <cell r="E1327" t="str">
            <v>Lease</v>
          </cell>
          <cell r="F1327" t="str">
            <v>Aprobado</v>
          </cell>
          <cell r="G1327" t="str">
            <v>Tiempo Cliente Formalización</v>
          </cell>
          <cell r="I1327" t="str">
            <v>Clientes Recurrentes</v>
          </cell>
          <cell r="J1327" t="str">
            <v>Rechazado LC</v>
          </cell>
          <cell r="K1327">
            <v>43030.607731481497</v>
          </cell>
          <cell r="L1327">
            <v>42922.402777777803</v>
          </cell>
          <cell r="M1327">
            <v>42936.843969907401</v>
          </cell>
          <cell r="N1327">
            <v>42936.843969907401</v>
          </cell>
          <cell r="O1327">
            <v>42940.715729166703</v>
          </cell>
          <cell r="P1327">
            <v>42940.714583333298</v>
          </cell>
          <cell r="Q1327">
            <v>42940.717060185198</v>
          </cell>
          <cell r="R1327">
            <v>42940.717060185198</v>
          </cell>
          <cell r="S1327">
            <v>43030.663888888899</v>
          </cell>
          <cell r="X1327">
            <v>2000000</v>
          </cell>
          <cell r="AB1327" t="str">
            <v>LC_RC</v>
          </cell>
          <cell r="AC1327" t="str">
            <v>Peso</v>
          </cell>
        </row>
        <row r="1328">
          <cell r="A1328" t="str">
            <v>FRANCISCO IVAN RAMOS SANCHEZ</v>
          </cell>
          <cell r="B1328" t="str">
            <v>Descalificado</v>
          </cell>
          <cell r="C1328" t="str">
            <v>Claudia Prieto Solorzano</v>
          </cell>
          <cell r="D1328" t="str">
            <v>Margarita Pinzón Bautista</v>
          </cell>
          <cell r="E1328" t="str">
            <v>Lease</v>
          </cell>
          <cell r="G1328" t="str">
            <v>Tiempo Cliente Expediente</v>
          </cell>
          <cell r="I1328" t="str">
            <v>Comisionista</v>
          </cell>
          <cell r="J1328" t="str">
            <v>Crédito</v>
          </cell>
          <cell r="K1328">
            <v>43030.825995370396</v>
          </cell>
          <cell r="L1328">
            <v>42916.440277777801</v>
          </cell>
          <cell r="M1328">
            <v>42923.8751388889</v>
          </cell>
          <cell r="N1328">
            <v>42923.8751388889</v>
          </cell>
          <cell r="O1328">
            <v>43030.8256944444</v>
          </cell>
          <cell r="X1328">
            <v>15000000</v>
          </cell>
          <cell r="AB1328" t="str">
            <v>ARG_CP</v>
          </cell>
          <cell r="AC1328" t="str">
            <v>Peso</v>
          </cell>
        </row>
        <row r="1329">
          <cell r="A1329" t="str">
            <v>El mundo de las baterias SA de CV</v>
          </cell>
          <cell r="B1329" t="str">
            <v>Descalificado</v>
          </cell>
          <cell r="D1329" t="str">
            <v>Miguel Angel Trejo Garcia</v>
          </cell>
          <cell r="E1329" t="str">
            <v>Lease</v>
          </cell>
          <cell r="G1329" t="str">
            <v>Tiempo Cliente Expediente</v>
          </cell>
          <cell r="I1329" t="str">
            <v>Canvass</v>
          </cell>
          <cell r="J1329" t="str">
            <v>Crédito</v>
          </cell>
          <cell r="K1329">
            <v>42940.680648148104</v>
          </cell>
          <cell r="L1329">
            <v>42915.641666666699</v>
          </cell>
          <cell r="M1329">
            <v>42922.690625000003</v>
          </cell>
          <cell r="N1329">
            <v>42922.690682870401</v>
          </cell>
          <cell r="O1329">
            <v>42940.679861111101</v>
          </cell>
          <cell r="X1329">
            <v>1000000</v>
          </cell>
          <cell r="AB1329" t="str">
            <v>ARG_LG</v>
          </cell>
          <cell r="AC1329" t="str">
            <v>Peso</v>
          </cell>
        </row>
        <row r="1330">
          <cell r="A1330" t="str">
            <v>SUSTENTABILIDAD EN ENERGIA Y MEDIO AMBIENTE SA DE CV</v>
          </cell>
          <cell r="B1330" t="str">
            <v>Descalificado</v>
          </cell>
          <cell r="C1330" t="str">
            <v>Gloria Alcántar Medina</v>
          </cell>
          <cell r="D1330" t="str">
            <v>Benjamín Loaiza Padilla</v>
          </cell>
          <cell r="E1330" t="str">
            <v>Lease</v>
          </cell>
          <cell r="F1330" t="str">
            <v>Aprobado</v>
          </cell>
          <cell r="G1330" t="str">
            <v>Tiempo Cliente Formalización</v>
          </cell>
          <cell r="I1330" t="str">
            <v>Comisionista</v>
          </cell>
          <cell r="J1330" t="str">
            <v>Rechazado LC</v>
          </cell>
          <cell r="K1330">
            <v>43004.3660648148</v>
          </cell>
          <cell r="L1330">
            <v>42915.548611111102</v>
          </cell>
          <cell r="M1330">
            <v>42916.819826388899</v>
          </cell>
          <cell r="N1330">
            <v>42916.819826388899</v>
          </cell>
          <cell r="O1330">
            <v>42936.773009259297</v>
          </cell>
          <cell r="P1330">
            <v>42936.7722222222</v>
          </cell>
          <cell r="Q1330">
            <v>42936.774085648103</v>
          </cell>
          <cell r="R1330">
            <v>42936.773472222201</v>
          </cell>
          <cell r="S1330">
            <v>43004.365277777797</v>
          </cell>
          <cell r="X1330">
            <v>5000000</v>
          </cell>
          <cell r="AB1330" t="str">
            <v>LC_GA</v>
          </cell>
          <cell r="AC1330" t="str">
            <v>Peso</v>
          </cell>
        </row>
        <row r="1331">
          <cell r="A1331" t="str">
            <v>ECKHERT CROSSROAD SA DE CV</v>
          </cell>
          <cell r="B1331" t="str">
            <v>Descalificado</v>
          </cell>
          <cell r="C1331" t="str">
            <v>Juan Carlos Monterrubio</v>
          </cell>
          <cell r="D1331" t="str">
            <v>Andres Valdez Acuña</v>
          </cell>
          <cell r="E1331" t="str">
            <v>Factoring</v>
          </cell>
          <cell r="G1331" t="str">
            <v>Etapa 0 - PreCalificación</v>
          </cell>
          <cell r="I1331" t="str">
            <v>Canvass</v>
          </cell>
          <cell r="J1331" t="str">
            <v>Crédito</v>
          </cell>
          <cell r="K1331">
            <v>42923.824699074103</v>
          </cell>
          <cell r="L1331">
            <v>42914.686805555597</v>
          </cell>
          <cell r="M1331">
            <v>42923.824699074103</v>
          </cell>
          <cell r="X1331">
            <v>7000000</v>
          </cell>
          <cell r="AB1331" t="str">
            <v>LC_JCM</v>
          </cell>
          <cell r="AC1331" t="str">
            <v>Peso</v>
          </cell>
        </row>
        <row r="1332">
          <cell r="A1332" t="str">
            <v>GRUPO SALVEG SA DE CV</v>
          </cell>
          <cell r="B1332" t="str">
            <v>Descalificado</v>
          </cell>
          <cell r="D1332" t="str">
            <v>Pedro Cesar Torres Beltran</v>
          </cell>
          <cell r="E1332" t="str">
            <v>Factoring</v>
          </cell>
          <cell r="G1332" t="str">
            <v>Tiempo Cliente Expediente</v>
          </cell>
          <cell r="I1332" t="str">
            <v>Comisionista</v>
          </cell>
          <cell r="J1332" t="str">
            <v>Rechazado LC</v>
          </cell>
          <cell r="K1332">
            <v>42923.839583333298</v>
          </cell>
          <cell r="L1332">
            <v>42914.445833333302</v>
          </cell>
          <cell r="M1332">
            <v>42916.824085648201</v>
          </cell>
          <cell r="N1332">
            <v>42916.824085648201</v>
          </cell>
          <cell r="O1332">
            <v>42923.838888888902</v>
          </cell>
          <cell r="X1332">
            <v>15000000</v>
          </cell>
          <cell r="AB1332" t="str">
            <v>LC_HE</v>
          </cell>
          <cell r="AC1332" t="str">
            <v>Peso</v>
          </cell>
        </row>
        <row r="1333">
          <cell r="A1333" t="str">
            <v>HC TECH SA DE CV</v>
          </cell>
          <cell r="B1333" t="str">
            <v>Descalificado</v>
          </cell>
          <cell r="C1333" t="str">
            <v>Gloria Alcántar Medina</v>
          </cell>
          <cell r="D1333" t="str">
            <v>Benjamín Loaiza Padilla</v>
          </cell>
          <cell r="E1333" t="str">
            <v>Credit</v>
          </cell>
          <cell r="G1333" t="str">
            <v>Etapa 0 - PreCalificación</v>
          </cell>
          <cell r="I1333" t="str">
            <v>Vendor</v>
          </cell>
          <cell r="J1333" t="str">
            <v>Crédito</v>
          </cell>
          <cell r="K1333">
            <v>42922.458622685197</v>
          </cell>
          <cell r="L1333">
            <v>42919.657638888901</v>
          </cell>
          <cell r="M1333">
            <v>42922.457800925898</v>
          </cell>
          <cell r="X1333">
            <v>2000000</v>
          </cell>
          <cell r="AB1333" t="str">
            <v>LC_GA</v>
          </cell>
          <cell r="AC1333" t="str">
            <v>Peso</v>
          </cell>
        </row>
        <row r="1334">
          <cell r="A1334" t="str">
            <v>COMERCIALIZADORA ABALZA SA DE CV</v>
          </cell>
          <cell r="B1334" t="str">
            <v>Descalificado</v>
          </cell>
          <cell r="C1334" t="str">
            <v>Gloria Alcántar Medina</v>
          </cell>
          <cell r="D1334" t="str">
            <v>Benjamín Loaiza Padilla</v>
          </cell>
          <cell r="E1334" t="str">
            <v>Credit</v>
          </cell>
          <cell r="G1334" t="str">
            <v>Tiempo Cliente Expediente</v>
          </cell>
          <cell r="I1334" t="str">
            <v>Vendor</v>
          </cell>
          <cell r="J1334" t="str">
            <v>Rechazado LC</v>
          </cell>
          <cell r="K1334">
            <v>42962.517141203702</v>
          </cell>
          <cell r="L1334">
            <v>42919.655555555597</v>
          </cell>
          <cell r="M1334">
            <v>42923.856180555602</v>
          </cell>
          <cell r="N1334">
            <v>42923.856180555602</v>
          </cell>
          <cell r="O1334">
            <v>42962.515972222202</v>
          </cell>
          <cell r="X1334">
            <v>500000</v>
          </cell>
          <cell r="AB1334" t="str">
            <v>LC_GA</v>
          </cell>
          <cell r="AC1334" t="str">
            <v>Peso</v>
          </cell>
        </row>
        <row r="1335">
          <cell r="A1335" t="str">
            <v>COMPAÑÍA CONSTRUCTORA MAS SA DE CV</v>
          </cell>
          <cell r="B1335" t="str">
            <v>Descalificado</v>
          </cell>
          <cell r="C1335" t="str">
            <v>Hector Esquivel Zepeda</v>
          </cell>
          <cell r="D1335" t="str">
            <v>Jose Manuel Azamar del Castillo</v>
          </cell>
          <cell r="E1335" t="str">
            <v>Lease</v>
          </cell>
          <cell r="F1335" t="str">
            <v>Condicionado</v>
          </cell>
          <cell r="G1335" t="str">
            <v>Tiempo Cliente Formalización</v>
          </cell>
          <cell r="I1335" t="str">
            <v>Comisionista</v>
          </cell>
          <cell r="J1335" t="str">
            <v>Crédito</v>
          </cell>
          <cell r="K1335">
            <v>42992.674212963</v>
          </cell>
          <cell r="L1335">
            <v>42955.634722222203</v>
          </cell>
          <cell r="M1335">
            <v>42961.484432870398</v>
          </cell>
          <cell r="N1335">
            <v>42963.539143518501</v>
          </cell>
          <cell r="O1335">
            <v>42963.527719907397</v>
          </cell>
          <cell r="P1335">
            <v>42963.527777777803</v>
          </cell>
          <cell r="Q1335">
            <v>42965.686469907399</v>
          </cell>
          <cell r="R1335">
            <v>42965.689965277801</v>
          </cell>
          <cell r="S1335">
            <v>42992.673611111102</v>
          </cell>
          <cell r="X1335">
            <v>23000000</v>
          </cell>
          <cell r="AB1335" t="str">
            <v>LC_JMC</v>
          </cell>
          <cell r="AC1335" t="str">
            <v>Peso</v>
          </cell>
        </row>
        <row r="1336">
          <cell r="A1336" t="str">
            <v>LOS GALMAR COMERCAL S.A DE C.V</v>
          </cell>
          <cell r="B1336" t="str">
            <v>Descalificado</v>
          </cell>
          <cell r="C1336" t="str">
            <v>Luis Alfonso Ramírez</v>
          </cell>
          <cell r="D1336" t="str">
            <v>Lizandro Guadalupe Aquino Juarez</v>
          </cell>
          <cell r="E1336" t="str">
            <v>Lease</v>
          </cell>
          <cell r="F1336" t="str">
            <v>Aprobado</v>
          </cell>
          <cell r="G1336" t="str">
            <v>Tiempo Cliente Formalización</v>
          </cell>
          <cell r="I1336" t="str">
            <v>Canvass</v>
          </cell>
          <cell r="J1336" t="str">
            <v>Crédito</v>
          </cell>
          <cell r="K1336">
            <v>43030.436122685198</v>
          </cell>
          <cell r="L1336">
            <v>42923.685416666704</v>
          </cell>
          <cell r="M1336">
            <v>42936.747800925899</v>
          </cell>
          <cell r="N1336">
            <v>42936.747800925899</v>
          </cell>
          <cell r="O1336">
            <v>42950.830902777801</v>
          </cell>
          <cell r="P1336">
            <v>42950.829861111102</v>
          </cell>
          <cell r="Q1336">
            <v>42950.831539351901</v>
          </cell>
          <cell r="R1336">
            <v>42950.831539351901</v>
          </cell>
          <cell r="S1336">
            <v>43030.435416666704</v>
          </cell>
          <cell r="X1336">
            <v>5300000</v>
          </cell>
          <cell r="AB1336" t="str">
            <v>ARG_YC</v>
          </cell>
          <cell r="AC1336" t="str">
            <v>Peso</v>
          </cell>
        </row>
        <row r="1337">
          <cell r="A1337" t="str">
            <v>outsourcing de obras y proyectos</v>
          </cell>
          <cell r="B1337" t="str">
            <v>Descalificado</v>
          </cell>
          <cell r="D1337" t="str">
            <v>Jose Octavio Romero Valdez</v>
          </cell>
          <cell r="E1337" t="str">
            <v>Lease</v>
          </cell>
          <cell r="G1337" t="str">
            <v>Etapa 0 - PreCalificación</v>
          </cell>
          <cell r="I1337" t="str">
            <v>Canvass</v>
          </cell>
          <cell r="J1337" t="str">
            <v>Crédito</v>
          </cell>
          <cell r="K1337">
            <v>42930.653043981503</v>
          </cell>
          <cell r="L1337">
            <v>42929.617361111101</v>
          </cell>
          <cell r="M1337">
            <v>42930.653043981503</v>
          </cell>
          <cell r="X1337">
            <v>1500000</v>
          </cell>
          <cell r="AB1337" t="str">
            <v>ARG_OR</v>
          </cell>
          <cell r="AC1337" t="str">
            <v>Peso</v>
          </cell>
        </row>
        <row r="1338">
          <cell r="A1338" t="str">
            <v>Go Espeditions SA de CV</v>
          </cell>
          <cell r="B1338" t="str">
            <v>Descalificado</v>
          </cell>
          <cell r="C1338" t="str">
            <v>Prizila Ramos Muñiz</v>
          </cell>
          <cell r="D1338" t="str">
            <v>Evelin Cortes Valadez</v>
          </cell>
          <cell r="E1338" t="str">
            <v>Loan</v>
          </cell>
          <cell r="G1338" t="str">
            <v>Tiempo Cliente Expediente</v>
          </cell>
          <cell r="I1338" t="str">
            <v>Canvass</v>
          </cell>
          <cell r="J1338" t="str">
            <v>Crédito</v>
          </cell>
          <cell r="K1338">
            <v>42971.827870370398</v>
          </cell>
          <cell r="L1338">
            <v>42919.6472222222</v>
          </cell>
          <cell r="M1338">
            <v>42935.713738425897</v>
          </cell>
          <cell r="N1338">
            <v>42935.713738425897</v>
          </cell>
          <cell r="O1338">
            <v>42971.827083333301</v>
          </cell>
          <cell r="X1338">
            <v>12000000</v>
          </cell>
          <cell r="AB1338" t="str">
            <v>LC_PR</v>
          </cell>
          <cell r="AC1338" t="str">
            <v>Peso</v>
          </cell>
        </row>
        <row r="1339">
          <cell r="A1339" t="str">
            <v>INDUSTRIAS PLÁSTICAS MAPEZA SA DE CV</v>
          </cell>
          <cell r="B1339" t="str">
            <v>Descalificado</v>
          </cell>
          <cell r="C1339" t="str">
            <v>Prizila Ramos Muñiz</v>
          </cell>
          <cell r="D1339" t="str">
            <v>Evelin Cortes Valadez</v>
          </cell>
          <cell r="E1339" t="str">
            <v>Lease</v>
          </cell>
          <cell r="G1339" t="str">
            <v>Tiempo Cliente Expediente</v>
          </cell>
          <cell r="I1339" t="str">
            <v>Canvass</v>
          </cell>
          <cell r="J1339" t="str">
            <v>Crédito</v>
          </cell>
          <cell r="K1339">
            <v>42962.510266203702</v>
          </cell>
          <cell r="L1339">
            <v>42920.445138888899</v>
          </cell>
          <cell r="M1339">
            <v>42926.795312499999</v>
          </cell>
          <cell r="N1339">
            <v>42926.795312499999</v>
          </cell>
          <cell r="O1339">
            <v>42962.5090277778</v>
          </cell>
          <cell r="X1339">
            <v>2650000</v>
          </cell>
          <cell r="AB1339" t="str">
            <v>LC_PR</v>
          </cell>
          <cell r="AC1339" t="str">
            <v>Peso</v>
          </cell>
        </row>
        <row r="1340">
          <cell r="A1340" t="str">
            <v>SYMETRY SA DE CV</v>
          </cell>
          <cell r="B1340" t="str">
            <v>Descalificado</v>
          </cell>
          <cell r="C1340" t="str">
            <v>Luis M Gonzalez Luque</v>
          </cell>
          <cell r="D1340" t="str">
            <v>Miguel Angel Trejo Garcia</v>
          </cell>
          <cell r="E1340" t="str">
            <v>Lease</v>
          </cell>
          <cell r="G1340" t="str">
            <v>Tiempo Cliente Expediente</v>
          </cell>
          <cell r="I1340" t="str">
            <v>Canvass</v>
          </cell>
          <cell r="J1340" t="str">
            <v>Crédito</v>
          </cell>
          <cell r="K1340">
            <v>42992.747858796298</v>
          </cell>
          <cell r="L1340">
            <v>42921.386111111096</v>
          </cell>
          <cell r="M1340">
            <v>42923.815104166701</v>
          </cell>
          <cell r="N1340">
            <v>42923.815104166701</v>
          </cell>
          <cell r="O1340">
            <v>42992.747222222199</v>
          </cell>
          <cell r="X1340">
            <v>10000000</v>
          </cell>
          <cell r="AB1340" t="str">
            <v>ARG_LG</v>
          </cell>
          <cell r="AC1340" t="str">
            <v>Peso</v>
          </cell>
        </row>
        <row r="1341">
          <cell r="A1341" t="str">
            <v>HECTOR RODRIGUEZ AGUILAR</v>
          </cell>
          <cell r="B1341" t="str">
            <v>Descalificado</v>
          </cell>
          <cell r="C1341" t="str">
            <v>Raúl Hernández Castrillo</v>
          </cell>
          <cell r="D1341" t="str">
            <v>Luz Esperanza Cabañas Campos</v>
          </cell>
          <cell r="E1341" t="str">
            <v>Lease</v>
          </cell>
          <cell r="F1341" t="str">
            <v>Aprobado</v>
          </cell>
          <cell r="G1341" t="str">
            <v>Tiempo Cliente Formalización</v>
          </cell>
          <cell r="I1341" t="str">
            <v>Vendor</v>
          </cell>
          <cell r="J1341" t="str">
            <v>Rechazado LC</v>
          </cell>
          <cell r="K1341">
            <v>43030.597326388903</v>
          </cell>
          <cell r="L1341">
            <v>42927.4777777778</v>
          </cell>
          <cell r="N1341">
            <v>42929.408333333296</v>
          </cell>
          <cell r="O1341">
            <v>42929.409155092602</v>
          </cell>
          <cell r="P1341">
            <v>42929.408333333296</v>
          </cell>
          <cell r="R1341">
            <v>42929.444479166697</v>
          </cell>
          <cell r="S1341">
            <v>43030.634722222203</v>
          </cell>
          <cell r="X1341">
            <v>300000</v>
          </cell>
          <cell r="AB1341" t="str">
            <v>LC_RC</v>
          </cell>
          <cell r="AC1341" t="str">
            <v>Peso</v>
          </cell>
        </row>
        <row r="1342">
          <cell r="A1342" t="str">
            <v>CERVECERIA FINA MEXICANA SA DE CV</v>
          </cell>
          <cell r="B1342" t="str">
            <v>Descalificado</v>
          </cell>
          <cell r="C1342" t="str">
            <v>Gloria Alcántar Medina</v>
          </cell>
          <cell r="D1342" t="str">
            <v>Benjamín Loaiza Padilla</v>
          </cell>
          <cell r="E1342" t="str">
            <v>Lease</v>
          </cell>
          <cell r="G1342" t="str">
            <v>Etapa 0 - PreCalificación</v>
          </cell>
          <cell r="I1342" t="str">
            <v>Vendor</v>
          </cell>
          <cell r="J1342" t="str">
            <v>Rechazado LC</v>
          </cell>
          <cell r="K1342">
            <v>42950.691805555602</v>
          </cell>
          <cell r="L1342">
            <v>42927.402777777803</v>
          </cell>
          <cell r="M1342">
            <v>42950.691597222198</v>
          </cell>
          <cell r="X1342">
            <v>13000000</v>
          </cell>
          <cell r="AB1342" t="str">
            <v>LC_GA</v>
          </cell>
          <cell r="AC1342" t="str">
            <v>Peso</v>
          </cell>
        </row>
        <row r="1343">
          <cell r="A1343" t="str">
            <v>SERVICIOS CLÍNICOS CORTES, S.C.</v>
          </cell>
          <cell r="B1343" t="str">
            <v>Descalificado</v>
          </cell>
          <cell r="C1343" t="str">
            <v>Raúl Hernández Castrillo</v>
          </cell>
          <cell r="D1343" t="str">
            <v>Luz Esperanza Cabañas Campos</v>
          </cell>
          <cell r="E1343" t="str">
            <v>Lease</v>
          </cell>
          <cell r="G1343" t="str">
            <v>Etapa 0 - PreCalificación</v>
          </cell>
          <cell r="I1343" t="str">
            <v>Vendor</v>
          </cell>
          <cell r="J1343" t="str">
            <v>Crédito</v>
          </cell>
          <cell r="K1343">
            <v>42955.438437500001</v>
          </cell>
          <cell r="L1343">
            <v>42947.5444444444</v>
          </cell>
          <cell r="M1343">
            <v>42955.438437500001</v>
          </cell>
          <cell r="X1343">
            <v>100000</v>
          </cell>
          <cell r="AB1343" t="str">
            <v>LC_RC</v>
          </cell>
          <cell r="AC1343" t="str">
            <v>Peso</v>
          </cell>
        </row>
        <row r="1344">
          <cell r="A1344" t="str">
            <v>Irasa Industrial SA de CV</v>
          </cell>
          <cell r="B1344" t="str">
            <v>Descalificado</v>
          </cell>
          <cell r="D1344" t="str">
            <v>Eduardo Rangel Santamaria</v>
          </cell>
          <cell r="E1344" t="str">
            <v>Loan</v>
          </cell>
          <cell r="G1344" t="str">
            <v>Etapa 0 - PreCalificación</v>
          </cell>
          <cell r="I1344" t="str">
            <v>Comisionista</v>
          </cell>
          <cell r="L1344">
            <v>42921.410416666702</v>
          </cell>
          <cell r="X1344">
            <v>400000000</v>
          </cell>
          <cell r="AB1344" t="str">
            <v>SUC_MEX</v>
          </cell>
          <cell r="AC1344" t="str">
            <v>Peso</v>
          </cell>
        </row>
        <row r="1345">
          <cell r="A1345" t="str">
            <v>GRUPO MEDIFARMA S.A. DE C.V.</v>
          </cell>
          <cell r="B1345" t="str">
            <v>Descalificado</v>
          </cell>
          <cell r="D1345" t="str">
            <v>Cynthia Paola Espinosa Chavez</v>
          </cell>
          <cell r="E1345" t="str">
            <v>Credit</v>
          </cell>
          <cell r="G1345" t="str">
            <v>Etapa 0 - PreCalificación</v>
          </cell>
          <cell r="I1345" t="str">
            <v>Canvass</v>
          </cell>
          <cell r="J1345" t="str">
            <v>Fondeo</v>
          </cell>
          <cell r="K1345">
            <v>42930.671944444402</v>
          </cell>
          <cell r="L1345">
            <v>42920.694444444402</v>
          </cell>
          <cell r="M1345">
            <v>42930.671944444402</v>
          </cell>
          <cell r="X1345">
            <v>40000</v>
          </cell>
          <cell r="AB1345" t="str">
            <v>ARG_YC</v>
          </cell>
          <cell r="AC1345" t="str">
            <v>Peso</v>
          </cell>
        </row>
        <row r="1346">
          <cell r="A1346" t="str">
            <v>JC GLOBAL RESOURCES DE MEXICO SA DE CV</v>
          </cell>
          <cell r="B1346" t="str">
            <v>Descalificado</v>
          </cell>
          <cell r="C1346" t="str">
            <v>Hector Esquivel Zepeda</v>
          </cell>
          <cell r="D1346" t="str">
            <v>Jose Manuel Azamar del Castillo</v>
          </cell>
          <cell r="E1346" t="str">
            <v>Factoring</v>
          </cell>
          <cell r="G1346" t="str">
            <v>Etapa 0 - PreCalificación</v>
          </cell>
          <cell r="I1346" t="str">
            <v>Comisionista</v>
          </cell>
          <cell r="J1346" t="str">
            <v>Crédito</v>
          </cell>
          <cell r="K1346">
            <v>42935.709236111099</v>
          </cell>
          <cell r="L1346">
            <v>42929.560416666704</v>
          </cell>
          <cell r="M1346">
            <v>42935.709236111099</v>
          </cell>
          <cell r="X1346">
            <v>2000000</v>
          </cell>
          <cell r="AB1346" t="str">
            <v>LC_JCM</v>
          </cell>
          <cell r="AC1346" t="str">
            <v>Peso</v>
          </cell>
        </row>
        <row r="1347">
          <cell r="A1347" t="str">
            <v>PRODUCTORES AVICOLAS SAN RAFAEL SPR DE RL</v>
          </cell>
          <cell r="B1347" t="str">
            <v>Descalificado</v>
          </cell>
          <cell r="C1347" t="str">
            <v>Raúl Hernández Castrillo</v>
          </cell>
          <cell r="D1347" t="str">
            <v>Angelica Banderas Ochoa</v>
          </cell>
          <cell r="E1347" t="str">
            <v>Lease</v>
          </cell>
          <cell r="G1347" t="str">
            <v>Tiempo Cliente Expediente</v>
          </cell>
          <cell r="I1347" t="str">
            <v>Comisionista</v>
          </cell>
          <cell r="J1347" t="str">
            <v>Crédito</v>
          </cell>
          <cell r="K1347">
            <v>42978.789386574099</v>
          </cell>
          <cell r="L1347">
            <v>42935.668749999997</v>
          </cell>
          <cell r="M1347">
            <v>42957.778425925899</v>
          </cell>
          <cell r="N1347">
            <v>42957.778634259303</v>
          </cell>
          <cell r="O1347">
            <v>42978.788888888899</v>
          </cell>
          <cell r="X1347">
            <v>10000000</v>
          </cell>
          <cell r="AB1347" t="str">
            <v>LC_RC</v>
          </cell>
          <cell r="AC1347" t="str">
            <v>Peso</v>
          </cell>
        </row>
        <row r="1348">
          <cell r="A1348" t="str">
            <v>Representaciones Alca SA de CV</v>
          </cell>
          <cell r="B1348" t="str">
            <v>Descalificado</v>
          </cell>
          <cell r="C1348" t="str">
            <v>Prizila Ramos Muñiz</v>
          </cell>
          <cell r="D1348" t="str">
            <v>Evelin Cortes Valadez</v>
          </cell>
          <cell r="E1348" t="str">
            <v>Lease</v>
          </cell>
          <cell r="G1348" t="str">
            <v>Tiempo Cliente Expediente</v>
          </cell>
          <cell r="I1348" t="str">
            <v>Canvass</v>
          </cell>
          <cell r="J1348" t="str">
            <v>Crédito</v>
          </cell>
          <cell r="K1348">
            <v>42969.581898148201</v>
          </cell>
          <cell r="L1348">
            <v>42921.460416666698</v>
          </cell>
          <cell r="M1348">
            <v>42936.737812500003</v>
          </cell>
          <cell r="N1348">
            <v>42936.737812500003</v>
          </cell>
          <cell r="O1348">
            <v>42969.579166666699</v>
          </cell>
          <cell r="X1348">
            <v>2500000</v>
          </cell>
          <cell r="AB1348" t="str">
            <v>LC_PR</v>
          </cell>
          <cell r="AC1348" t="str">
            <v>Peso</v>
          </cell>
        </row>
        <row r="1349">
          <cell r="A1349" t="str">
            <v>GIN COMERCIALIZADORA, S.A. DE C.V.</v>
          </cell>
          <cell r="B1349" t="str">
            <v>Descalificado</v>
          </cell>
          <cell r="C1349" t="str">
            <v>Yuri Carreón</v>
          </cell>
          <cell r="D1349" t="str">
            <v>Scarlet Teresa Rosas Sosa</v>
          </cell>
          <cell r="E1349" t="str">
            <v>Lease</v>
          </cell>
          <cell r="F1349" t="str">
            <v>Aprobado</v>
          </cell>
          <cell r="G1349" t="str">
            <v>Tiempo Cliente Formalización</v>
          </cell>
          <cell r="I1349" t="str">
            <v>Comisionista</v>
          </cell>
          <cell r="J1349" t="str">
            <v>Rechazado LC</v>
          </cell>
          <cell r="K1349">
            <v>43098.837673611102</v>
          </cell>
          <cell r="L1349">
            <v>42923.572222222203</v>
          </cell>
          <cell r="M1349">
            <v>42936.758842592601</v>
          </cell>
          <cell r="N1349">
            <v>42950.868935185201</v>
          </cell>
          <cell r="O1349">
            <v>42937.408900463</v>
          </cell>
          <cell r="P1349">
            <v>42937.407638888901</v>
          </cell>
          <cell r="Q1349">
            <v>42971.887476851902</v>
          </cell>
          <cell r="R1349">
            <v>42971.887476851902</v>
          </cell>
          <cell r="S1349">
            <v>43098.836805555598</v>
          </cell>
          <cell r="X1349">
            <v>1000000</v>
          </cell>
          <cell r="AB1349" t="str">
            <v>SUC_DF</v>
          </cell>
          <cell r="AC1349" t="str">
            <v>Peso</v>
          </cell>
        </row>
        <row r="1350">
          <cell r="A1350" t="str">
            <v>Pesado Transport, SA de CV</v>
          </cell>
          <cell r="B1350" t="str">
            <v>Descalificado</v>
          </cell>
          <cell r="C1350" t="str">
            <v>Carlos Duran</v>
          </cell>
          <cell r="D1350" t="str">
            <v>Benjamin Mauricio Laureano Magdaleno</v>
          </cell>
          <cell r="E1350" t="str">
            <v>Lease</v>
          </cell>
          <cell r="G1350" t="str">
            <v>Tiempo Cliente Expediente</v>
          </cell>
          <cell r="I1350" t="str">
            <v>Clientes Recurrentes</v>
          </cell>
          <cell r="J1350" t="str">
            <v>Duplicado</v>
          </cell>
          <cell r="K1350">
            <v>42976.502152777801</v>
          </cell>
          <cell r="L1350">
            <v>42926.539583333302</v>
          </cell>
          <cell r="M1350">
            <v>42976.502152777801</v>
          </cell>
          <cell r="N1350">
            <v>42976.502152777801</v>
          </cell>
          <cell r="X1350">
            <v>20000000</v>
          </cell>
          <cell r="AB1350" t="str">
            <v>ARG_ML</v>
          </cell>
          <cell r="AC1350" t="str">
            <v>Peso</v>
          </cell>
        </row>
        <row r="1351">
          <cell r="A1351" t="str">
            <v>Dulce y Frío SAPI de CV</v>
          </cell>
          <cell r="B1351" t="str">
            <v>Descalificado</v>
          </cell>
          <cell r="C1351" t="str">
            <v>Prizila Ramos Muñiz</v>
          </cell>
          <cell r="D1351" t="str">
            <v>Evelin Cortes Valadez</v>
          </cell>
          <cell r="E1351" t="str">
            <v>Lease</v>
          </cell>
          <cell r="G1351" t="str">
            <v>Tiempo Cliente Expediente</v>
          </cell>
          <cell r="I1351" t="str">
            <v>Comisionista</v>
          </cell>
          <cell r="J1351" t="str">
            <v>Cliente</v>
          </cell>
          <cell r="K1351">
            <v>42970.708611111098</v>
          </cell>
          <cell r="L1351">
            <v>42923.401388888902</v>
          </cell>
          <cell r="M1351">
            <v>42936.745833333298</v>
          </cell>
          <cell r="N1351">
            <v>42936.745833333298</v>
          </cell>
          <cell r="O1351">
            <v>42970.707638888904</v>
          </cell>
          <cell r="X1351">
            <v>2500000</v>
          </cell>
          <cell r="AB1351" t="str">
            <v>LC_PR</v>
          </cell>
          <cell r="AC1351" t="str">
            <v>Peso</v>
          </cell>
        </row>
        <row r="1352">
          <cell r="A1352" t="str">
            <v>Muhle Corporacion SA de CV</v>
          </cell>
          <cell r="B1352" t="str">
            <v>Descalificado</v>
          </cell>
          <cell r="C1352" t="str">
            <v>Prizila Ramos Muñiz</v>
          </cell>
          <cell r="D1352" t="str">
            <v>Maria Magdalena San Agustin Gomez</v>
          </cell>
          <cell r="E1352" t="str">
            <v>Factoring</v>
          </cell>
          <cell r="G1352" t="str">
            <v>Tiempo Cliente Expediente</v>
          </cell>
          <cell r="I1352" t="str">
            <v>Canvass</v>
          </cell>
          <cell r="J1352" t="str">
            <v>Crédito</v>
          </cell>
          <cell r="K1352">
            <v>43030.423159722202</v>
          </cell>
          <cell r="L1352">
            <v>42922.515277777798</v>
          </cell>
          <cell r="M1352">
            <v>42928.395243055602</v>
          </cell>
          <cell r="N1352">
            <v>42928.395509259302</v>
          </cell>
          <cell r="O1352">
            <v>43030.422916666699</v>
          </cell>
          <cell r="X1352">
            <v>7000000</v>
          </cell>
          <cell r="AB1352" t="str">
            <v>LC_PR</v>
          </cell>
          <cell r="AC1352" t="str">
            <v>Peso</v>
          </cell>
        </row>
        <row r="1353">
          <cell r="A1353" t="str">
            <v>BUSINESS COMMUNICATIONS NETWORKS SA DE CV</v>
          </cell>
          <cell r="B1353" t="str">
            <v>Descalificado</v>
          </cell>
          <cell r="C1353" t="str">
            <v>Hector Esquivel Zepeda</v>
          </cell>
          <cell r="D1353" t="str">
            <v>Jose Manuel Azamar del Castillo</v>
          </cell>
          <cell r="E1353" t="str">
            <v>Loan</v>
          </cell>
          <cell r="G1353" t="str">
            <v>Etapa 0 - PreCalificación</v>
          </cell>
          <cell r="I1353" t="str">
            <v>Comisionista</v>
          </cell>
          <cell r="J1353" t="str">
            <v>Crédito</v>
          </cell>
          <cell r="K1353">
            <v>42950.704224537003</v>
          </cell>
          <cell r="L1353">
            <v>42937.493750000001</v>
          </cell>
          <cell r="M1353">
            <v>42950.704224537003</v>
          </cell>
          <cell r="X1353">
            <v>10000000</v>
          </cell>
          <cell r="AB1353" t="str">
            <v>LC_JCM</v>
          </cell>
          <cell r="AC1353" t="str">
            <v>Peso</v>
          </cell>
        </row>
        <row r="1354">
          <cell r="A1354" t="str">
            <v>TOLETEK MEXICO, S.A. DE C.V.</v>
          </cell>
          <cell r="B1354" t="str">
            <v>Descalificado</v>
          </cell>
          <cell r="C1354" t="str">
            <v>Hector Esquivel Zepeda</v>
          </cell>
          <cell r="D1354" t="str">
            <v>Daniel Ventura Ibarra</v>
          </cell>
          <cell r="E1354" t="str">
            <v>Lease</v>
          </cell>
          <cell r="G1354" t="str">
            <v>Etapa 0 - PreCalificación</v>
          </cell>
          <cell r="I1354" t="str">
            <v>Canvass</v>
          </cell>
          <cell r="J1354" t="str">
            <v>Crédito</v>
          </cell>
          <cell r="K1354">
            <v>42933.515347222201</v>
          </cell>
          <cell r="L1354">
            <v>42927.570138888899</v>
          </cell>
          <cell r="M1354">
            <v>42933.515347222201</v>
          </cell>
          <cell r="X1354">
            <v>1</v>
          </cell>
          <cell r="AB1354" t="str">
            <v>LC_RC</v>
          </cell>
          <cell r="AC1354" t="str">
            <v>Peso</v>
          </cell>
        </row>
        <row r="1355">
          <cell r="A1355" t="str">
            <v>CUSPIDES MEXICO S DE RL DE CV</v>
          </cell>
          <cell r="B1355" t="str">
            <v>Descalificado</v>
          </cell>
          <cell r="C1355" t="str">
            <v>Gloria Alcántar Medina</v>
          </cell>
          <cell r="D1355" t="str">
            <v>Maricruz Lopez Valdez</v>
          </cell>
          <cell r="E1355" t="str">
            <v>Lease</v>
          </cell>
          <cell r="G1355" t="str">
            <v>Etapa 0 - PreCalificación</v>
          </cell>
          <cell r="I1355" t="str">
            <v>Comisionista</v>
          </cell>
          <cell r="J1355" t="str">
            <v>Crédito</v>
          </cell>
          <cell r="K1355">
            <v>42962.613634259302</v>
          </cell>
          <cell r="L1355">
            <v>42956.398611111101</v>
          </cell>
          <cell r="M1355">
            <v>42962.613634259302</v>
          </cell>
          <cell r="X1355">
            <v>2000000</v>
          </cell>
          <cell r="AB1355" t="str">
            <v>LC_GA</v>
          </cell>
          <cell r="AC1355" t="str">
            <v>Peso</v>
          </cell>
        </row>
        <row r="1356">
          <cell r="A1356" t="str">
            <v>evolution track s.a. de c.v.</v>
          </cell>
          <cell r="B1356" t="str">
            <v>Descalificado</v>
          </cell>
          <cell r="D1356" t="str">
            <v>Jose Octavio Romero Valdez</v>
          </cell>
          <cell r="E1356" t="str">
            <v>Loan</v>
          </cell>
          <cell r="G1356" t="str">
            <v>Tiempo Cliente Expediente</v>
          </cell>
          <cell r="I1356" t="str">
            <v>Canvass</v>
          </cell>
          <cell r="J1356" t="str">
            <v>Crédito</v>
          </cell>
          <cell r="K1356">
            <v>42979.504953703698</v>
          </cell>
          <cell r="L1356">
            <v>42929.5131944444</v>
          </cell>
          <cell r="M1356">
            <v>42935.7105787037</v>
          </cell>
          <cell r="N1356">
            <v>42935.711157407401</v>
          </cell>
          <cell r="O1356">
            <v>42979.504166666702</v>
          </cell>
          <cell r="X1356">
            <v>10000000</v>
          </cell>
          <cell r="AB1356" t="str">
            <v>ARG_OR</v>
          </cell>
          <cell r="AC1356" t="str">
            <v>Peso</v>
          </cell>
        </row>
        <row r="1357">
          <cell r="A1357" t="str">
            <v>DAVID ORTIZ BARROSO</v>
          </cell>
          <cell r="B1357" t="str">
            <v>Descalificado</v>
          </cell>
          <cell r="C1357" t="str">
            <v>Hector Esquivel Zepeda</v>
          </cell>
          <cell r="D1357" t="str">
            <v>Abel Adrian Perez Hernandez</v>
          </cell>
          <cell r="E1357" t="str">
            <v>Renting</v>
          </cell>
          <cell r="G1357" t="str">
            <v>Tiempo Cliente Expediente</v>
          </cell>
          <cell r="I1357" t="str">
            <v>Canvass</v>
          </cell>
          <cell r="J1357" t="str">
            <v>Crédito</v>
          </cell>
          <cell r="K1357">
            <v>43030.426874999997</v>
          </cell>
          <cell r="L1357">
            <v>42928.7006944444</v>
          </cell>
          <cell r="M1357">
            <v>42937.658657407403</v>
          </cell>
          <cell r="N1357">
            <v>42937.658692129597</v>
          </cell>
          <cell r="O1357">
            <v>43030.426388888904</v>
          </cell>
          <cell r="X1357">
            <v>2793929</v>
          </cell>
          <cell r="AB1357" t="str">
            <v>LC_RC</v>
          </cell>
          <cell r="AC1357" t="str">
            <v>Peso</v>
          </cell>
        </row>
        <row r="1358">
          <cell r="A1358" t="str">
            <v>Comercio En Firme, S.A. de C.V.</v>
          </cell>
          <cell r="B1358" t="str">
            <v>Descalificado</v>
          </cell>
          <cell r="C1358" t="str">
            <v>Claudia Prieto Solorzano</v>
          </cell>
          <cell r="D1358" t="str">
            <v>Brenda Campuzano Hernandez</v>
          </cell>
          <cell r="E1358" t="str">
            <v>Remex</v>
          </cell>
          <cell r="G1358" t="str">
            <v>Tiempo Cliente Expediente</v>
          </cell>
          <cell r="I1358" t="str">
            <v>Comisionista</v>
          </cell>
          <cell r="J1358" t="str">
            <v>Crédito</v>
          </cell>
          <cell r="K1358">
            <v>42979.5081712963</v>
          </cell>
          <cell r="L1358">
            <v>42940.6381944444</v>
          </cell>
          <cell r="M1358">
            <v>42950.708391203698</v>
          </cell>
          <cell r="N1358">
            <v>42950.708391203698</v>
          </cell>
          <cell r="O1358">
            <v>42979.507638888899</v>
          </cell>
          <cell r="X1358">
            <v>1500000</v>
          </cell>
          <cell r="AB1358" t="str">
            <v>ARG_CP</v>
          </cell>
          <cell r="AC1358" t="str">
            <v>Peso</v>
          </cell>
        </row>
        <row r="1359">
          <cell r="A1359" t="str">
            <v>MAG PRODUCCIONES SA DE CV</v>
          </cell>
          <cell r="B1359" t="str">
            <v>Descalificado</v>
          </cell>
          <cell r="C1359" t="str">
            <v>Hector Esquivel Zepeda</v>
          </cell>
          <cell r="D1359" t="str">
            <v>Abel Adrian Perez Hernandez</v>
          </cell>
          <cell r="E1359" t="str">
            <v>Lease</v>
          </cell>
          <cell r="G1359" t="str">
            <v>Etapa 1 - Acreditación</v>
          </cell>
          <cell r="I1359" t="str">
            <v>Vendor</v>
          </cell>
          <cell r="J1359" t="str">
            <v>Crédito</v>
          </cell>
          <cell r="K1359">
            <v>42971.822893518503</v>
          </cell>
          <cell r="L1359">
            <v>42933.460416666698</v>
          </cell>
          <cell r="M1359">
            <v>42935.6008912037</v>
          </cell>
          <cell r="N1359">
            <v>42935.604039351798</v>
          </cell>
          <cell r="O1359">
            <v>42962.643333333297</v>
          </cell>
          <cell r="P1359">
            <v>42962.642361111102</v>
          </cell>
          <cell r="Q1359">
            <v>42971.822893518503</v>
          </cell>
          <cell r="X1359">
            <v>29970000</v>
          </cell>
          <cell r="AB1359" t="str">
            <v>LC_RC</v>
          </cell>
          <cell r="AC1359" t="str">
            <v>Peso</v>
          </cell>
        </row>
        <row r="1360">
          <cell r="A1360" t="str">
            <v>VECTOR ENGINEERING INTERNACIONAL SA DE CV</v>
          </cell>
          <cell r="B1360" t="str">
            <v>Descalificado</v>
          </cell>
          <cell r="C1360" t="str">
            <v>Gloria Alcántar Medina</v>
          </cell>
          <cell r="D1360" t="str">
            <v>Benjamín Loaiza Padilla</v>
          </cell>
          <cell r="E1360" t="str">
            <v>Lease</v>
          </cell>
          <cell r="G1360" t="str">
            <v>Etapa 0 - PreCalificación</v>
          </cell>
          <cell r="I1360" t="str">
            <v>Comisionista</v>
          </cell>
          <cell r="J1360" t="str">
            <v>Crédito</v>
          </cell>
          <cell r="K1360">
            <v>42936.8413657407</v>
          </cell>
          <cell r="L1360">
            <v>42933.6875</v>
          </cell>
          <cell r="M1360">
            <v>42936.8413657407</v>
          </cell>
          <cell r="X1360">
            <v>10000000</v>
          </cell>
          <cell r="AB1360" t="str">
            <v>LC_GA</v>
          </cell>
          <cell r="AC1360" t="str">
            <v>Peso</v>
          </cell>
        </row>
        <row r="1361">
          <cell r="A1361" t="str">
            <v>4 EVER SECURE S.A DE C.V</v>
          </cell>
          <cell r="B1361" t="str">
            <v>Descalificado</v>
          </cell>
          <cell r="C1361" t="str">
            <v>Hector Esquivel Zepeda</v>
          </cell>
          <cell r="D1361" t="str">
            <v>Denisse Ayala Gómez</v>
          </cell>
          <cell r="E1361" t="str">
            <v>Lease</v>
          </cell>
          <cell r="F1361" t="str">
            <v>Condicionado</v>
          </cell>
          <cell r="G1361" t="str">
            <v>Tiempo Cliente Formalización</v>
          </cell>
          <cell r="I1361" t="str">
            <v>Canvass</v>
          </cell>
          <cell r="J1361" t="str">
            <v>Crédito</v>
          </cell>
          <cell r="K1361">
            <v>42950.755393518499</v>
          </cell>
          <cell r="L1361">
            <v>42930.463888888902</v>
          </cell>
          <cell r="M1361">
            <v>42935.706354166701</v>
          </cell>
          <cell r="N1361">
            <v>42935.706504629597</v>
          </cell>
          <cell r="O1361">
            <v>42935.703506944403</v>
          </cell>
          <cell r="P1361">
            <v>42935.702083333301</v>
          </cell>
          <cell r="Q1361">
            <v>42942.826076388897</v>
          </cell>
          <cell r="R1361">
            <v>42942.826076388897</v>
          </cell>
          <cell r="S1361">
            <v>42950.754166666702</v>
          </cell>
          <cell r="X1361">
            <v>4800000</v>
          </cell>
          <cell r="AB1361" t="str">
            <v>LC_RC</v>
          </cell>
          <cell r="AC1361" t="str">
            <v>Peso</v>
          </cell>
        </row>
        <row r="1362">
          <cell r="A1362" t="str">
            <v>Insumos Comerciales de Occidente SA de CV</v>
          </cell>
          <cell r="B1362" t="str">
            <v>Descalificado</v>
          </cell>
          <cell r="C1362" t="str">
            <v>Prizila Ramos Muñiz</v>
          </cell>
          <cell r="D1362" t="str">
            <v>Maria Magdalena San Agustin Gomez</v>
          </cell>
          <cell r="E1362" t="str">
            <v>Loan</v>
          </cell>
          <cell r="F1362" t="str">
            <v>Aprobado</v>
          </cell>
          <cell r="G1362" t="str">
            <v>Tiempo Cliente Formalización</v>
          </cell>
          <cell r="I1362" t="str">
            <v>Canvass</v>
          </cell>
          <cell r="J1362" t="str">
            <v>Rechazado LC</v>
          </cell>
          <cell r="K1362">
            <v>43098.834398148101</v>
          </cell>
          <cell r="L1362">
            <v>42933.704861111102</v>
          </cell>
          <cell r="M1362">
            <v>42942.871041666702</v>
          </cell>
          <cell r="N1362">
            <v>42942.871041666702</v>
          </cell>
          <cell r="O1362">
            <v>42963.597430555601</v>
          </cell>
          <cell r="P1362">
            <v>42963.597222222197</v>
          </cell>
          <cell r="Q1362">
            <v>42971.889386574097</v>
          </cell>
          <cell r="R1362">
            <v>42971.889386574097</v>
          </cell>
          <cell r="S1362">
            <v>43098.834027777797</v>
          </cell>
          <cell r="X1362">
            <v>20000000</v>
          </cell>
          <cell r="AB1362" t="str">
            <v>LC_PR</v>
          </cell>
          <cell r="AC1362" t="str">
            <v>Peso</v>
          </cell>
        </row>
        <row r="1363">
          <cell r="A1363" t="str">
            <v>GRUPO VENTA MEDICA, S.A. DE C.V.</v>
          </cell>
          <cell r="B1363" t="str">
            <v>Descalificado</v>
          </cell>
          <cell r="C1363" t="str">
            <v>Claudia Prieto Solorzano</v>
          </cell>
          <cell r="D1363" t="str">
            <v>Margarita Pinzón Bautista</v>
          </cell>
          <cell r="E1363" t="str">
            <v>Lease</v>
          </cell>
          <cell r="F1363" t="str">
            <v>Aprobado</v>
          </cell>
          <cell r="G1363" t="str">
            <v>Tiempo Cliente Formalización</v>
          </cell>
          <cell r="I1363" t="str">
            <v>Comisionista</v>
          </cell>
          <cell r="J1363" t="str">
            <v>Rechazado LC</v>
          </cell>
          <cell r="K1363">
            <v>43098.826099537</v>
          </cell>
          <cell r="L1363">
            <v>42934.672222222202</v>
          </cell>
          <cell r="M1363">
            <v>42963.592800925901</v>
          </cell>
          <cell r="N1363">
            <v>42963.593310185199</v>
          </cell>
          <cell r="O1363">
            <v>42963.5920833333</v>
          </cell>
          <cell r="P1363">
            <v>42963.591666666704</v>
          </cell>
          <cell r="Q1363">
            <v>42969.485428240703</v>
          </cell>
          <cell r="R1363">
            <v>42969.485428240703</v>
          </cell>
          <cell r="S1363">
            <v>43098.8256944444</v>
          </cell>
          <cell r="X1363">
            <v>4500000</v>
          </cell>
          <cell r="AB1363" t="str">
            <v>ARG_CP</v>
          </cell>
          <cell r="AC1363" t="str">
            <v>Peso</v>
          </cell>
        </row>
        <row r="1364">
          <cell r="A1364" t="str">
            <v>AUTOTRANSPORTES POZA RICA COATZINTLA SA DE CV</v>
          </cell>
          <cell r="B1364" t="str">
            <v>Descalificado</v>
          </cell>
          <cell r="C1364" t="str">
            <v>Hector Esquivel Zepeda</v>
          </cell>
          <cell r="D1364" t="str">
            <v>Denisse Ayala Gómez</v>
          </cell>
          <cell r="E1364" t="str">
            <v>Remex</v>
          </cell>
          <cell r="G1364" t="str">
            <v>Tiempo Cliente Expediente</v>
          </cell>
          <cell r="I1364" t="str">
            <v>Comisionista</v>
          </cell>
          <cell r="J1364" t="str">
            <v>Crédito</v>
          </cell>
          <cell r="K1364">
            <v>42986.447002314802</v>
          </cell>
          <cell r="L1364">
            <v>42944.566666666702</v>
          </cell>
          <cell r="M1364">
            <v>42955.452013888898</v>
          </cell>
          <cell r="N1364">
            <v>42955.452013888898</v>
          </cell>
          <cell r="O1364">
            <v>42986.445138888899</v>
          </cell>
          <cell r="X1364">
            <v>50000000</v>
          </cell>
          <cell r="AB1364" t="str">
            <v>LC_HE</v>
          </cell>
          <cell r="AC1364" t="str">
            <v>Peso</v>
          </cell>
        </row>
        <row r="1365">
          <cell r="A1365" t="str">
            <v>ALTS ASESORIA INTEGRAL SA DE CV</v>
          </cell>
          <cell r="B1365" t="str">
            <v>Descalificado</v>
          </cell>
          <cell r="C1365" t="str">
            <v>Mauricio Laureano</v>
          </cell>
          <cell r="D1365" t="str">
            <v>Cesar Ulises Terreros Arriaga</v>
          </cell>
          <cell r="E1365" t="str">
            <v>Lease</v>
          </cell>
          <cell r="G1365" t="str">
            <v>Tiempo Cliente Expediente</v>
          </cell>
          <cell r="I1365" t="str">
            <v>Canvass</v>
          </cell>
          <cell r="J1365" t="str">
            <v>Crédito</v>
          </cell>
          <cell r="K1365">
            <v>42956.701134259303</v>
          </cell>
          <cell r="L1365">
            <v>42940.379166666702</v>
          </cell>
          <cell r="M1365">
            <v>42942.855717592603</v>
          </cell>
          <cell r="N1365">
            <v>42942.855717592603</v>
          </cell>
          <cell r="O1365">
            <v>42956.7</v>
          </cell>
          <cell r="X1365">
            <v>4000000</v>
          </cell>
          <cell r="AB1365" t="str">
            <v>ARG_ML</v>
          </cell>
          <cell r="AC1365" t="str">
            <v>Peso</v>
          </cell>
        </row>
        <row r="1366">
          <cell r="A1366" t="str">
            <v>ARPI SERVICIOS SA DE CV</v>
          </cell>
          <cell r="B1366" t="str">
            <v>Descalificado</v>
          </cell>
          <cell r="C1366" t="str">
            <v>Mauricio Laureano</v>
          </cell>
          <cell r="D1366" t="str">
            <v>Cesar Ulises Terreros Arriaga</v>
          </cell>
          <cell r="E1366" t="str">
            <v>Lease</v>
          </cell>
          <cell r="G1366" t="str">
            <v>Etapa 0 - PreCalificación</v>
          </cell>
          <cell r="I1366" t="str">
            <v>Canvass</v>
          </cell>
          <cell r="J1366" t="str">
            <v>Crédito</v>
          </cell>
          <cell r="K1366">
            <v>42979.511701388903</v>
          </cell>
          <cell r="L1366">
            <v>42936.7097222222</v>
          </cell>
          <cell r="M1366">
            <v>42979.511701388903</v>
          </cell>
          <cell r="X1366">
            <v>4000000</v>
          </cell>
          <cell r="AB1366" t="str">
            <v>ARG_ML</v>
          </cell>
          <cell r="AC1366" t="str">
            <v>Peso</v>
          </cell>
        </row>
        <row r="1367">
          <cell r="A1367" t="str">
            <v>DISTRIBUIDORA COLOSO INTERNACIONAL, SA DE CV</v>
          </cell>
          <cell r="B1367" t="str">
            <v>Descalificado</v>
          </cell>
          <cell r="C1367" t="str">
            <v>Raúl Hernández Castrillo</v>
          </cell>
          <cell r="D1367" t="str">
            <v>Avril Adriana Sanchez Campuzano</v>
          </cell>
          <cell r="E1367" t="str">
            <v>Lease</v>
          </cell>
          <cell r="F1367" t="str">
            <v>Aprobado</v>
          </cell>
          <cell r="G1367" t="str">
            <v>Tiempo Cliente Formalización</v>
          </cell>
          <cell r="I1367" t="str">
            <v>Canvass</v>
          </cell>
          <cell r="J1367" t="str">
            <v>Crédito</v>
          </cell>
          <cell r="K1367">
            <v>42950.763807870397</v>
          </cell>
          <cell r="L1367">
            <v>42936.627083333296</v>
          </cell>
          <cell r="M1367">
            <v>42942.838657407403</v>
          </cell>
          <cell r="N1367">
            <v>42942.838657407403</v>
          </cell>
          <cell r="O1367">
            <v>42946.926319444399</v>
          </cell>
          <cell r="P1367">
            <v>42946.925694444399</v>
          </cell>
          <cell r="Q1367">
            <v>42946.928287037001</v>
          </cell>
          <cell r="R1367">
            <v>42946.928287037001</v>
          </cell>
          <cell r="S1367">
            <v>42950.762499999997</v>
          </cell>
          <cell r="X1367">
            <v>1200000</v>
          </cell>
          <cell r="AB1367" t="str">
            <v>LC_RC</v>
          </cell>
          <cell r="AC1367" t="str">
            <v>Peso</v>
          </cell>
        </row>
        <row r="1368">
          <cell r="A1368" t="str">
            <v>MA DEL REFUGIO ARIKADO GONZALEZ</v>
          </cell>
          <cell r="B1368" t="str">
            <v>Descalificado</v>
          </cell>
          <cell r="C1368" t="str">
            <v>Juan Carlos Monterrubio</v>
          </cell>
          <cell r="D1368" t="str">
            <v>Estefany Perez Rivas Perez Rivas</v>
          </cell>
          <cell r="E1368" t="str">
            <v>Lease</v>
          </cell>
          <cell r="G1368" t="str">
            <v>Tiempo Cliente Expediente</v>
          </cell>
          <cell r="I1368" t="str">
            <v>Vendor</v>
          </cell>
          <cell r="J1368" t="str">
            <v>Crédito</v>
          </cell>
          <cell r="K1368">
            <v>42979.614849537</v>
          </cell>
          <cell r="L1368">
            <v>42937.656944444403</v>
          </cell>
          <cell r="M1368">
            <v>42942.873240740701</v>
          </cell>
          <cell r="N1368">
            <v>42942.873240740701</v>
          </cell>
          <cell r="O1368">
            <v>42979.614583333299</v>
          </cell>
          <cell r="X1368">
            <v>1313760</v>
          </cell>
          <cell r="AB1368" t="str">
            <v>LC_ES</v>
          </cell>
          <cell r="AC1368" t="str">
            <v>Peso</v>
          </cell>
        </row>
        <row r="1369">
          <cell r="A1369" t="str">
            <v>Servicio Franchuz S.A. de C.V.</v>
          </cell>
          <cell r="B1369" t="str">
            <v>Descalificado</v>
          </cell>
          <cell r="D1369" t="str">
            <v>Jose Octavio Romero Valdez</v>
          </cell>
          <cell r="E1369" t="str">
            <v>Lease</v>
          </cell>
          <cell r="G1369" t="str">
            <v>Etapa 0 - PreCalificación</v>
          </cell>
          <cell r="I1369" t="str">
            <v>Canvass</v>
          </cell>
          <cell r="J1369" t="str">
            <v>Crédito</v>
          </cell>
          <cell r="K1369">
            <v>42989.656643518501</v>
          </cell>
          <cell r="L1369">
            <v>42944.443055555603</v>
          </cell>
          <cell r="M1369">
            <v>42989.656643518501</v>
          </cell>
          <cell r="X1369">
            <v>3000000</v>
          </cell>
          <cell r="AB1369" t="str">
            <v>ARG_OR</v>
          </cell>
          <cell r="AC1369" t="str">
            <v>Peso</v>
          </cell>
        </row>
        <row r="1370">
          <cell r="A1370" t="str">
            <v>Servicio Henriquez S.A. de C.V.</v>
          </cell>
          <cell r="B1370" t="str">
            <v>Descalificado</v>
          </cell>
          <cell r="D1370" t="str">
            <v>Jose Octavio Romero Valdez</v>
          </cell>
          <cell r="E1370" t="str">
            <v>Lease</v>
          </cell>
          <cell r="G1370" t="str">
            <v>Etapa 0 - PreCalificación</v>
          </cell>
          <cell r="I1370" t="str">
            <v>Canvass</v>
          </cell>
          <cell r="J1370" t="str">
            <v>Crédito</v>
          </cell>
          <cell r="K1370">
            <v>42986.4933101852</v>
          </cell>
          <cell r="L1370">
            <v>42955.493750000001</v>
          </cell>
          <cell r="M1370">
            <v>42986.4933101852</v>
          </cell>
          <cell r="X1370">
            <v>3000000</v>
          </cell>
          <cell r="AB1370" t="str">
            <v>ARG_OR</v>
          </cell>
          <cell r="AC1370" t="str">
            <v>Peso</v>
          </cell>
        </row>
        <row r="1371">
          <cell r="A1371" t="str">
            <v>FERNANDO MARIO MILLER BOLIVAR - HANGAR 1</v>
          </cell>
          <cell r="B1371" t="str">
            <v>Descalificado</v>
          </cell>
          <cell r="C1371" t="str">
            <v>Hector Esquivel Zepeda</v>
          </cell>
          <cell r="D1371" t="str">
            <v>Jose Manuel Azamar del Castillo</v>
          </cell>
          <cell r="E1371" t="str">
            <v>Real Estate</v>
          </cell>
          <cell r="G1371" t="str">
            <v>Tiempo Cliente Expediente</v>
          </cell>
          <cell r="I1371" t="str">
            <v>Comisionista</v>
          </cell>
          <cell r="J1371" t="str">
            <v>Crédito</v>
          </cell>
          <cell r="K1371">
            <v>43030.446782407402</v>
          </cell>
          <cell r="L1371">
            <v>42937.511805555601</v>
          </cell>
          <cell r="M1371">
            <v>42970.467766203699</v>
          </cell>
          <cell r="N1371">
            <v>42970.467766203699</v>
          </cell>
          <cell r="O1371">
            <v>43030.9465277778</v>
          </cell>
          <cell r="X1371">
            <v>6000000</v>
          </cell>
          <cell r="AB1371" t="str">
            <v>LC_JCM</v>
          </cell>
          <cell r="AC1371" t="str">
            <v>Peso</v>
          </cell>
        </row>
        <row r="1372">
          <cell r="A1372" t="str">
            <v>JAIME LOPEZ VILLANUEVA</v>
          </cell>
          <cell r="B1372" t="str">
            <v>Descalificado</v>
          </cell>
          <cell r="C1372" t="str">
            <v>Raúl Hernández Castrillo</v>
          </cell>
          <cell r="D1372" t="str">
            <v>Luz Esperanza Cabañas Campos</v>
          </cell>
          <cell r="E1372" t="str">
            <v>Lease</v>
          </cell>
          <cell r="G1372" t="str">
            <v>Tiempo Cliente Expediente</v>
          </cell>
          <cell r="I1372" t="str">
            <v>Vendor</v>
          </cell>
          <cell r="J1372" t="str">
            <v>Crédito</v>
          </cell>
          <cell r="K1372">
            <v>42947.866053240701</v>
          </cell>
          <cell r="L1372">
            <v>42947.407638888901</v>
          </cell>
          <cell r="M1372">
            <v>42947.866053240701</v>
          </cell>
          <cell r="N1372">
            <v>42947.866053240701</v>
          </cell>
          <cell r="X1372">
            <v>100000</v>
          </cell>
          <cell r="AB1372" t="str">
            <v>LC_RC</v>
          </cell>
          <cell r="AC1372" t="str">
            <v>Peso</v>
          </cell>
        </row>
        <row r="1373">
          <cell r="A1373" t="str">
            <v>Maria Pizarro Crodero</v>
          </cell>
          <cell r="B1373" t="str">
            <v>Descalificado</v>
          </cell>
          <cell r="C1373" t="str">
            <v>Claudia Prieto Solorzano</v>
          </cell>
          <cell r="D1373" t="str">
            <v>Brenda Campuzano Hernandez</v>
          </cell>
          <cell r="E1373" t="str">
            <v>Remex</v>
          </cell>
          <cell r="G1373" t="str">
            <v>Tiempo Cliente Expediente</v>
          </cell>
          <cell r="I1373" t="str">
            <v>Clientes Recurrentes</v>
          </cell>
          <cell r="J1373" t="str">
            <v>Crédito</v>
          </cell>
          <cell r="K1373">
            <v>43030.430439814802</v>
          </cell>
          <cell r="L1373">
            <v>42941.475694444402</v>
          </cell>
          <cell r="M1373">
            <v>42947.489525463003</v>
          </cell>
          <cell r="N1373">
            <v>42947.489525463003</v>
          </cell>
          <cell r="O1373">
            <v>43030.429861111101</v>
          </cell>
          <cell r="X1373">
            <v>1500000</v>
          </cell>
          <cell r="AB1373" t="str">
            <v>ARG_CP</v>
          </cell>
          <cell r="AC1373" t="str">
            <v>Peso</v>
          </cell>
        </row>
        <row r="1374">
          <cell r="A1374" t="str">
            <v>Promimsa SA de CV</v>
          </cell>
          <cell r="B1374" t="str">
            <v>Descalificado</v>
          </cell>
          <cell r="C1374" t="str">
            <v>Prizila Ramos Muñiz</v>
          </cell>
          <cell r="D1374" t="str">
            <v>Evelin Cortes Valadez</v>
          </cell>
          <cell r="E1374" t="str">
            <v>Lease</v>
          </cell>
          <cell r="G1374" t="str">
            <v>Tiempo Cliente Expediente</v>
          </cell>
          <cell r="I1374" t="str">
            <v>Canvass</v>
          </cell>
          <cell r="J1374" t="str">
            <v>Crédito</v>
          </cell>
          <cell r="K1374">
            <v>42950.836354166699</v>
          </cell>
          <cell r="L1374">
            <v>42940.570138888899</v>
          </cell>
          <cell r="M1374">
            <v>42942.851331018501</v>
          </cell>
          <cell r="N1374">
            <v>42942.851331018501</v>
          </cell>
          <cell r="O1374">
            <v>42950.835416666698</v>
          </cell>
          <cell r="X1374">
            <v>3000000</v>
          </cell>
          <cell r="AB1374" t="str">
            <v>LC_PR</v>
          </cell>
          <cell r="AC1374" t="str">
            <v>Peso</v>
          </cell>
        </row>
        <row r="1375">
          <cell r="A1375" t="str">
            <v>GANPROVER SPR DE RL</v>
          </cell>
          <cell r="B1375" t="str">
            <v>Descalificado</v>
          </cell>
          <cell r="C1375" t="str">
            <v>Hector Esquivel Zepeda</v>
          </cell>
          <cell r="D1375" t="str">
            <v>Jose Manuel Azamar del Castillo</v>
          </cell>
          <cell r="E1375" t="str">
            <v>Remex</v>
          </cell>
          <cell r="G1375" t="str">
            <v>Tiempo Cliente Expediente</v>
          </cell>
          <cell r="I1375" t="str">
            <v>Comisionista</v>
          </cell>
          <cell r="J1375" t="str">
            <v>Crédito</v>
          </cell>
          <cell r="K1375">
            <v>43067.693958333301</v>
          </cell>
          <cell r="L1375">
            <v>42940.710416666698</v>
          </cell>
          <cell r="M1375">
            <v>42950.7110763889</v>
          </cell>
          <cell r="N1375">
            <v>43067.693437499998</v>
          </cell>
          <cell r="O1375">
            <v>43067.693055555603</v>
          </cell>
          <cell r="R1375">
            <v>43067.674513888902</v>
          </cell>
          <cell r="X1375">
            <v>2069385.25</v>
          </cell>
          <cell r="AB1375" t="str">
            <v>LC_JCM</v>
          </cell>
          <cell r="AC1375" t="str">
            <v>Peso</v>
          </cell>
        </row>
        <row r="1376">
          <cell r="A1376" t="str">
            <v>Comercializadora Corales del Mar Caribe SA de CV</v>
          </cell>
          <cell r="B1376" t="str">
            <v>Descalificado</v>
          </cell>
          <cell r="C1376" t="str">
            <v>Luis Miguel Gonzalez Luquez</v>
          </cell>
          <cell r="D1376" t="str">
            <v>Miguel Angel Trejo Garcia</v>
          </cell>
          <cell r="E1376" t="str">
            <v>Lease</v>
          </cell>
          <cell r="F1376" t="str">
            <v>Aprobado</v>
          </cell>
          <cell r="G1376" t="str">
            <v>Tiempo Cliente Formalización</v>
          </cell>
          <cell r="I1376" t="str">
            <v>Canvass</v>
          </cell>
          <cell r="J1376" t="str">
            <v>Rechazado LC</v>
          </cell>
          <cell r="K1376">
            <v>43098.844097222202</v>
          </cell>
          <cell r="L1376">
            <v>42962.392361111102</v>
          </cell>
          <cell r="M1376">
            <v>42964.7412847222</v>
          </cell>
          <cell r="N1376">
            <v>42964.7412847222</v>
          </cell>
          <cell r="O1376">
            <v>42986.403842592597</v>
          </cell>
          <cell r="P1376">
            <v>42986.403472222199</v>
          </cell>
          <cell r="Q1376">
            <v>42990.679247685199</v>
          </cell>
          <cell r="R1376">
            <v>42990.6794212963</v>
          </cell>
          <cell r="S1376">
            <v>43098.843055555597</v>
          </cell>
          <cell r="X1376">
            <v>20000000</v>
          </cell>
          <cell r="AB1376" t="str">
            <v>ARG_LG</v>
          </cell>
          <cell r="AC1376" t="str">
            <v>Peso</v>
          </cell>
        </row>
        <row r="1377">
          <cell r="A1377" t="str">
            <v>Lemon Ice Casos Cuantitativos S.C</v>
          </cell>
          <cell r="B1377" t="str">
            <v>Descalificado</v>
          </cell>
          <cell r="D1377" t="str">
            <v>Jose Octavio Romero Valdez</v>
          </cell>
          <cell r="E1377" t="str">
            <v>Lease</v>
          </cell>
          <cell r="G1377" t="str">
            <v>Tiempo Cliente Expediente</v>
          </cell>
          <cell r="I1377" t="str">
            <v>Canvass</v>
          </cell>
          <cell r="J1377" t="str">
            <v>Crédito</v>
          </cell>
          <cell r="K1377">
            <v>42976.5133333333</v>
          </cell>
          <cell r="L1377">
            <v>42942.581250000003</v>
          </cell>
          <cell r="M1377">
            <v>42949.693599537</v>
          </cell>
          <cell r="N1377">
            <v>42949.693634259304</v>
          </cell>
          <cell r="O1377">
            <v>42976.512499999997</v>
          </cell>
          <cell r="X1377">
            <v>50000000</v>
          </cell>
          <cell r="AB1377" t="str">
            <v>ARG_OR</v>
          </cell>
          <cell r="AC1377" t="str">
            <v>Peso</v>
          </cell>
        </row>
        <row r="1378">
          <cell r="A1378" t="str">
            <v>Maria del Pilar Gonzalez Perez</v>
          </cell>
          <cell r="B1378" t="str">
            <v>Descalificado</v>
          </cell>
          <cell r="C1378" t="str">
            <v>Prizila Ramos Muñiz</v>
          </cell>
          <cell r="D1378" t="str">
            <v>Evelin Cortes Valadez</v>
          </cell>
          <cell r="E1378" t="str">
            <v>Lease</v>
          </cell>
          <cell r="G1378" t="str">
            <v>Tiempo Cliente Expediente</v>
          </cell>
          <cell r="I1378" t="str">
            <v>Canvass</v>
          </cell>
          <cell r="J1378" t="str">
            <v>Crédito</v>
          </cell>
          <cell r="K1378">
            <v>42956.702465277798</v>
          </cell>
          <cell r="L1378">
            <v>42948.516666666699</v>
          </cell>
          <cell r="M1378">
            <v>42956.702465277798</v>
          </cell>
          <cell r="N1378">
            <v>42956.702465277798</v>
          </cell>
          <cell r="X1378">
            <v>700000</v>
          </cell>
          <cell r="AB1378" t="str">
            <v>LC_PR</v>
          </cell>
          <cell r="AC1378" t="str">
            <v>Peso</v>
          </cell>
        </row>
        <row r="1379">
          <cell r="A1379" t="str">
            <v>ACF Proyectos S.A. de C.V.</v>
          </cell>
          <cell r="B1379" t="str">
            <v>Descalificado</v>
          </cell>
          <cell r="D1379" t="str">
            <v>Marisol Serrano Tapia</v>
          </cell>
          <cell r="E1379" t="str">
            <v>Lease</v>
          </cell>
          <cell r="G1379" t="str">
            <v>Tiempo Cliente Expediente</v>
          </cell>
          <cell r="I1379" t="str">
            <v>Canvass</v>
          </cell>
          <cell r="J1379" t="str">
            <v>Crédito</v>
          </cell>
          <cell r="K1379">
            <v>43030.512453703697</v>
          </cell>
          <cell r="L1379">
            <v>43000.587500000001</v>
          </cell>
          <cell r="M1379">
            <v>43005.495902777802</v>
          </cell>
          <cell r="N1379">
            <v>43005.4976157407</v>
          </cell>
          <cell r="O1379">
            <v>43030.511805555601</v>
          </cell>
          <cell r="X1379">
            <v>1</v>
          </cell>
          <cell r="AB1379" t="str">
            <v>LC_FAC</v>
          </cell>
          <cell r="AC1379" t="str">
            <v>Peso</v>
          </cell>
        </row>
        <row r="1380">
          <cell r="A1380" t="str">
            <v>GASTOR SANTOS ALEJANDRO FLORES CALIXTO</v>
          </cell>
          <cell r="B1380" t="str">
            <v>Descalificado</v>
          </cell>
          <cell r="C1380" t="str">
            <v>Jose de Jesus Aguilar</v>
          </cell>
          <cell r="D1380" t="str">
            <v>Berenice Montes de Oca Montes de Oca</v>
          </cell>
          <cell r="E1380" t="str">
            <v>Lease</v>
          </cell>
          <cell r="F1380" t="str">
            <v>Condicionado</v>
          </cell>
          <cell r="G1380" t="str">
            <v>Tiempo Cliente Formalización</v>
          </cell>
          <cell r="I1380" t="str">
            <v>Vendor</v>
          </cell>
          <cell r="J1380" t="str">
            <v>Rechazado LC</v>
          </cell>
          <cell r="K1380">
            <v>43098.856817129599</v>
          </cell>
          <cell r="L1380">
            <v>42955.390277777798</v>
          </cell>
          <cell r="M1380">
            <v>42957.783206018503</v>
          </cell>
          <cell r="N1380">
            <v>42957.783206018503</v>
          </cell>
          <cell r="O1380">
            <v>42996.3848842593</v>
          </cell>
          <cell r="P1380">
            <v>42996.3840277778</v>
          </cell>
          <cell r="Q1380">
            <v>42999.4819444444</v>
          </cell>
          <cell r="R1380">
            <v>42999.483009259297</v>
          </cell>
          <cell r="S1380">
            <v>43098.856249999997</v>
          </cell>
          <cell r="X1380">
            <v>6337626</v>
          </cell>
          <cell r="AB1380" t="str">
            <v>LC_JCM</v>
          </cell>
          <cell r="AC1380" t="str">
            <v>Peso</v>
          </cell>
        </row>
        <row r="1381">
          <cell r="A1381" t="str">
            <v>PAVIMENTACIONES CAMINOS Y COMPACTACIONES SA DE CV</v>
          </cell>
          <cell r="B1381" t="str">
            <v>Descalificado</v>
          </cell>
          <cell r="C1381" t="str">
            <v>Raúl Hernández Castrillo</v>
          </cell>
          <cell r="D1381" t="str">
            <v>Angelica Banderas Ochoa</v>
          </cell>
          <cell r="E1381" t="str">
            <v>Loan</v>
          </cell>
          <cell r="G1381" t="str">
            <v>Etapa 1 - Acreditación</v>
          </cell>
          <cell r="I1381" t="str">
            <v>Comisionista</v>
          </cell>
          <cell r="J1381" t="str">
            <v>Crédito</v>
          </cell>
          <cell r="K1381">
            <v>43040.890613425901</v>
          </cell>
          <cell r="L1381">
            <v>42944.528472222199</v>
          </cell>
          <cell r="M1381">
            <v>42956.695833333302</v>
          </cell>
          <cell r="N1381">
            <v>42956.695833333302</v>
          </cell>
          <cell r="O1381">
            <v>43035.628310185202</v>
          </cell>
          <cell r="P1381">
            <v>43035.627777777801</v>
          </cell>
          <cell r="Q1381">
            <v>43040.890613425901</v>
          </cell>
          <cell r="X1381">
            <v>50000000</v>
          </cell>
          <cell r="AB1381" t="str">
            <v>LC_RC</v>
          </cell>
          <cell r="AC1381" t="str">
            <v>Peso</v>
          </cell>
        </row>
        <row r="1382">
          <cell r="A1382" t="str">
            <v>MUEBLES DE MARCA SA DE CV / LOPEZ MORTON MUEBLES DE OFICINA</v>
          </cell>
          <cell r="B1382" t="str">
            <v>Descalificado</v>
          </cell>
          <cell r="D1382" t="str">
            <v>Marisol Serrano Tapia</v>
          </cell>
          <cell r="E1382" t="str">
            <v>Factoring</v>
          </cell>
          <cell r="G1382" t="str">
            <v>Tiempo Cliente Expediente</v>
          </cell>
          <cell r="I1382" t="str">
            <v>Canvass</v>
          </cell>
          <cell r="J1382" t="str">
            <v>Crédito</v>
          </cell>
          <cell r="K1382">
            <v>42979.521527777797</v>
          </cell>
          <cell r="L1382">
            <v>42970.427777777797</v>
          </cell>
          <cell r="M1382">
            <v>42977.456562500003</v>
          </cell>
          <cell r="N1382">
            <v>42977.456562500003</v>
          </cell>
          <cell r="O1382">
            <v>42979.520833333299</v>
          </cell>
          <cell r="X1382">
            <v>1</v>
          </cell>
          <cell r="AB1382" t="str">
            <v>LC_FAC</v>
          </cell>
          <cell r="AC1382" t="str">
            <v>Peso</v>
          </cell>
        </row>
        <row r="1383">
          <cell r="A1383" t="str">
            <v>Operadora Pizza Rolandi de Playa del Carmen SA de CV</v>
          </cell>
          <cell r="B1383" t="str">
            <v>Descalificado</v>
          </cell>
          <cell r="C1383" t="str">
            <v>Roberto Arredondo Mendez</v>
          </cell>
          <cell r="D1383" t="str">
            <v>Eduardo Rangel Santamaria</v>
          </cell>
          <cell r="E1383" t="str">
            <v>Lease</v>
          </cell>
          <cell r="G1383" t="str">
            <v>Tiempo Cliente Expediente</v>
          </cell>
          <cell r="I1383" t="str">
            <v>Comisionista</v>
          </cell>
          <cell r="J1383" t="str">
            <v>Crédito</v>
          </cell>
          <cell r="K1383">
            <v>42992.775150463</v>
          </cell>
          <cell r="L1383">
            <v>42950.390972222202</v>
          </cell>
          <cell r="M1383">
            <v>42971.553796296299</v>
          </cell>
          <cell r="N1383">
            <v>42971.553796296299</v>
          </cell>
          <cell r="O1383">
            <v>42992.771527777797</v>
          </cell>
          <cell r="X1383">
            <v>1000000</v>
          </cell>
          <cell r="AB1383" t="str">
            <v>SUC_MEX</v>
          </cell>
          <cell r="AC1383" t="str">
            <v>Peso</v>
          </cell>
        </row>
        <row r="1384">
          <cell r="A1384" t="str">
            <v>CKS DE MEXICO S.A. DE C.V.</v>
          </cell>
          <cell r="B1384" t="str">
            <v>Descalificado</v>
          </cell>
          <cell r="C1384" t="str">
            <v>Luis M Gonzalez Luque</v>
          </cell>
          <cell r="D1384" t="str">
            <v>Luis Alberto Maldonado Rojo</v>
          </cell>
          <cell r="E1384" t="str">
            <v>Lease</v>
          </cell>
          <cell r="G1384" t="str">
            <v>Tiempo Cliente Expediente</v>
          </cell>
          <cell r="I1384" t="str">
            <v>Comisionista</v>
          </cell>
          <cell r="J1384" t="str">
            <v>Crédito</v>
          </cell>
          <cell r="K1384">
            <v>42962.610729166699</v>
          </cell>
          <cell r="L1384">
            <v>42948.663888888899</v>
          </cell>
          <cell r="M1384">
            <v>42956.693078703698</v>
          </cell>
          <cell r="N1384">
            <v>42956.693518518499</v>
          </cell>
          <cell r="O1384">
            <v>42962.609722222202</v>
          </cell>
          <cell r="X1384">
            <v>3500000</v>
          </cell>
          <cell r="AB1384" t="str">
            <v>ARG_LG</v>
          </cell>
          <cell r="AC1384" t="str">
            <v>Peso</v>
          </cell>
        </row>
        <row r="1385">
          <cell r="A1385" t="str">
            <v>SOCIEDAD INTEGRAL EMPRENDEDORA SIEMBRA SAPI DE CV SOFOM ENR</v>
          </cell>
          <cell r="B1385" t="str">
            <v>Descalificado</v>
          </cell>
          <cell r="D1385" t="str">
            <v>Pedro Cesar Torres Beltran</v>
          </cell>
          <cell r="E1385" t="str">
            <v>Credit</v>
          </cell>
          <cell r="G1385" t="str">
            <v>Tiempo Cliente Expediente</v>
          </cell>
          <cell r="I1385" t="str">
            <v>Comisionista</v>
          </cell>
          <cell r="J1385" t="str">
            <v>Crédito</v>
          </cell>
          <cell r="K1385">
            <v>42957.781319444402</v>
          </cell>
          <cell r="L1385">
            <v>42949.652083333298</v>
          </cell>
          <cell r="M1385">
            <v>42957.781319444402</v>
          </cell>
          <cell r="N1385">
            <v>42957.781319444402</v>
          </cell>
          <cell r="X1385">
            <v>2000000</v>
          </cell>
          <cell r="AB1385" t="str">
            <v>LC_HE</v>
          </cell>
          <cell r="AC1385" t="str">
            <v>Peso</v>
          </cell>
        </row>
        <row r="1386">
          <cell r="A1386" t="str">
            <v>VIGUA SERVICIOS PATRIMONIALES SA DE CV</v>
          </cell>
          <cell r="B1386" t="str">
            <v>Descalificado</v>
          </cell>
          <cell r="C1386" t="str">
            <v>Juan Carlos Monterrubio</v>
          </cell>
          <cell r="D1386" t="str">
            <v>Jesica Anaid Cancino Velasquez</v>
          </cell>
          <cell r="E1386" t="str">
            <v>Lease</v>
          </cell>
          <cell r="G1386" t="str">
            <v>Etapa 0 - PreCalificación</v>
          </cell>
          <cell r="I1386" t="str">
            <v>Comisionista</v>
          </cell>
          <cell r="J1386" t="str">
            <v>Crédito</v>
          </cell>
          <cell r="K1386">
            <v>42975.510578703703</v>
          </cell>
          <cell r="L1386">
            <v>42965.647916666698</v>
          </cell>
          <cell r="M1386">
            <v>42975.510578703703</v>
          </cell>
          <cell r="X1386">
            <v>1</v>
          </cell>
          <cell r="AB1386" t="str">
            <v>LC_JCM</v>
          </cell>
          <cell r="AC1386" t="str">
            <v>Peso</v>
          </cell>
        </row>
        <row r="1387">
          <cell r="A1387" t="str">
            <v>M&amp;W PRODUCTS S. DE R.L. DE C.V.</v>
          </cell>
          <cell r="B1387" t="str">
            <v>Descalificado</v>
          </cell>
          <cell r="C1387" t="str">
            <v>Hector Esquivel Zepeda</v>
          </cell>
          <cell r="D1387" t="str">
            <v>Jose Manuel Azamar del Castillo</v>
          </cell>
          <cell r="E1387" t="str">
            <v>Lease</v>
          </cell>
          <cell r="G1387" t="str">
            <v>Etapa 0 - PreCalificación</v>
          </cell>
          <cell r="I1387" t="str">
            <v>Contact Center</v>
          </cell>
          <cell r="J1387" t="str">
            <v>Crédito</v>
          </cell>
          <cell r="K1387">
            <v>43049.385381944398</v>
          </cell>
          <cell r="L1387">
            <v>43032.566666666702</v>
          </cell>
          <cell r="M1387">
            <v>43049.385381944398</v>
          </cell>
          <cell r="X1387">
            <v>5000000</v>
          </cell>
          <cell r="AB1387" t="str">
            <v>LC_JCM</v>
          </cell>
          <cell r="AC1387" t="str">
            <v>Peso</v>
          </cell>
        </row>
        <row r="1388">
          <cell r="A1388" t="str">
            <v>UNIQUE ENTERTAINMENT SA DE CV</v>
          </cell>
          <cell r="B1388" t="str">
            <v>Descalificado</v>
          </cell>
          <cell r="C1388" t="str">
            <v>Gloria Alcántar Medina</v>
          </cell>
          <cell r="D1388" t="str">
            <v>Benjamín Loaiza Padilla</v>
          </cell>
          <cell r="E1388" t="str">
            <v>Loan</v>
          </cell>
          <cell r="G1388" t="str">
            <v>Tiempo Cliente Formalización</v>
          </cell>
          <cell r="I1388" t="str">
            <v>Comisionista</v>
          </cell>
          <cell r="J1388" t="str">
            <v>Crédito</v>
          </cell>
          <cell r="K1388">
            <v>42985.575439814798</v>
          </cell>
          <cell r="L1388">
            <v>42951.654861111099</v>
          </cell>
          <cell r="M1388">
            <v>42962.648240740702</v>
          </cell>
          <cell r="N1388">
            <v>42985.576724537001</v>
          </cell>
          <cell r="O1388">
            <v>42985.577083333301</v>
          </cell>
          <cell r="R1388">
            <v>42985.577129629601</v>
          </cell>
          <cell r="X1388">
            <v>3000000</v>
          </cell>
          <cell r="AB1388" t="str">
            <v>LC_GA</v>
          </cell>
          <cell r="AC1388" t="str">
            <v>Peso</v>
          </cell>
        </row>
        <row r="1389">
          <cell r="A1389" t="str">
            <v>MKT Impulsora Empresarial S.A. De C.V.</v>
          </cell>
          <cell r="B1389" t="str">
            <v>Descalificado</v>
          </cell>
          <cell r="D1389" t="str">
            <v>Maria Magdalena San Agustin Gomez</v>
          </cell>
          <cell r="E1389" t="str">
            <v>Credit</v>
          </cell>
          <cell r="G1389" t="str">
            <v>Tiempo Cliente Expediente</v>
          </cell>
          <cell r="I1389" t="str">
            <v>Canvass</v>
          </cell>
          <cell r="J1389" t="str">
            <v>Crédito</v>
          </cell>
          <cell r="K1389">
            <v>42979.528935185197</v>
          </cell>
          <cell r="L1389">
            <v>42961.548611111102</v>
          </cell>
          <cell r="M1389">
            <v>42971.859027777798</v>
          </cell>
          <cell r="N1389">
            <v>42971.859027777798</v>
          </cell>
          <cell r="O1389">
            <v>42979.528472222199</v>
          </cell>
          <cell r="X1389">
            <v>2000000</v>
          </cell>
          <cell r="AB1389" t="str">
            <v>LC_PR</v>
          </cell>
          <cell r="AC1389" t="str">
            <v>Peso</v>
          </cell>
        </row>
        <row r="1390">
          <cell r="A1390" t="str">
            <v>Marta Patricia Camacho Hernandez</v>
          </cell>
          <cell r="B1390" t="str">
            <v>Descalificado</v>
          </cell>
          <cell r="C1390" t="str">
            <v>Juan Carlos Monterrubio</v>
          </cell>
          <cell r="D1390" t="str">
            <v>Alejandra Karime Parra Galicia</v>
          </cell>
          <cell r="E1390" t="str">
            <v>Lease</v>
          </cell>
          <cell r="G1390" t="str">
            <v>Tiempo Cliente Expediente</v>
          </cell>
          <cell r="I1390" t="str">
            <v>Vendor</v>
          </cell>
          <cell r="J1390" t="str">
            <v>Crédito</v>
          </cell>
          <cell r="K1390">
            <v>42957.772847222201</v>
          </cell>
          <cell r="L1390">
            <v>42955.692361111098</v>
          </cell>
          <cell r="M1390">
            <v>42957.772847222201</v>
          </cell>
          <cell r="N1390">
            <v>42957.772847222201</v>
          </cell>
          <cell r="X1390">
            <v>465000</v>
          </cell>
          <cell r="AB1390" t="str">
            <v>LC_GA</v>
          </cell>
          <cell r="AC1390" t="str">
            <v>Peso</v>
          </cell>
        </row>
        <row r="1391">
          <cell r="A1391" t="str">
            <v>RAMEXA SA DE CV</v>
          </cell>
          <cell r="B1391" t="str">
            <v>Descalificado</v>
          </cell>
          <cell r="C1391" t="str">
            <v>Luis Miguel Gonzalez</v>
          </cell>
          <cell r="D1391" t="str">
            <v>Brenda Duran Diaz</v>
          </cell>
          <cell r="E1391" t="str">
            <v>Lease</v>
          </cell>
          <cell r="G1391" t="str">
            <v>Tiempo Cliente Expediente</v>
          </cell>
          <cell r="I1391" t="str">
            <v>Comisionista</v>
          </cell>
          <cell r="J1391" t="str">
            <v>Crédito</v>
          </cell>
          <cell r="K1391">
            <v>42979.5343055556</v>
          </cell>
          <cell r="L1391">
            <v>42956.6430555556</v>
          </cell>
          <cell r="M1391">
            <v>42964.7813425926</v>
          </cell>
          <cell r="N1391">
            <v>42964.7813425926</v>
          </cell>
          <cell r="O1391">
            <v>42979.534027777801</v>
          </cell>
          <cell r="X1391">
            <v>3500000</v>
          </cell>
          <cell r="AB1391" t="str">
            <v>ARG_LG</v>
          </cell>
          <cell r="AC1391" t="str">
            <v>Peso</v>
          </cell>
        </row>
        <row r="1392">
          <cell r="A1392" t="str">
            <v>DESARROLLO DE PROYECTOS INTEGRALES INTEGRA SA DE CV</v>
          </cell>
          <cell r="B1392" t="str">
            <v>Descalificado</v>
          </cell>
          <cell r="C1392" t="str">
            <v>Gloria Alcántar Medina</v>
          </cell>
          <cell r="D1392" t="str">
            <v>Benjamín Loaiza Padilla</v>
          </cell>
          <cell r="E1392" t="str">
            <v>Lease</v>
          </cell>
          <cell r="G1392" t="str">
            <v>Tiempo Cliente Expediente</v>
          </cell>
          <cell r="I1392" t="str">
            <v>Comisionista</v>
          </cell>
          <cell r="J1392" t="str">
            <v>Crédito</v>
          </cell>
          <cell r="K1392">
            <v>42990.493506944404</v>
          </cell>
          <cell r="L1392">
            <v>42958.445138888899</v>
          </cell>
          <cell r="M1392">
            <v>42964.775752314803</v>
          </cell>
          <cell r="N1392">
            <v>42964.775752314803</v>
          </cell>
          <cell r="O1392">
            <v>42990.493055555598</v>
          </cell>
          <cell r="X1392">
            <v>2600000</v>
          </cell>
          <cell r="AB1392" t="str">
            <v>LC_GA</v>
          </cell>
          <cell r="AC1392" t="str">
            <v>Peso</v>
          </cell>
        </row>
        <row r="1393">
          <cell r="A1393" t="str">
            <v>GRUPO GALPIN SA DE CV</v>
          </cell>
          <cell r="B1393" t="str">
            <v>Descalificado</v>
          </cell>
          <cell r="C1393" t="str">
            <v>Luis Miguel Gonzalez</v>
          </cell>
          <cell r="D1393" t="str">
            <v>Brenda Duran Diaz</v>
          </cell>
          <cell r="E1393" t="str">
            <v>Lease</v>
          </cell>
          <cell r="G1393" t="str">
            <v>Tiempo Cliente Expediente</v>
          </cell>
          <cell r="I1393" t="str">
            <v>Comisionista</v>
          </cell>
          <cell r="J1393" t="str">
            <v>Crédito</v>
          </cell>
          <cell r="K1393">
            <v>42990.8311805556</v>
          </cell>
          <cell r="L1393">
            <v>42971.515277777798</v>
          </cell>
          <cell r="M1393">
            <v>42977.678101851903</v>
          </cell>
          <cell r="N1393">
            <v>42977.678101851903</v>
          </cell>
          <cell r="O1393">
            <v>42990.8305555556</v>
          </cell>
          <cell r="X1393">
            <v>12000000</v>
          </cell>
          <cell r="AB1393" t="str">
            <v>ARG_LG</v>
          </cell>
          <cell r="AC1393" t="str">
            <v>Peso</v>
          </cell>
        </row>
        <row r="1394">
          <cell r="A1394" t="str">
            <v>AMERICAN TEXTIL CONSULTING SA DE CV</v>
          </cell>
          <cell r="B1394" t="str">
            <v>Descalificado</v>
          </cell>
          <cell r="C1394" t="str">
            <v>Gloria Alcántar Medina</v>
          </cell>
          <cell r="D1394" t="str">
            <v>Benjamín Loaiza Padilla</v>
          </cell>
          <cell r="E1394" t="str">
            <v>Loan</v>
          </cell>
          <cell r="G1394" t="str">
            <v>Tiempo Cliente Expediente</v>
          </cell>
          <cell r="I1394" t="str">
            <v>Comisionista</v>
          </cell>
          <cell r="J1394" t="str">
            <v>Rechazado LC</v>
          </cell>
          <cell r="K1394">
            <v>43004.369780092602</v>
          </cell>
          <cell r="L1394">
            <v>42958.494444444397</v>
          </cell>
          <cell r="M1394">
            <v>42964.765462962998</v>
          </cell>
          <cell r="N1394">
            <v>42964.765462962998</v>
          </cell>
          <cell r="O1394">
            <v>43004.368750000001</v>
          </cell>
          <cell r="X1394">
            <v>7000000</v>
          </cell>
          <cell r="AB1394" t="str">
            <v>LC_GA</v>
          </cell>
          <cell r="AC1394" t="str">
            <v>Peso</v>
          </cell>
        </row>
        <row r="1395">
          <cell r="A1395" t="str">
            <v>RAÚL DE JESÚS BERMUDEZ TRVIÑO</v>
          </cell>
          <cell r="B1395" t="str">
            <v>Descalificado</v>
          </cell>
          <cell r="C1395" t="str">
            <v>Hector Esquivel Zepeda</v>
          </cell>
          <cell r="D1395" t="str">
            <v>Daniel Ventura Ibarra</v>
          </cell>
          <cell r="E1395" t="str">
            <v>Lease</v>
          </cell>
          <cell r="G1395" t="str">
            <v>Tiempo Cliente Expediente</v>
          </cell>
          <cell r="I1395" t="str">
            <v>Canvass</v>
          </cell>
          <cell r="J1395" t="str">
            <v>Crédito</v>
          </cell>
          <cell r="K1395">
            <v>42964.788032407399</v>
          </cell>
          <cell r="L1395">
            <v>42958.600694444402</v>
          </cell>
          <cell r="M1395">
            <v>42964.786296296297</v>
          </cell>
          <cell r="N1395">
            <v>42964.786296296297</v>
          </cell>
          <cell r="O1395">
            <v>42964.787499999999</v>
          </cell>
          <cell r="X1395">
            <v>1</v>
          </cell>
          <cell r="AB1395" t="str">
            <v>LC_RC</v>
          </cell>
          <cell r="AC1395" t="str">
            <v>Peso</v>
          </cell>
        </row>
        <row r="1396">
          <cell r="A1396" t="str">
            <v>Sistemas Solares Y Eléctricos de México, S.A. de C.V.</v>
          </cell>
          <cell r="B1396" t="str">
            <v>Descalificado</v>
          </cell>
          <cell r="C1396" t="str">
            <v>Gloria Alcántar Medina</v>
          </cell>
          <cell r="D1396" t="str">
            <v>Karime Dánae Cazares Zepeda</v>
          </cell>
          <cell r="E1396" t="str">
            <v>Lease</v>
          </cell>
          <cell r="G1396" t="str">
            <v>Tiempo Cliente Expediente</v>
          </cell>
          <cell r="I1396" t="str">
            <v>Vendor</v>
          </cell>
          <cell r="J1396" t="str">
            <v>Crédito</v>
          </cell>
          <cell r="K1396">
            <v>42991.769293981502</v>
          </cell>
          <cell r="L1396">
            <v>42976.649305555598</v>
          </cell>
          <cell r="M1396">
            <v>42985.656956018502</v>
          </cell>
          <cell r="N1396">
            <v>42985.657662037003</v>
          </cell>
          <cell r="O1396">
            <v>42991.768750000003</v>
          </cell>
          <cell r="X1396">
            <v>2945848.29</v>
          </cell>
          <cell r="AB1396" t="str">
            <v>LC_GA</v>
          </cell>
          <cell r="AC1396" t="str">
            <v>Peso</v>
          </cell>
        </row>
        <row r="1397">
          <cell r="A1397" t="str">
            <v>Daniel Gomez infante</v>
          </cell>
          <cell r="B1397" t="str">
            <v>Descalificado</v>
          </cell>
          <cell r="C1397" t="str">
            <v>Marisol Serrano Tapia</v>
          </cell>
          <cell r="D1397" t="str">
            <v>Evelin Cortes Valadez</v>
          </cell>
          <cell r="E1397" t="str">
            <v>Lease</v>
          </cell>
          <cell r="F1397" t="str">
            <v>Aprobado</v>
          </cell>
          <cell r="G1397" t="str">
            <v>Tiempo Cliente Formalización</v>
          </cell>
          <cell r="I1397" t="str">
            <v>Vendor</v>
          </cell>
          <cell r="J1397" t="str">
            <v>Crédito</v>
          </cell>
          <cell r="K1397">
            <v>43131.921481481499</v>
          </cell>
          <cell r="L1397">
            <v>42961.622222222199</v>
          </cell>
          <cell r="M1397">
            <v>42964.769942129598</v>
          </cell>
          <cell r="N1397">
            <v>42964.769942129598</v>
          </cell>
          <cell r="O1397">
            <v>43033.7739351852</v>
          </cell>
          <cell r="P1397">
            <v>43033.773611111101</v>
          </cell>
          <cell r="Q1397">
            <v>43033.775162037004</v>
          </cell>
          <cell r="R1397">
            <v>43033.775162037004</v>
          </cell>
          <cell r="S1397">
            <v>43131.920833333301</v>
          </cell>
          <cell r="X1397">
            <v>150800</v>
          </cell>
          <cell r="AB1397" t="str">
            <v>LC_PR</v>
          </cell>
          <cell r="AC1397" t="str">
            <v>Peso</v>
          </cell>
        </row>
        <row r="1398">
          <cell r="A1398" t="str">
            <v>NICOLAS GUILLERMO AHUMADA GUEVARA</v>
          </cell>
          <cell r="B1398" t="str">
            <v>Descalificado</v>
          </cell>
          <cell r="D1398" t="str">
            <v>Obed Fernandez Marin</v>
          </cell>
          <cell r="E1398" t="str">
            <v>Credit</v>
          </cell>
          <cell r="G1398" t="str">
            <v>Tiempo Cliente Expediente</v>
          </cell>
          <cell r="I1398" t="str">
            <v>Canvass</v>
          </cell>
          <cell r="J1398" t="str">
            <v>Crédito</v>
          </cell>
          <cell r="K1398">
            <v>42992.781284722201</v>
          </cell>
          <cell r="L1398">
            <v>42958.704166666699</v>
          </cell>
          <cell r="M1398">
            <v>42971.785104166702</v>
          </cell>
          <cell r="N1398">
            <v>42971.785104166702</v>
          </cell>
          <cell r="O1398">
            <v>42992.780555555597</v>
          </cell>
          <cell r="X1398">
            <v>1</v>
          </cell>
          <cell r="AB1398" t="str">
            <v>ARG_CD</v>
          </cell>
          <cell r="AC1398" t="str">
            <v>Peso</v>
          </cell>
        </row>
        <row r="1399">
          <cell r="A1399" t="str">
            <v>JUAN CARLOS MEDINA TERRAZAS</v>
          </cell>
          <cell r="B1399" t="str">
            <v>Descalificado</v>
          </cell>
          <cell r="D1399" t="str">
            <v>Fabian Bocanegra Cabrera</v>
          </cell>
          <cell r="E1399" t="str">
            <v>Lease</v>
          </cell>
          <cell r="G1399" t="str">
            <v>Etapa 0 - PreCalificación</v>
          </cell>
          <cell r="I1399" t="str">
            <v>Canvass</v>
          </cell>
          <cell r="J1399" t="str">
            <v>Crédito</v>
          </cell>
          <cell r="K1399">
            <v>42971.861006944397</v>
          </cell>
          <cell r="L1399">
            <v>42962.614583333299</v>
          </cell>
          <cell r="M1399">
            <v>42971.861006944397</v>
          </cell>
          <cell r="X1399">
            <v>120000</v>
          </cell>
          <cell r="AB1399" t="str">
            <v>ARG_GV</v>
          </cell>
          <cell r="AC1399" t="str">
            <v>Peso</v>
          </cell>
        </row>
        <row r="1400">
          <cell r="A1400" t="str">
            <v>Transportadora MC SA de CV</v>
          </cell>
          <cell r="B1400" t="str">
            <v>Descalificado</v>
          </cell>
          <cell r="C1400" t="str">
            <v>Ramon Luna</v>
          </cell>
          <cell r="D1400" t="str">
            <v>Ramon Alberto Luna Torres</v>
          </cell>
          <cell r="E1400" t="str">
            <v>Lease</v>
          </cell>
          <cell r="G1400" t="str">
            <v>Etapa 0 - PreCalificación</v>
          </cell>
          <cell r="I1400" t="str">
            <v>Canvass</v>
          </cell>
          <cell r="J1400" t="str">
            <v>Crédito</v>
          </cell>
          <cell r="K1400">
            <v>43084.433877314797</v>
          </cell>
          <cell r="L1400">
            <v>43010.516666666699</v>
          </cell>
          <cell r="M1400">
            <v>43084.434814814798</v>
          </cell>
          <cell r="X1400">
            <v>3987000</v>
          </cell>
          <cell r="AB1400" t="str">
            <v>ARG_RL</v>
          </cell>
          <cell r="AC1400" t="str">
            <v>Peso</v>
          </cell>
        </row>
        <row r="1401">
          <cell r="A1401" t="str">
            <v>RMB GROUP SA DE CV</v>
          </cell>
          <cell r="B1401" t="str">
            <v>Descalificado</v>
          </cell>
          <cell r="D1401" t="str">
            <v>Luis Alberto Maldonado Rojo</v>
          </cell>
          <cell r="E1401" t="str">
            <v>Lease</v>
          </cell>
          <cell r="G1401" t="str">
            <v>Tiempo Cliente Expediente</v>
          </cell>
          <cell r="I1401" t="str">
            <v>Comisionista</v>
          </cell>
          <cell r="J1401" t="str">
            <v>Crédito</v>
          </cell>
          <cell r="K1401">
            <v>43004.276944444398</v>
          </cell>
          <cell r="L1401">
            <v>42965.662499999999</v>
          </cell>
          <cell r="M1401">
            <v>42971.556956018503</v>
          </cell>
          <cell r="N1401">
            <v>42971.556956018503</v>
          </cell>
          <cell r="O1401">
            <v>43004.776388888902</v>
          </cell>
          <cell r="X1401">
            <v>10000000</v>
          </cell>
          <cell r="AB1401" t="str">
            <v>ARG_LG</v>
          </cell>
          <cell r="AC1401" t="str">
            <v>Peso</v>
          </cell>
        </row>
        <row r="1402">
          <cell r="A1402" t="str">
            <v>Z&amp;Z CONSTRUCCIONES SA DE CV</v>
          </cell>
          <cell r="B1402" t="str">
            <v>Descalificado</v>
          </cell>
          <cell r="D1402" t="str">
            <v>Jose Octavio Romero Valdez</v>
          </cell>
          <cell r="E1402" t="str">
            <v>Lease</v>
          </cell>
          <cell r="G1402" t="str">
            <v>Tiempo Cliente Expediente</v>
          </cell>
          <cell r="I1402" t="str">
            <v>Canvass</v>
          </cell>
          <cell r="J1402" t="str">
            <v>Crédito</v>
          </cell>
          <cell r="K1402">
            <v>42990.462025462999</v>
          </cell>
          <cell r="L1402">
            <v>42965.5534722222</v>
          </cell>
          <cell r="M1402">
            <v>42989.675590277802</v>
          </cell>
          <cell r="N1402">
            <v>42989.675590277802</v>
          </cell>
          <cell r="O1402">
            <v>42990.461111111101</v>
          </cell>
          <cell r="X1402">
            <v>10000000</v>
          </cell>
          <cell r="AB1402" t="str">
            <v>ARG_OR</v>
          </cell>
          <cell r="AC1402" t="str">
            <v>Peso</v>
          </cell>
        </row>
        <row r="1403">
          <cell r="A1403" t="str">
            <v>RENE PESQUEDA GONZALEZ</v>
          </cell>
          <cell r="B1403" t="str">
            <v>Descalificado</v>
          </cell>
          <cell r="C1403" t="str">
            <v>Juan Carlos Monterrubio</v>
          </cell>
          <cell r="D1403" t="str">
            <v>Berenice Montes de Oca Montes de Oca</v>
          </cell>
          <cell r="E1403" t="str">
            <v>Lease</v>
          </cell>
          <cell r="G1403" t="str">
            <v>Etapa 0 - PreCalificación</v>
          </cell>
          <cell r="I1403" t="str">
            <v>Vendor</v>
          </cell>
          <cell r="J1403" t="str">
            <v>Crédito</v>
          </cell>
          <cell r="K1403">
            <v>42986.467870370398</v>
          </cell>
          <cell r="L1403">
            <v>42965.520833333299</v>
          </cell>
          <cell r="M1403">
            <v>42986.468530092599</v>
          </cell>
          <cell r="X1403">
            <v>1934299.81</v>
          </cell>
          <cell r="AB1403" t="str">
            <v>LC_JCM</v>
          </cell>
          <cell r="AC1403" t="str">
            <v>Peso</v>
          </cell>
        </row>
        <row r="1404">
          <cell r="A1404" t="str">
            <v>TANEHI RODRIGUEZ VALDEZ</v>
          </cell>
          <cell r="B1404" t="str">
            <v>Descalificado</v>
          </cell>
          <cell r="C1404" t="str">
            <v>Raúl Hernández Castrillo</v>
          </cell>
          <cell r="D1404" t="str">
            <v>Luz Esperanza Cabañas Campos</v>
          </cell>
          <cell r="E1404" t="str">
            <v>Lease</v>
          </cell>
          <cell r="G1404" t="str">
            <v>Etapa 0 - PreCalificación</v>
          </cell>
          <cell r="I1404" t="str">
            <v>Canvass</v>
          </cell>
          <cell r="J1404" t="str">
            <v>Crédito</v>
          </cell>
          <cell r="K1404">
            <v>42985.652118055601</v>
          </cell>
          <cell r="L1404">
            <v>42979.652777777803</v>
          </cell>
          <cell r="M1404">
            <v>42985.652118055601</v>
          </cell>
          <cell r="X1404">
            <v>1</v>
          </cell>
          <cell r="AB1404" t="str">
            <v>LC_JMC</v>
          </cell>
          <cell r="AC1404" t="str">
            <v>Peso</v>
          </cell>
        </row>
        <row r="1405">
          <cell r="A1405" t="str">
            <v>INMOBILIARIA ZIZAL SA DE CV</v>
          </cell>
          <cell r="B1405" t="str">
            <v>Descalificado</v>
          </cell>
          <cell r="C1405" t="str">
            <v>Yuri Carreón</v>
          </cell>
          <cell r="D1405" t="str">
            <v>Scarlet Teresa Rosas Sosa</v>
          </cell>
          <cell r="E1405" t="str">
            <v>Lease</v>
          </cell>
          <cell r="F1405" t="str">
            <v>Aprobado</v>
          </cell>
          <cell r="G1405" t="str">
            <v>Tiempo Cliente Formalización</v>
          </cell>
          <cell r="H1405" t="str">
            <v>Etapa de Fondeo</v>
          </cell>
          <cell r="I1405" t="str">
            <v>Canvass</v>
          </cell>
          <cell r="L1405">
            <v>42969.527083333298</v>
          </cell>
          <cell r="M1405">
            <v>42971.885185185201</v>
          </cell>
          <cell r="N1405">
            <v>42971.885185185201</v>
          </cell>
          <cell r="O1405">
            <v>42978.767500000002</v>
          </cell>
          <cell r="P1405">
            <v>42978.767361111102</v>
          </cell>
          <cell r="Q1405">
            <v>42978.768645833297</v>
          </cell>
          <cell r="R1405">
            <v>42978.769004629597</v>
          </cell>
          <cell r="S1405">
            <v>42978.784027777801</v>
          </cell>
          <cell r="T1405">
            <v>42978.770833333299</v>
          </cell>
          <cell r="U1405">
            <v>42992.488194444399</v>
          </cell>
          <cell r="V1405">
            <v>42992.488194444399</v>
          </cell>
          <cell r="W1405">
            <v>43004.310532407399</v>
          </cell>
          <cell r="X1405">
            <v>500000</v>
          </cell>
          <cell r="Y1405">
            <v>630899</v>
          </cell>
          <cell r="Z1405">
            <v>43004</v>
          </cell>
          <cell r="AA1405">
            <v>415900</v>
          </cell>
          <cell r="AB1405" t="str">
            <v>SUC_MEX</v>
          </cell>
          <cell r="AC1405" t="str">
            <v>Peso</v>
          </cell>
          <cell r="AD1405" t="str">
            <v>Peso</v>
          </cell>
        </row>
        <row r="1406">
          <cell r="A1406" t="str">
            <v>ALEJANDRO MAURICIO CHAPA KRUEGER</v>
          </cell>
          <cell r="B1406" t="str">
            <v>Descalificado</v>
          </cell>
          <cell r="C1406" t="str">
            <v>Jose de Jesus Aguilar Lozano</v>
          </cell>
          <cell r="D1406" t="str">
            <v>Estefany Perez Rivas Perez Rivas</v>
          </cell>
          <cell r="E1406" t="str">
            <v>Lease</v>
          </cell>
          <cell r="F1406" t="str">
            <v>Aprobado</v>
          </cell>
          <cell r="G1406" t="str">
            <v>Tiempo Cliente Formalización</v>
          </cell>
          <cell r="I1406" t="str">
            <v>Vendor</v>
          </cell>
          <cell r="J1406" t="str">
            <v>Rechazado LC</v>
          </cell>
          <cell r="K1406">
            <v>43098.827916666698</v>
          </cell>
          <cell r="L1406">
            <v>42969.540972222203</v>
          </cell>
          <cell r="M1406">
            <v>42971.6574189815</v>
          </cell>
          <cell r="N1406">
            <v>42971.879745370403</v>
          </cell>
          <cell r="O1406">
            <v>42971.881226851903</v>
          </cell>
          <cell r="P1406">
            <v>42971.880555555603</v>
          </cell>
          <cell r="Q1406">
            <v>42971.881863425901</v>
          </cell>
          <cell r="R1406">
            <v>42971.881863425901</v>
          </cell>
          <cell r="S1406">
            <v>43098.827083333301</v>
          </cell>
          <cell r="X1406">
            <v>693160</v>
          </cell>
          <cell r="AB1406" t="str">
            <v>LC_ES</v>
          </cell>
          <cell r="AC1406" t="str">
            <v>Peso</v>
          </cell>
        </row>
        <row r="1407">
          <cell r="A1407" t="str">
            <v>FOMENTO ALTITUD S.A DE CV SOFOM ENR</v>
          </cell>
          <cell r="B1407" t="str">
            <v>Descalificado</v>
          </cell>
          <cell r="C1407" t="str">
            <v>Hector Esquivel Zepeda</v>
          </cell>
          <cell r="D1407" t="str">
            <v>Denisse Ayala Gómez</v>
          </cell>
          <cell r="E1407" t="str">
            <v>Loan</v>
          </cell>
          <cell r="G1407" t="str">
            <v>Etapa 0 - PreCalificación</v>
          </cell>
          <cell r="I1407" t="str">
            <v>Canvass</v>
          </cell>
          <cell r="J1407" t="str">
            <v>Crédito</v>
          </cell>
          <cell r="K1407">
            <v>42979.586238425902</v>
          </cell>
          <cell r="L1407">
            <v>42970.675694444399</v>
          </cell>
          <cell r="M1407">
            <v>42979.586238425902</v>
          </cell>
          <cell r="X1407">
            <v>1000000</v>
          </cell>
          <cell r="AB1407" t="str">
            <v>RC_LC</v>
          </cell>
          <cell r="AC1407" t="str">
            <v>Peso</v>
          </cell>
        </row>
        <row r="1408">
          <cell r="A1408" t="str">
            <v>ECO GRANULADOS MEXICANOS S DE RL DE CV</v>
          </cell>
          <cell r="B1408" t="str">
            <v>Descalificado</v>
          </cell>
          <cell r="C1408" t="str">
            <v>Gloria Alcántar Medina</v>
          </cell>
          <cell r="D1408" t="str">
            <v>Benjamín Loaiza Padilla</v>
          </cell>
          <cell r="E1408" t="str">
            <v>Loan</v>
          </cell>
          <cell r="G1408" t="str">
            <v>Etapa 0 - PreCalificación</v>
          </cell>
          <cell r="I1408" t="str">
            <v>Comisionista</v>
          </cell>
          <cell r="J1408" t="str">
            <v>Crédito</v>
          </cell>
          <cell r="K1408">
            <v>43067.409270833297</v>
          </cell>
          <cell r="L1408">
            <v>42972.514583333301</v>
          </cell>
          <cell r="M1408">
            <v>43067.409270833297</v>
          </cell>
          <cell r="X1408">
            <v>3000000</v>
          </cell>
          <cell r="AB1408" t="str">
            <v>LC_GA</v>
          </cell>
          <cell r="AC1408" t="str">
            <v>Peso</v>
          </cell>
        </row>
        <row r="1409">
          <cell r="A1409" t="str">
            <v>HIGHSCNEEN DE MEXICO SA DE CV</v>
          </cell>
          <cell r="B1409" t="str">
            <v>Descalificado</v>
          </cell>
          <cell r="C1409" t="str">
            <v>Raúl Hernández Castrillo</v>
          </cell>
          <cell r="D1409" t="str">
            <v>Angelica Banderas Ochoa</v>
          </cell>
          <cell r="E1409" t="str">
            <v>Real Estate</v>
          </cell>
          <cell r="G1409" t="str">
            <v>Etapa 0 - PreCalificación</v>
          </cell>
          <cell r="I1409" t="str">
            <v>Comisionista</v>
          </cell>
          <cell r="J1409" t="str">
            <v>Crédito</v>
          </cell>
          <cell r="K1409">
            <v>42989.695439814801</v>
          </cell>
          <cell r="L1409">
            <v>42979.574999999997</v>
          </cell>
          <cell r="M1409">
            <v>42989.695439814801</v>
          </cell>
          <cell r="X1409">
            <v>7000000</v>
          </cell>
          <cell r="AB1409" t="str">
            <v>LC_RC</v>
          </cell>
          <cell r="AC1409" t="str">
            <v>Peso</v>
          </cell>
        </row>
        <row r="1410">
          <cell r="A1410" t="str">
            <v>GRUPO MASTER KONG</v>
          </cell>
          <cell r="B1410" t="str">
            <v>Descalificado</v>
          </cell>
          <cell r="C1410" t="str">
            <v>Raúl Hernández Castrillo</v>
          </cell>
          <cell r="D1410" t="str">
            <v>Luz Esperanza Cabañas Campos</v>
          </cell>
          <cell r="E1410" t="str">
            <v>Lease</v>
          </cell>
          <cell r="G1410" t="str">
            <v>Tiempo Cliente Expediente</v>
          </cell>
          <cell r="I1410" t="str">
            <v>Canvass</v>
          </cell>
          <cell r="J1410" t="str">
            <v>Crédito</v>
          </cell>
          <cell r="K1410">
            <v>43030.504166666702</v>
          </cell>
          <cell r="L1410">
            <v>42997.4465277778</v>
          </cell>
          <cell r="M1410">
            <v>43000.485023148103</v>
          </cell>
          <cell r="N1410">
            <v>43004.388761574097</v>
          </cell>
          <cell r="O1410">
            <v>43030.503472222197</v>
          </cell>
          <cell r="X1410">
            <v>1</v>
          </cell>
          <cell r="AB1410" t="str">
            <v>LC_JCM</v>
          </cell>
          <cell r="AC1410" t="str">
            <v>Peso</v>
          </cell>
        </row>
        <row r="1411">
          <cell r="A1411" t="str">
            <v>Representaciones Industriales JBL S.A. de C.V.</v>
          </cell>
          <cell r="B1411" t="str">
            <v>Descalificado</v>
          </cell>
          <cell r="C1411" t="str">
            <v>Jose de Jesus Aguilar Lozano</v>
          </cell>
          <cell r="D1411" t="str">
            <v>Jesica Anaid Cancino Velasquez</v>
          </cell>
          <cell r="E1411" t="str">
            <v>Lease</v>
          </cell>
          <cell r="G1411" t="str">
            <v>Tiempo Cliente Expediente</v>
          </cell>
          <cell r="I1411" t="str">
            <v>Canvass</v>
          </cell>
          <cell r="J1411" t="str">
            <v>Rechazado LC</v>
          </cell>
          <cell r="K1411">
            <v>43118.709606481498</v>
          </cell>
          <cell r="L1411">
            <v>43021.567361111098</v>
          </cell>
          <cell r="M1411">
            <v>43029.964768518497</v>
          </cell>
          <cell r="N1411">
            <v>43029.964768518497</v>
          </cell>
          <cell r="O1411">
            <v>43118.709027777797</v>
          </cell>
          <cell r="X1411">
            <v>1</v>
          </cell>
          <cell r="AB1411" t="str">
            <v>LC_JCM</v>
          </cell>
          <cell r="AC1411" t="str">
            <v>Peso</v>
          </cell>
        </row>
        <row r="1412">
          <cell r="A1412" t="str">
            <v>DANIEL JAVIER MENDEZ LOPEZ</v>
          </cell>
          <cell r="B1412" t="str">
            <v>Descalificado</v>
          </cell>
          <cell r="C1412" t="str">
            <v>Raúl Hernández Castrillo</v>
          </cell>
          <cell r="D1412" t="str">
            <v>Miguel Angel Ochoa Cruces</v>
          </cell>
          <cell r="E1412" t="str">
            <v>Lease</v>
          </cell>
          <cell r="F1412" t="str">
            <v>Aprobado</v>
          </cell>
          <cell r="G1412" t="str">
            <v>Tiempo Cliente Formalización</v>
          </cell>
          <cell r="I1412" t="str">
            <v>Canvass</v>
          </cell>
          <cell r="J1412" t="str">
            <v>Crédito</v>
          </cell>
          <cell r="K1412">
            <v>43131.924525463</v>
          </cell>
          <cell r="L1412">
            <v>42972.558333333298</v>
          </cell>
          <cell r="M1412">
            <v>42979.6251388889</v>
          </cell>
          <cell r="N1412">
            <v>42979.6251388889</v>
          </cell>
          <cell r="O1412">
            <v>42992.701782407399</v>
          </cell>
          <cell r="P1412">
            <v>42992.701388888898</v>
          </cell>
          <cell r="Q1412">
            <v>43034.527731481503</v>
          </cell>
          <cell r="R1412">
            <v>43034.527731481503</v>
          </cell>
          <cell r="S1412">
            <v>43131.923611111102</v>
          </cell>
          <cell r="X1412">
            <v>11000000</v>
          </cell>
          <cell r="AB1412" t="str">
            <v>LC_JMC</v>
          </cell>
          <cell r="AC1412" t="str">
            <v>Peso</v>
          </cell>
        </row>
        <row r="1413">
          <cell r="A1413" t="str">
            <v>Hojalata Mexicana SA de CV</v>
          </cell>
          <cell r="B1413" t="str">
            <v>Descalificado</v>
          </cell>
          <cell r="C1413" t="str">
            <v>Eduardo Sanchez Calderon</v>
          </cell>
          <cell r="D1413" t="str">
            <v>Eduardo Sanchez Calderon</v>
          </cell>
          <cell r="E1413" t="str">
            <v>Loan</v>
          </cell>
          <cell r="F1413" t="str">
            <v>Aprobado</v>
          </cell>
          <cell r="G1413" t="str">
            <v>Tiempo Cliente Formalización</v>
          </cell>
          <cell r="I1413" t="str">
            <v>Contact Center</v>
          </cell>
          <cell r="J1413" t="str">
            <v>Rechazado LC</v>
          </cell>
          <cell r="K1413">
            <v>43112.543321759302</v>
          </cell>
          <cell r="L1413">
            <v>42989.645833333299</v>
          </cell>
          <cell r="M1413">
            <v>42999.488541666702</v>
          </cell>
          <cell r="N1413">
            <v>42999.488541666702</v>
          </cell>
          <cell r="O1413">
            <v>43030.376990740697</v>
          </cell>
          <cell r="P1413">
            <v>43030.376388888901</v>
          </cell>
          <cell r="Q1413">
            <v>43030.377766203703</v>
          </cell>
          <cell r="R1413">
            <v>43030.378379629597</v>
          </cell>
          <cell r="S1413">
            <v>43112.542361111096</v>
          </cell>
          <cell r="X1413">
            <v>10000000</v>
          </cell>
          <cell r="AB1413" t="str">
            <v>LC_ES</v>
          </cell>
          <cell r="AC1413" t="str">
            <v>Peso</v>
          </cell>
        </row>
        <row r="1414">
          <cell r="A1414" t="str">
            <v>LOPEZ ACOSTA INGENIEROS CIVILES SA DE CV</v>
          </cell>
          <cell r="B1414" t="str">
            <v>Descalificado</v>
          </cell>
          <cell r="D1414" t="str">
            <v>Evelin Cortes Valadez</v>
          </cell>
          <cell r="E1414" t="str">
            <v>Lease</v>
          </cell>
          <cell r="G1414" t="str">
            <v>Etapa 0 - PreCalificación</v>
          </cell>
          <cell r="I1414" t="str">
            <v>Canvass</v>
          </cell>
          <cell r="J1414" t="str">
            <v>Crédito</v>
          </cell>
          <cell r="K1414">
            <v>42985.654259259303</v>
          </cell>
          <cell r="L1414">
            <v>42979.418055555601</v>
          </cell>
          <cell r="M1414">
            <v>42985.654259259303</v>
          </cell>
          <cell r="X1414">
            <v>10000000</v>
          </cell>
          <cell r="AB1414" t="str">
            <v>LC_PR</v>
          </cell>
          <cell r="AC1414" t="str">
            <v>Peso</v>
          </cell>
        </row>
        <row r="1415">
          <cell r="A1415" t="str">
            <v>COMBO COMUNICACION SA DE CV</v>
          </cell>
          <cell r="B1415" t="str">
            <v>Descalificado</v>
          </cell>
          <cell r="C1415" t="str">
            <v>Juan Carlos Monterrubio</v>
          </cell>
          <cell r="D1415" t="str">
            <v>Jesica Anaid Cancino Velasquez</v>
          </cell>
          <cell r="E1415" t="str">
            <v>Lease</v>
          </cell>
          <cell r="G1415" t="str">
            <v>Etapa 0 - PreCalificación</v>
          </cell>
          <cell r="I1415" t="str">
            <v>Comisionista</v>
          </cell>
          <cell r="J1415" t="str">
            <v>Crédito</v>
          </cell>
          <cell r="K1415">
            <v>42991.494965277801</v>
          </cell>
          <cell r="L1415">
            <v>42985.504166666702</v>
          </cell>
          <cell r="M1415">
            <v>42991.494965277801</v>
          </cell>
          <cell r="X1415">
            <v>1</v>
          </cell>
          <cell r="AB1415" t="str">
            <v>LC_JCM</v>
          </cell>
          <cell r="AC1415" t="str">
            <v>Peso</v>
          </cell>
        </row>
        <row r="1416">
          <cell r="A1416" t="str">
            <v>ALTA CREDITO Y CAPITAL, SAPI DE CV, SOFOM, ENR</v>
          </cell>
          <cell r="B1416" t="str">
            <v>Descalificado</v>
          </cell>
          <cell r="C1416" t="str">
            <v>Hector Esquivel Zepeda</v>
          </cell>
          <cell r="D1416" t="str">
            <v>Denisse Ayala Gómez</v>
          </cell>
          <cell r="E1416" t="str">
            <v>Real Estate</v>
          </cell>
          <cell r="G1416" t="str">
            <v>Tiempo Cliente Expediente</v>
          </cell>
          <cell r="I1416" t="str">
            <v>Comisionista</v>
          </cell>
          <cell r="J1416" t="str">
            <v>Crédito</v>
          </cell>
          <cell r="K1416">
            <v>43004.689803240697</v>
          </cell>
          <cell r="L1416">
            <v>42979.684027777803</v>
          </cell>
          <cell r="M1416">
            <v>42989.763530092598</v>
          </cell>
          <cell r="N1416">
            <v>42989.763530092598</v>
          </cell>
          <cell r="O1416">
            <v>43004.690972222197</v>
          </cell>
          <cell r="X1416">
            <v>20000000</v>
          </cell>
          <cell r="AB1416" t="str">
            <v>RC_LC</v>
          </cell>
          <cell r="AC1416" t="str">
            <v>Peso</v>
          </cell>
        </row>
        <row r="1417">
          <cell r="A1417" t="str">
            <v>Master Intermodal S.A. de C.V.</v>
          </cell>
          <cell r="B1417" t="str">
            <v>Descalificado</v>
          </cell>
          <cell r="C1417" t="str">
            <v>Hector Esquivel Zepeda</v>
          </cell>
          <cell r="D1417" t="str">
            <v>Jose Manuel Azamar del Castillo</v>
          </cell>
          <cell r="E1417" t="str">
            <v>Lease</v>
          </cell>
          <cell r="G1417" t="str">
            <v>Etapa 0 - PreCalificación</v>
          </cell>
          <cell r="I1417" t="str">
            <v>Comisionista</v>
          </cell>
          <cell r="J1417" t="str">
            <v>Crédito</v>
          </cell>
          <cell r="K1417">
            <v>42985.6632060185</v>
          </cell>
          <cell r="L1417">
            <v>42979.7</v>
          </cell>
          <cell r="M1417">
            <v>42985.662187499998</v>
          </cell>
          <cell r="X1417">
            <v>5000000</v>
          </cell>
          <cell r="AB1417" t="str">
            <v>LC_JCM</v>
          </cell>
          <cell r="AC1417" t="str">
            <v>Peso</v>
          </cell>
        </row>
        <row r="1418">
          <cell r="A1418" t="str">
            <v>"Grupo Empresarial de Puentes y Estructuras, SA de CV"</v>
          </cell>
          <cell r="B1418" t="str">
            <v>Descalificado</v>
          </cell>
          <cell r="C1418" t="str">
            <v>Benjamin Mauricio Laureano Magdaleno</v>
          </cell>
          <cell r="D1418" t="str">
            <v>Juan Carlos Calva Diaz</v>
          </cell>
          <cell r="E1418" t="str">
            <v>Lease</v>
          </cell>
          <cell r="G1418" t="str">
            <v>Etapa 0 - PreCalificación</v>
          </cell>
          <cell r="I1418" t="str">
            <v>Comisionista</v>
          </cell>
          <cell r="J1418" t="str">
            <v>Rechazado LC</v>
          </cell>
          <cell r="K1418">
            <v>43102.6942361111</v>
          </cell>
          <cell r="L1418">
            <v>43055.483333333301</v>
          </cell>
          <cell r="M1418">
            <v>43102.6942361111</v>
          </cell>
          <cell r="X1418">
            <v>100000000</v>
          </cell>
          <cell r="AB1418" t="str">
            <v>ARG_ML</v>
          </cell>
          <cell r="AC1418" t="str">
            <v>Peso</v>
          </cell>
        </row>
        <row r="1419">
          <cell r="A1419" t="str">
            <v>Grava y arena de Tesia SA de CV</v>
          </cell>
          <cell r="B1419" t="str">
            <v>Descalificado</v>
          </cell>
          <cell r="D1419" t="str">
            <v>Miguel Angel Trejo Garcia</v>
          </cell>
          <cell r="E1419" t="str">
            <v>Lease</v>
          </cell>
          <cell r="G1419" t="str">
            <v>Tiempo Cliente Expediente</v>
          </cell>
          <cell r="I1419" t="str">
            <v>Canvass</v>
          </cell>
          <cell r="J1419" t="str">
            <v>Crédito</v>
          </cell>
          <cell r="K1419">
            <v>43030.481759259303</v>
          </cell>
          <cell r="L1419">
            <v>42982.533333333296</v>
          </cell>
          <cell r="M1419">
            <v>42989.707476851901</v>
          </cell>
          <cell r="N1419">
            <v>42989.707476851901</v>
          </cell>
          <cell r="O1419">
            <v>43030.481249999997</v>
          </cell>
          <cell r="X1419">
            <v>7000000</v>
          </cell>
          <cell r="AB1419" t="str">
            <v>ARG_LG</v>
          </cell>
          <cell r="AC1419" t="str">
            <v>Peso</v>
          </cell>
        </row>
        <row r="1420">
          <cell r="A1420" t="str">
            <v>ALEJANDRO VALDEZ RAMIREZ</v>
          </cell>
          <cell r="B1420" t="str">
            <v>Descalificado</v>
          </cell>
          <cell r="D1420" t="str">
            <v>Carlos Alberto Martinez Ramirez</v>
          </cell>
          <cell r="E1420" t="str">
            <v>Lease</v>
          </cell>
          <cell r="G1420" t="str">
            <v>Tiempo Cliente Expediente</v>
          </cell>
          <cell r="I1420" t="str">
            <v>Canvass</v>
          </cell>
          <cell r="J1420" t="str">
            <v>Crédito</v>
          </cell>
          <cell r="K1420">
            <v>43030.491307870398</v>
          </cell>
          <cell r="L1420">
            <v>42998.398611111101</v>
          </cell>
          <cell r="M1420">
            <v>43003.4786342593</v>
          </cell>
          <cell r="N1420">
            <v>43003.478900463</v>
          </cell>
          <cell r="O1420">
            <v>43030.4909722222</v>
          </cell>
          <cell r="X1420">
            <v>1</v>
          </cell>
          <cell r="AB1420" t="str">
            <v>LC_ES</v>
          </cell>
          <cell r="AC1420" t="str">
            <v>Peso</v>
          </cell>
        </row>
        <row r="1421">
          <cell r="A1421" t="str">
            <v>COMERCIALIZADORA Y ACEROS HIDALGO S RL DE CV</v>
          </cell>
          <cell r="B1421" t="str">
            <v>Descalificado</v>
          </cell>
          <cell r="D1421" t="str">
            <v>Fabian Bocanegra Cabrera</v>
          </cell>
          <cell r="E1421" t="str">
            <v>Lease</v>
          </cell>
          <cell r="G1421" t="str">
            <v>Etapa 0 - PreCalificación</v>
          </cell>
          <cell r="I1421" t="str">
            <v>Comisionista</v>
          </cell>
          <cell r="J1421" t="str">
            <v>Crédito</v>
          </cell>
          <cell r="K1421">
            <v>43029.9086342593</v>
          </cell>
          <cell r="L1421">
            <v>42989.652777777803</v>
          </cell>
          <cell r="M1421">
            <v>43029.9086342593</v>
          </cell>
          <cell r="X1421">
            <v>6000000</v>
          </cell>
          <cell r="AB1421" t="str">
            <v>ARG_GV</v>
          </cell>
          <cell r="AC1421" t="str">
            <v>Peso</v>
          </cell>
        </row>
        <row r="1422">
          <cell r="A1422" t="str">
            <v>JARED ADONAI HERNANDEZ VERDIN</v>
          </cell>
          <cell r="B1422" t="str">
            <v>Descalificado</v>
          </cell>
          <cell r="C1422" t="str">
            <v>Juan Carlos Monterrubio</v>
          </cell>
          <cell r="D1422" t="str">
            <v>Estefany Perez Rivas Perez Rivas</v>
          </cell>
          <cell r="E1422" t="str">
            <v>Loan</v>
          </cell>
          <cell r="G1422" t="str">
            <v>Tiempo Cliente Expediente</v>
          </cell>
          <cell r="I1422" t="str">
            <v>Canvass</v>
          </cell>
          <cell r="J1422" t="str">
            <v>Crédito</v>
          </cell>
          <cell r="K1422">
            <v>42986.473703703698</v>
          </cell>
          <cell r="L1422">
            <v>42982.672916666699</v>
          </cell>
          <cell r="M1422">
            <v>42986.472407407397</v>
          </cell>
          <cell r="N1422">
            <v>42986.473310185203</v>
          </cell>
          <cell r="X1422">
            <v>800000</v>
          </cell>
          <cell r="AB1422" t="str">
            <v>LC_ES</v>
          </cell>
          <cell r="AC1422" t="str">
            <v>Peso</v>
          </cell>
        </row>
        <row r="1423">
          <cell r="A1423" t="str">
            <v>COMERCIAL LOFT SA DE CV</v>
          </cell>
          <cell r="B1423" t="str">
            <v>Descalificado</v>
          </cell>
          <cell r="C1423" t="str">
            <v>Luis Miguel Gonzalez</v>
          </cell>
          <cell r="D1423" t="str">
            <v>Brenda Duran Diaz</v>
          </cell>
          <cell r="E1423" t="str">
            <v>Lease</v>
          </cell>
          <cell r="F1423" t="str">
            <v>Aprobado</v>
          </cell>
          <cell r="G1423" t="str">
            <v>Tiempo Cliente Formalización</v>
          </cell>
          <cell r="I1423" t="str">
            <v>Comisionista</v>
          </cell>
          <cell r="J1423" t="str">
            <v>Precio</v>
          </cell>
          <cell r="K1423">
            <v>43102.664571759298</v>
          </cell>
          <cell r="L1423">
            <v>42984.659722222197</v>
          </cell>
          <cell r="M1423">
            <v>42989.778171296297</v>
          </cell>
          <cell r="N1423">
            <v>42989.778171296297</v>
          </cell>
          <cell r="O1423">
            <v>43030.387465277803</v>
          </cell>
          <cell r="P1423">
            <v>43030.386805555601</v>
          </cell>
          <cell r="Q1423">
            <v>43030.388217592597</v>
          </cell>
          <cell r="R1423">
            <v>43030.388217592597</v>
          </cell>
          <cell r="S1423">
            <v>43102.656944444403</v>
          </cell>
          <cell r="X1423">
            <v>5000000</v>
          </cell>
          <cell r="AB1423" t="str">
            <v>ARG_LG</v>
          </cell>
          <cell r="AC1423" t="str">
            <v>Peso</v>
          </cell>
        </row>
        <row r="1424">
          <cell r="A1424" t="str">
            <v>DISTRIBUIDORA DE CEMENTOS SAN PABLO S.A</v>
          </cell>
          <cell r="B1424" t="str">
            <v>Descalificado</v>
          </cell>
          <cell r="C1424" t="str">
            <v>Gil Valencia Angeles</v>
          </cell>
          <cell r="D1424" t="str">
            <v>Fredi Alejandro Lara Mejia</v>
          </cell>
          <cell r="E1424" t="str">
            <v>Lease</v>
          </cell>
          <cell r="G1424" t="str">
            <v>Tiempo Cliente Expediente</v>
          </cell>
          <cell r="I1424" t="str">
            <v>Comisionista</v>
          </cell>
          <cell r="J1424" t="str">
            <v>Rechazado LC</v>
          </cell>
          <cell r="K1424">
            <v>43161.864062499997</v>
          </cell>
          <cell r="L1424">
            <v>42983.628472222197</v>
          </cell>
          <cell r="M1424">
            <v>42990.495856481502</v>
          </cell>
          <cell r="N1424">
            <v>43068.670219907399</v>
          </cell>
          <cell r="O1424">
            <v>43161.862500000003</v>
          </cell>
          <cell r="X1424">
            <v>6000000</v>
          </cell>
          <cell r="AB1424" t="str">
            <v>ARG_LG</v>
          </cell>
          <cell r="AC1424" t="str">
            <v>Peso</v>
          </cell>
        </row>
        <row r="1425">
          <cell r="A1425" t="str">
            <v>DISTRIBUIDORA DE ACEROS Y AGREGADOS DE ACAPULCO S.A DE C.V.</v>
          </cell>
          <cell r="B1425" t="str">
            <v>Descalificado</v>
          </cell>
          <cell r="C1425" t="str">
            <v>Gil Valencia Angeles</v>
          </cell>
          <cell r="D1425" t="str">
            <v>Fredi Alejandro Lara Mejia</v>
          </cell>
          <cell r="E1425" t="str">
            <v>Lease</v>
          </cell>
          <cell r="F1425" t="str">
            <v>Aprobado</v>
          </cell>
          <cell r="G1425" t="str">
            <v>Tiempo Cliente Formalización</v>
          </cell>
          <cell r="I1425" t="str">
            <v>Comisionista</v>
          </cell>
          <cell r="J1425" t="str">
            <v>Rechazado LC</v>
          </cell>
          <cell r="K1425">
            <v>43112.574270833298</v>
          </cell>
          <cell r="L1425">
            <v>42984.629861111098</v>
          </cell>
          <cell r="M1425">
            <v>42991.426666666703</v>
          </cell>
          <cell r="N1425">
            <v>42991.426666666703</v>
          </cell>
          <cell r="O1425">
            <v>43030.369467592602</v>
          </cell>
          <cell r="P1425">
            <v>43030.368750000001</v>
          </cell>
          <cell r="Q1425">
            <v>43030.370162036997</v>
          </cell>
          <cell r="R1425">
            <v>43030.370162036997</v>
          </cell>
          <cell r="S1425">
            <v>43112.573611111096</v>
          </cell>
          <cell r="X1425">
            <v>5300000</v>
          </cell>
          <cell r="AB1425" t="str">
            <v>ARG_LG</v>
          </cell>
          <cell r="AC1425" t="str">
            <v>Peso</v>
          </cell>
        </row>
        <row r="1426">
          <cell r="A1426" t="str">
            <v>CONSTRUCCIONES ROTTER S.A. DE C.V.</v>
          </cell>
          <cell r="B1426" t="str">
            <v>Descalificado</v>
          </cell>
          <cell r="D1426" t="str">
            <v>Maria Magdalena San Agustin Gomez</v>
          </cell>
          <cell r="E1426" t="str">
            <v>Lease</v>
          </cell>
          <cell r="G1426" t="str">
            <v>Etapa 0 - PreCalificación</v>
          </cell>
          <cell r="I1426" t="str">
            <v>Base de Datos</v>
          </cell>
          <cell r="J1426" t="str">
            <v>Crédito</v>
          </cell>
          <cell r="K1426">
            <v>42984.650034722203</v>
          </cell>
          <cell r="L1426">
            <v>42984.539583333302</v>
          </cell>
          <cell r="M1426">
            <v>42984.650034722203</v>
          </cell>
          <cell r="X1426">
            <v>4000000</v>
          </cell>
          <cell r="AB1426" t="str">
            <v>LC_PR</v>
          </cell>
          <cell r="AC1426" t="str">
            <v>Peso</v>
          </cell>
        </row>
        <row r="1427">
          <cell r="A1427" t="str">
            <v>AGROINSUMOS RURALES DE ORIENTE SA DE CV</v>
          </cell>
          <cell r="B1427" t="str">
            <v>Descalificado</v>
          </cell>
          <cell r="C1427" t="str">
            <v>Luis Miguel Gonzalez</v>
          </cell>
          <cell r="D1427" t="str">
            <v>Flavio Elio Arriola Sanchez</v>
          </cell>
          <cell r="E1427" t="str">
            <v>Lease</v>
          </cell>
          <cell r="G1427" t="str">
            <v>Etapa 0 - PreCalificación</v>
          </cell>
          <cell r="I1427" t="str">
            <v>Comisionista</v>
          </cell>
          <cell r="J1427" t="str">
            <v>Fondeo</v>
          </cell>
          <cell r="K1427">
            <v>43006.384872685201</v>
          </cell>
          <cell r="L1427">
            <v>42999.552083333299</v>
          </cell>
          <cell r="M1427">
            <v>43006.384872685201</v>
          </cell>
          <cell r="X1427">
            <v>30000000</v>
          </cell>
          <cell r="AB1427" t="str">
            <v>ARG_LG</v>
          </cell>
          <cell r="AC1427" t="str">
            <v>Peso</v>
          </cell>
        </row>
        <row r="1428">
          <cell r="A1428" t="str">
            <v>Comercializadora Electrica y Electronica Mendez, SA de CV</v>
          </cell>
          <cell r="B1428" t="str">
            <v>Descalificado</v>
          </cell>
          <cell r="C1428" t="str">
            <v>Carlos Alberto Duran Garcia</v>
          </cell>
          <cell r="D1428" t="str">
            <v>Juan Carlos Calva Diaz</v>
          </cell>
          <cell r="E1428" t="str">
            <v>Lease</v>
          </cell>
          <cell r="F1428" t="str">
            <v>Aprobado</v>
          </cell>
          <cell r="G1428" t="str">
            <v>Tiempo Cliente Formalización</v>
          </cell>
          <cell r="I1428" t="str">
            <v>Comisionista</v>
          </cell>
          <cell r="J1428" t="str">
            <v>Rechazado LC</v>
          </cell>
          <cell r="K1428">
            <v>43161.862407407403</v>
          </cell>
          <cell r="L1428">
            <v>42998.459027777797</v>
          </cell>
          <cell r="M1428">
            <v>43035.705648148098</v>
          </cell>
          <cell r="N1428">
            <v>43035.705648148098</v>
          </cell>
          <cell r="O1428">
            <v>43035.707430555602</v>
          </cell>
          <cell r="P1428">
            <v>43035.706944444399</v>
          </cell>
          <cell r="Q1428">
            <v>43067.545949074098</v>
          </cell>
          <cell r="R1428">
            <v>43067.546087962997</v>
          </cell>
          <cell r="S1428">
            <v>43161.861111111102</v>
          </cell>
          <cell r="X1428">
            <v>13400000</v>
          </cell>
          <cell r="AB1428" t="str">
            <v>ARG_ML</v>
          </cell>
          <cell r="AC1428" t="str">
            <v>Peso</v>
          </cell>
        </row>
        <row r="1429">
          <cell r="A1429" t="str">
            <v>Constructora e Inmobiliaria Jocasa SA de CV</v>
          </cell>
          <cell r="B1429" t="str">
            <v>Descalificado</v>
          </cell>
          <cell r="D1429" t="str">
            <v>Evelin Cortes Valadez</v>
          </cell>
          <cell r="E1429" t="str">
            <v>Lease</v>
          </cell>
          <cell r="G1429" t="str">
            <v>Etapa 0 - PreCalificación</v>
          </cell>
          <cell r="I1429" t="str">
            <v>Canvass</v>
          </cell>
          <cell r="J1429" t="str">
            <v>Crédito</v>
          </cell>
          <cell r="K1429">
            <v>42991.685034722199</v>
          </cell>
          <cell r="L1429">
            <v>42989.4284722222</v>
          </cell>
          <cell r="M1429">
            <v>42991.685034722199</v>
          </cell>
          <cell r="X1429">
            <v>12000000</v>
          </cell>
          <cell r="AB1429" t="str">
            <v>LC_PR</v>
          </cell>
          <cell r="AC1429" t="str">
            <v>Peso</v>
          </cell>
        </row>
        <row r="1430">
          <cell r="A1430" t="str">
            <v>AEROJAL SA DE CV</v>
          </cell>
          <cell r="B1430" t="str">
            <v>Descalificado</v>
          </cell>
          <cell r="C1430" t="str">
            <v>Gloria Alcántar Medina</v>
          </cell>
          <cell r="D1430" t="str">
            <v>Benjamín Loaiza Padilla</v>
          </cell>
          <cell r="E1430" t="str">
            <v>Lease</v>
          </cell>
          <cell r="F1430" t="str">
            <v>Aprobado</v>
          </cell>
          <cell r="G1430" t="str">
            <v>Tiempo Cliente Formalización</v>
          </cell>
          <cell r="I1430" t="str">
            <v>Comisionista</v>
          </cell>
          <cell r="J1430" t="str">
            <v>Rechazado LC</v>
          </cell>
          <cell r="K1430">
            <v>43119.7633796296</v>
          </cell>
          <cell r="L1430">
            <v>42991.588888888902</v>
          </cell>
          <cell r="M1430">
            <v>42992.802488425899</v>
          </cell>
          <cell r="N1430">
            <v>42992.802488425899</v>
          </cell>
          <cell r="O1430">
            <v>43012.510543981502</v>
          </cell>
          <cell r="P1430">
            <v>43012.509722222203</v>
          </cell>
          <cell r="Q1430">
            <v>43028.516655092601</v>
          </cell>
          <cell r="R1430">
            <v>43028.519548611097</v>
          </cell>
          <cell r="S1430">
            <v>43119.762499999997</v>
          </cell>
          <cell r="X1430">
            <v>20000000</v>
          </cell>
          <cell r="AB1430" t="str">
            <v>LC_GA</v>
          </cell>
          <cell r="AC1430" t="str">
            <v>Peso</v>
          </cell>
        </row>
        <row r="1431">
          <cell r="A1431" t="str">
            <v>ARENDAL S DE R.L DE C.V</v>
          </cell>
          <cell r="B1431" t="str">
            <v>Descalificado</v>
          </cell>
          <cell r="C1431" t="str">
            <v>Gloria Alcántar Medina</v>
          </cell>
          <cell r="D1431" t="str">
            <v>Karime Dánae Cazares Zepeda</v>
          </cell>
          <cell r="E1431" t="str">
            <v>Loan</v>
          </cell>
          <cell r="G1431" t="str">
            <v>Tiempo Cliente Expediente</v>
          </cell>
          <cell r="I1431" t="str">
            <v>Canvass</v>
          </cell>
          <cell r="J1431" t="str">
            <v>Rechazado LC</v>
          </cell>
          <cell r="K1431">
            <v>43098.807604166701</v>
          </cell>
          <cell r="L1431">
            <v>42990.5534722222</v>
          </cell>
          <cell r="M1431">
            <v>42992.4870717593</v>
          </cell>
          <cell r="N1431">
            <v>42992.488032407397</v>
          </cell>
          <cell r="O1431">
            <v>43098.805555555598</v>
          </cell>
          <cell r="X1431">
            <v>50000000</v>
          </cell>
          <cell r="AB1431" t="str">
            <v>LC_GA</v>
          </cell>
          <cell r="AC1431" t="str">
            <v>Peso</v>
          </cell>
        </row>
        <row r="1432">
          <cell r="A1432" t="str">
            <v>COMERCIALIZADORA Y DISTRIBUIDORA VAYDI S DE RL DE CV</v>
          </cell>
          <cell r="B1432" t="str">
            <v>Descalificado</v>
          </cell>
          <cell r="C1432" t="str">
            <v>Mauricio Laureano</v>
          </cell>
          <cell r="D1432" t="str">
            <v>Cesar Ulises Terreros Arriaga</v>
          </cell>
          <cell r="E1432" t="str">
            <v>Lease</v>
          </cell>
          <cell r="G1432" t="str">
            <v>Tiempo Cliente Expediente</v>
          </cell>
          <cell r="I1432" t="str">
            <v>Canvass</v>
          </cell>
          <cell r="J1432" t="str">
            <v>Rechazado LC</v>
          </cell>
          <cell r="K1432">
            <v>43098.8133564815</v>
          </cell>
          <cell r="L1432">
            <v>43007.458333333299</v>
          </cell>
          <cell r="M1432">
            <v>43021.3914814815</v>
          </cell>
          <cell r="N1432">
            <v>43021.3914814815</v>
          </cell>
          <cell r="O1432">
            <v>43098.8125</v>
          </cell>
          <cell r="X1432">
            <v>20000000</v>
          </cell>
          <cell r="AB1432" t="str">
            <v>ARG_ML</v>
          </cell>
          <cell r="AC1432" t="str">
            <v>Peso</v>
          </cell>
        </row>
        <row r="1433">
          <cell r="A1433" t="str">
            <v>LIBROS EN DEMANDA S DE RL DE CV</v>
          </cell>
          <cell r="B1433" t="str">
            <v>Descalificado</v>
          </cell>
          <cell r="C1433" t="str">
            <v>Hector Esquivel Zepeda</v>
          </cell>
          <cell r="D1433" t="str">
            <v>Jose Manuel Azamar del Castillo</v>
          </cell>
          <cell r="E1433" t="str">
            <v>Factoring</v>
          </cell>
          <cell r="G1433" t="str">
            <v>Tiempo Cliente Expediente</v>
          </cell>
          <cell r="I1433" t="str">
            <v>Comisionista</v>
          </cell>
          <cell r="J1433" t="str">
            <v>Rechazado LC</v>
          </cell>
          <cell r="K1433">
            <v>43098.808576388903</v>
          </cell>
          <cell r="L1433">
            <v>42991.463888888902</v>
          </cell>
          <cell r="M1433">
            <v>42999.489652777796</v>
          </cell>
          <cell r="N1433">
            <v>42999.489652777796</v>
          </cell>
          <cell r="Q1433">
            <v>43098.808576388903</v>
          </cell>
          <cell r="X1433">
            <v>3000000</v>
          </cell>
          <cell r="AB1433" t="str">
            <v>LC_JMC</v>
          </cell>
          <cell r="AC1433" t="str">
            <v>Peso</v>
          </cell>
        </row>
        <row r="1434">
          <cell r="A1434" t="str">
            <v>Supervisión y construcción de obras civiles SA de CV</v>
          </cell>
          <cell r="B1434" t="str">
            <v>Descalificado</v>
          </cell>
          <cell r="D1434" t="str">
            <v>Evelin Cortes Valadez</v>
          </cell>
          <cell r="E1434" t="str">
            <v>Loan</v>
          </cell>
          <cell r="G1434" t="str">
            <v>Etapa 0 - PreCalificación</v>
          </cell>
          <cell r="I1434" t="str">
            <v>Canvass</v>
          </cell>
          <cell r="J1434" t="str">
            <v>Crédito</v>
          </cell>
          <cell r="K1434">
            <v>43004.384039351899</v>
          </cell>
          <cell r="L1434">
            <v>42996.438888888901</v>
          </cell>
          <cell r="M1434">
            <v>43004.384039351899</v>
          </cell>
          <cell r="X1434">
            <v>1</v>
          </cell>
          <cell r="AB1434" t="str">
            <v>LC_PR</v>
          </cell>
          <cell r="AC1434" t="str">
            <v>Peso</v>
          </cell>
        </row>
        <row r="1435">
          <cell r="A1435" t="str">
            <v>TECNO FIRE SA DE CV</v>
          </cell>
          <cell r="B1435" t="str">
            <v>Descalificado</v>
          </cell>
          <cell r="C1435" t="str">
            <v>Gloria Alcántar Medina</v>
          </cell>
          <cell r="D1435" t="str">
            <v>Benjamín Loaiza Padilla</v>
          </cell>
          <cell r="E1435" t="str">
            <v>Lease</v>
          </cell>
          <cell r="G1435" t="str">
            <v>Etapa 1 - Acreditación</v>
          </cell>
          <cell r="I1435" t="str">
            <v>Comisionista</v>
          </cell>
          <cell r="J1435" t="str">
            <v>Crédito</v>
          </cell>
          <cell r="K1435">
            <v>43030.643043981501</v>
          </cell>
          <cell r="L1435">
            <v>42996.402083333298</v>
          </cell>
          <cell r="M1435">
            <v>43012.434212963002</v>
          </cell>
          <cell r="N1435">
            <v>43012.440763888902</v>
          </cell>
          <cell r="O1435">
            <v>43012.436446759297</v>
          </cell>
          <cell r="P1435">
            <v>43012.436111111099</v>
          </cell>
          <cell r="Q1435">
            <v>43030.643043981501</v>
          </cell>
          <cell r="X1435">
            <v>20000000</v>
          </cell>
          <cell r="AB1435" t="str">
            <v>LC_GA</v>
          </cell>
          <cell r="AC1435" t="str">
            <v>Peso</v>
          </cell>
        </row>
        <row r="1436">
          <cell r="A1436" t="str">
            <v>ARTHOUSE DIGITAL ENTERTAINMENT SA DE CV</v>
          </cell>
          <cell r="B1436" t="str">
            <v>Descalificado</v>
          </cell>
          <cell r="C1436" t="str">
            <v>Gloria Alcántar Medina</v>
          </cell>
          <cell r="D1436" t="str">
            <v>Maricruz Lopez Valdez</v>
          </cell>
          <cell r="E1436" t="str">
            <v>Lease</v>
          </cell>
          <cell r="G1436" t="str">
            <v>Etapa 0 - PreCalificación</v>
          </cell>
          <cell r="I1436" t="str">
            <v>Comisionista</v>
          </cell>
          <cell r="J1436" t="str">
            <v>Crédito</v>
          </cell>
          <cell r="K1436">
            <v>43029.973194444399</v>
          </cell>
          <cell r="L1436">
            <v>43025.440972222197</v>
          </cell>
          <cell r="M1436">
            <v>43029.973194444399</v>
          </cell>
          <cell r="X1436">
            <v>2000000</v>
          </cell>
          <cell r="AB1436" t="str">
            <v>LC_GA</v>
          </cell>
          <cell r="AC1436" t="str">
            <v>Peso</v>
          </cell>
        </row>
        <row r="1437">
          <cell r="A1437" t="str">
            <v>GTC - GLOBAL TECHNOLOGY CORPORATION S.A. DE C.V.</v>
          </cell>
          <cell r="B1437" t="str">
            <v>Descalificado</v>
          </cell>
          <cell r="C1437" t="str">
            <v>Jose de Jesus Aguilar</v>
          </cell>
          <cell r="D1437" t="str">
            <v>Pedro Cesar Torres Beltran</v>
          </cell>
          <cell r="E1437" t="str">
            <v>Loan</v>
          </cell>
          <cell r="G1437" t="str">
            <v>Tiempo Cliente Expediente</v>
          </cell>
          <cell r="I1437" t="str">
            <v>Comisionista</v>
          </cell>
          <cell r="J1437" t="str">
            <v>Crédito</v>
          </cell>
          <cell r="K1437">
            <v>43068.681423611102</v>
          </cell>
          <cell r="L1437">
            <v>42996.431944444397</v>
          </cell>
          <cell r="M1437">
            <v>43003.443854166697</v>
          </cell>
          <cell r="N1437">
            <v>43003.443854166697</v>
          </cell>
          <cell r="O1437">
            <v>43068.680555555598</v>
          </cell>
          <cell r="X1437">
            <v>4000000</v>
          </cell>
          <cell r="AB1437" t="str">
            <v>LC_HE</v>
          </cell>
          <cell r="AC1437" t="str">
            <v>Peso</v>
          </cell>
        </row>
        <row r="1438">
          <cell r="A1438" t="str">
            <v>MED-SPA CANCUN SA DE CV</v>
          </cell>
          <cell r="B1438" t="str">
            <v>Descalificado</v>
          </cell>
          <cell r="C1438" t="str">
            <v>Juan Carlos Monterrubio</v>
          </cell>
          <cell r="D1438" t="str">
            <v>Estefany Perez Rivas Perez Rivas</v>
          </cell>
          <cell r="E1438" t="str">
            <v>Lease</v>
          </cell>
          <cell r="G1438" t="str">
            <v>Etapa 0 - PreCalificación</v>
          </cell>
          <cell r="I1438" t="str">
            <v>Canvass</v>
          </cell>
          <cell r="J1438" t="str">
            <v>Crédito</v>
          </cell>
          <cell r="K1438">
            <v>43029.982766203699</v>
          </cell>
          <cell r="L1438">
            <v>43000.418055555601</v>
          </cell>
          <cell r="M1438">
            <v>43004.5921296296</v>
          </cell>
          <cell r="X1438">
            <v>2721600</v>
          </cell>
          <cell r="AB1438" t="str">
            <v>LC_ES</v>
          </cell>
          <cell r="AC1438" t="str">
            <v>Peso</v>
          </cell>
        </row>
        <row r="1439">
          <cell r="A1439" t="str">
            <v>PLASTICOS SIMASA SA DE CV</v>
          </cell>
          <cell r="B1439" t="str">
            <v>Descalificado</v>
          </cell>
          <cell r="C1439" t="str">
            <v>Gloria Alcántar Medina</v>
          </cell>
          <cell r="D1439" t="str">
            <v>Maricruz Lopez Valdez</v>
          </cell>
          <cell r="E1439" t="str">
            <v>Lease</v>
          </cell>
          <cell r="G1439" t="str">
            <v>Tiempo Cliente Expediente</v>
          </cell>
          <cell r="I1439" t="str">
            <v>Comisionista</v>
          </cell>
          <cell r="J1439" t="str">
            <v>Rechazado LC</v>
          </cell>
          <cell r="K1439">
            <v>43098.809965277796</v>
          </cell>
          <cell r="L1439">
            <v>42997.514583333301</v>
          </cell>
          <cell r="M1439">
            <v>43003.476087962998</v>
          </cell>
          <cell r="N1439">
            <v>43003.478657407402</v>
          </cell>
          <cell r="O1439">
            <v>43098.809027777803</v>
          </cell>
          <cell r="X1439">
            <v>3000000</v>
          </cell>
          <cell r="AB1439" t="str">
            <v>LC_GA</v>
          </cell>
          <cell r="AC1439" t="str">
            <v>Peso</v>
          </cell>
        </row>
        <row r="1440">
          <cell r="A1440" t="str">
            <v>FRADLIN SA DE CV</v>
          </cell>
          <cell r="B1440" t="str">
            <v>Descalificado</v>
          </cell>
          <cell r="D1440" t="str">
            <v>Miguel Angel Trejo Garcia</v>
          </cell>
          <cell r="E1440" t="str">
            <v>Lease</v>
          </cell>
          <cell r="G1440" t="str">
            <v>Etapa 0 - PreCalificación</v>
          </cell>
          <cell r="I1440" t="str">
            <v>Canvass</v>
          </cell>
          <cell r="J1440" t="str">
            <v>Crédito</v>
          </cell>
          <cell r="K1440">
            <v>43004.421249999999</v>
          </cell>
          <cell r="L1440">
            <v>42998.485416666699</v>
          </cell>
          <cell r="M1440">
            <v>43004.421238425901</v>
          </cell>
          <cell r="X1440">
            <v>4000000</v>
          </cell>
          <cell r="AB1440" t="str">
            <v>ARG_LG</v>
          </cell>
          <cell r="AC1440" t="str">
            <v>Peso</v>
          </cell>
        </row>
        <row r="1441">
          <cell r="A1441" t="str">
            <v>CLUB WISE LATINOAMERICANA S.A. DE C.V.</v>
          </cell>
          <cell r="B1441" t="str">
            <v>Descalificado</v>
          </cell>
          <cell r="D1441" t="str">
            <v>Pedro Cesar Torres Beltran</v>
          </cell>
          <cell r="E1441" t="str">
            <v>Loan</v>
          </cell>
          <cell r="G1441" t="str">
            <v>Etapa 0 - PreCalificación</v>
          </cell>
          <cell r="I1441" t="str">
            <v>Comisionista</v>
          </cell>
          <cell r="J1441" t="str">
            <v>Crédito</v>
          </cell>
          <cell r="K1441">
            <v>43010.506215277797</v>
          </cell>
          <cell r="L1441">
            <v>43003.574999999997</v>
          </cell>
          <cell r="M1441">
            <v>43010.506215277797</v>
          </cell>
          <cell r="X1441">
            <v>2000000</v>
          </cell>
          <cell r="AB1441" t="str">
            <v>LC_HE</v>
          </cell>
          <cell r="AC1441" t="str">
            <v>Peso</v>
          </cell>
        </row>
        <row r="1442">
          <cell r="A1442" t="str">
            <v>MANANTIAL DE HUIXQUILUCAN S,A DE C.V</v>
          </cell>
          <cell r="B1442" t="str">
            <v>Descalificado</v>
          </cell>
          <cell r="C1442" t="str">
            <v>Luis Alfonso Ramírez</v>
          </cell>
          <cell r="D1442" t="str">
            <v>Lizandro Guadalupe Aquino Juarez</v>
          </cell>
          <cell r="E1442" t="str">
            <v>Lease</v>
          </cell>
          <cell r="G1442" t="str">
            <v>Etapa 0 - PreCalificación</v>
          </cell>
          <cell r="I1442" t="str">
            <v>Clientes Recurrentes</v>
          </cell>
          <cell r="J1442" t="str">
            <v>Rechazado LC</v>
          </cell>
          <cell r="K1442">
            <v>43029.921643518501</v>
          </cell>
          <cell r="L1442">
            <v>42999.526388888902</v>
          </cell>
          <cell r="M1442">
            <v>43029.921643518501</v>
          </cell>
          <cell r="X1442">
            <v>600000</v>
          </cell>
          <cell r="AB1442" t="str">
            <v>ARG_YC</v>
          </cell>
          <cell r="AC1442" t="str">
            <v>Peso</v>
          </cell>
        </row>
        <row r="1443">
          <cell r="A1443" t="str">
            <v>Industrial Ganadera de Caborca, S.A. de C.V.</v>
          </cell>
          <cell r="B1443" t="str">
            <v>Descalificado</v>
          </cell>
          <cell r="C1443" t="str">
            <v>Claudia Prieto Solorzano</v>
          </cell>
          <cell r="D1443" t="str">
            <v>Brenda Campuzano Hernandez</v>
          </cell>
          <cell r="E1443" t="str">
            <v>Remex</v>
          </cell>
          <cell r="F1443" t="str">
            <v>Aprobado</v>
          </cell>
          <cell r="G1443" t="str">
            <v>Tiempo Cliente Formalización</v>
          </cell>
          <cell r="I1443" t="str">
            <v>Comisionista</v>
          </cell>
          <cell r="J1443" t="str">
            <v>Cliente</v>
          </cell>
          <cell r="K1443">
            <v>43102.674525463</v>
          </cell>
          <cell r="L1443">
            <v>43004.5402777778</v>
          </cell>
          <cell r="M1443">
            <v>43029.928668981498</v>
          </cell>
          <cell r="N1443">
            <v>43029.928668981498</v>
          </cell>
          <cell r="O1443">
            <v>43038.6817592593</v>
          </cell>
          <cell r="P1443">
            <v>43038.681250000001</v>
          </cell>
          <cell r="Q1443">
            <v>43038.682581018496</v>
          </cell>
          <cell r="R1443">
            <v>43038.682685185202</v>
          </cell>
          <cell r="S1443">
            <v>43102.673611111102</v>
          </cell>
          <cell r="X1443">
            <v>1000000</v>
          </cell>
          <cell r="AB1443" t="str">
            <v>ARG_CP</v>
          </cell>
          <cell r="AC1443" t="str">
            <v>Peso</v>
          </cell>
        </row>
        <row r="1444">
          <cell r="A1444" t="str">
            <v>SERVICIOS DEPORTIVOS Y ESPECIALES, SA DE CV</v>
          </cell>
          <cell r="B1444" t="str">
            <v>Descalificado</v>
          </cell>
          <cell r="D1444" t="str">
            <v>Juan Carlos Calva Diaz</v>
          </cell>
          <cell r="E1444" t="str">
            <v>Lease</v>
          </cell>
          <cell r="G1444" t="str">
            <v>Etapa 0 - PreCalificación</v>
          </cell>
          <cell r="I1444" t="str">
            <v>Comisionista</v>
          </cell>
          <cell r="J1444" t="str">
            <v>Crédito</v>
          </cell>
          <cell r="K1444">
            <v>43028.465196759302</v>
          </cell>
          <cell r="L1444">
            <v>43006.501388888901</v>
          </cell>
          <cell r="M1444">
            <v>43028.465196759302</v>
          </cell>
          <cell r="X1444">
            <v>100000</v>
          </cell>
          <cell r="AB1444" t="str">
            <v>ARG_ML</v>
          </cell>
          <cell r="AC1444" t="str">
            <v>Peso</v>
          </cell>
        </row>
        <row r="1445">
          <cell r="A1445" t="str">
            <v>SERVOIL SA DE CV</v>
          </cell>
          <cell r="B1445" t="str">
            <v>Descalificado</v>
          </cell>
          <cell r="C1445" t="str">
            <v>Gloria Alcántar Medina</v>
          </cell>
          <cell r="D1445" t="str">
            <v>Benjamín Loaiza Padilla</v>
          </cell>
          <cell r="E1445" t="str">
            <v>Lease</v>
          </cell>
          <cell r="G1445" t="str">
            <v>Tiempo Cliente Expediente</v>
          </cell>
          <cell r="I1445" t="str">
            <v>Comisionista</v>
          </cell>
          <cell r="J1445" t="str">
            <v>Crédito</v>
          </cell>
          <cell r="K1445">
            <v>43030.518553240698</v>
          </cell>
          <cell r="L1445">
            <v>43003.604166666701</v>
          </cell>
          <cell r="M1445">
            <v>43006.868819444397</v>
          </cell>
          <cell r="N1445">
            <v>43006.868819444397</v>
          </cell>
          <cell r="O1445">
            <v>43030.5180555556</v>
          </cell>
          <cell r="X1445">
            <v>5000000</v>
          </cell>
          <cell r="AB1445" t="str">
            <v>LC_GA</v>
          </cell>
          <cell r="AC1445" t="str">
            <v>Peso</v>
          </cell>
        </row>
        <row r="1446">
          <cell r="A1446" t="str">
            <v>MARIA GUADALUPE ARAMBURO SANCHEZ</v>
          </cell>
          <cell r="B1446" t="str">
            <v>Descalificado</v>
          </cell>
          <cell r="C1446" t="str">
            <v>Gloria Alcántar Medina</v>
          </cell>
          <cell r="D1446" t="str">
            <v>Benjamín Loaiza Padilla</v>
          </cell>
          <cell r="E1446" t="str">
            <v>Lease</v>
          </cell>
          <cell r="G1446" t="str">
            <v>Etapa 0 - PreCalificación</v>
          </cell>
          <cell r="I1446" t="str">
            <v>Comisionista</v>
          </cell>
          <cell r="J1446" t="str">
            <v>Crédito</v>
          </cell>
          <cell r="K1446">
            <v>43010.475636574098</v>
          </cell>
          <cell r="L1446">
            <v>43005.659027777801</v>
          </cell>
          <cell r="M1446">
            <v>43010.474999999999</v>
          </cell>
          <cell r="X1446">
            <v>2000000</v>
          </cell>
          <cell r="AB1446" t="str">
            <v>LC_GA</v>
          </cell>
          <cell r="AC1446" t="str">
            <v>Peso</v>
          </cell>
        </row>
        <row r="1447">
          <cell r="A1447" t="str">
            <v>JESUS MANUEL ZAZUETA DELGADO</v>
          </cell>
          <cell r="B1447" t="str">
            <v>Descalificado</v>
          </cell>
          <cell r="C1447" t="str">
            <v>Gloria Alcántar Medina</v>
          </cell>
          <cell r="D1447" t="str">
            <v>Benjamín Loaiza Padilla</v>
          </cell>
          <cell r="E1447" t="str">
            <v>Lease</v>
          </cell>
          <cell r="G1447" t="str">
            <v>Tiempo Cliente Expediente</v>
          </cell>
          <cell r="I1447" t="str">
            <v>Comisionista</v>
          </cell>
          <cell r="J1447" t="str">
            <v>Crédito</v>
          </cell>
          <cell r="K1447">
            <v>43030.5315162037</v>
          </cell>
          <cell r="L1447">
            <v>43006.551388888904</v>
          </cell>
          <cell r="M1447">
            <v>43020.681990740697</v>
          </cell>
          <cell r="N1447">
            <v>43020.681990740697</v>
          </cell>
          <cell r="O1447">
            <v>43030.53125</v>
          </cell>
          <cell r="X1447">
            <v>750000</v>
          </cell>
          <cell r="AB1447" t="str">
            <v>LC_GA</v>
          </cell>
          <cell r="AC1447" t="str">
            <v>Peso</v>
          </cell>
        </row>
        <row r="1448">
          <cell r="A1448" t="str">
            <v>ALEJANDRO JOSE GARZON ABREU</v>
          </cell>
          <cell r="B1448" t="str">
            <v>Descalificado</v>
          </cell>
          <cell r="C1448" t="str">
            <v>Gloria Alcántar Medina</v>
          </cell>
          <cell r="D1448" t="str">
            <v>Benjamín Loaiza Padilla</v>
          </cell>
          <cell r="E1448" t="str">
            <v>Lease</v>
          </cell>
          <cell r="G1448" t="str">
            <v>Tiempo Cliente Expediente</v>
          </cell>
          <cell r="I1448" t="str">
            <v>Comisionista</v>
          </cell>
          <cell r="J1448" t="str">
            <v>Rechazado LC</v>
          </cell>
          <cell r="K1448">
            <v>43098.811678240701</v>
          </cell>
          <cell r="L1448">
            <v>43006.4555555556</v>
          </cell>
          <cell r="M1448">
            <v>43020.691273148201</v>
          </cell>
          <cell r="N1448">
            <v>43020.697094907402</v>
          </cell>
          <cell r="O1448">
            <v>43098.811111111099</v>
          </cell>
          <cell r="X1448">
            <v>2000000</v>
          </cell>
          <cell r="AB1448" t="str">
            <v>LC_GA</v>
          </cell>
          <cell r="AC1448" t="str">
            <v>Peso</v>
          </cell>
        </row>
        <row r="1449">
          <cell r="A1449" t="str">
            <v>Transportadora MC SA de CV</v>
          </cell>
          <cell r="B1449" t="str">
            <v>Descalificado</v>
          </cell>
          <cell r="C1449" t="str">
            <v>Ramon Luna</v>
          </cell>
          <cell r="D1449" t="str">
            <v>Ramon Alberto Luna Torres</v>
          </cell>
          <cell r="E1449" t="str">
            <v>Lease</v>
          </cell>
          <cell r="G1449" t="str">
            <v>Tiempo Cliente Expediente</v>
          </cell>
          <cell r="I1449" t="str">
            <v>Canvass</v>
          </cell>
          <cell r="J1449" t="str">
            <v>Crédito</v>
          </cell>
          <cell r="K1449">
            <v>43038.687835648103</v>
          </cell>
          <cell r="L1449">
            <v>43038.690277777801</v>
          </cell>
          <cell r="M1449">
            <v>43038.685104166703</v>
          </cell>
          <cell r="N1449">
            <v>43038.685104166703</v>
          </cell>
          <cell r="O1449">
            <v>43038.686111111099</v>
          </cell>
          <cell r="X1449">
            <v>3000000</v>
          </cell>
          <cell r="AB1449" t="str">
            <v>ARG_RL</v>
          </cell>
          <cell r="AC1449" t="str">
            <v>Peso</v>
          </cell>
        </row>
        <row r="1450">
          <cell r="A1450" t="str">
            <v>DISTRIBUIDORA DE ALIMENTOS DEL NORTE Y BAJIO SA DE CV</v>
          </cell>
          <cell r="B1450" t="str">
            <v>Descalificado</v>
          </cell>
          <cell r="D1450" t="str">
            <v>Fabian Bocanegra Cabrera</v>
          </cell>
          <cell r="E1450" t="str">
            <v>Renting</v>
          </cell>
          <cell r="G1450" t="str">
            <v>Etapa 0 - PreCalificación</v>
          </cell>
          <cell r="I1450" t="str">
            <v>Comisionista</v>
          </cell>
          <cell r="J1450" t="str">
            <v>Crédito</v>
          </cell>
          <cell r="K1450">
            <v>43020.567523148202</v>
          </cell>
          <cell r="L1450">
            <v>43020.570138888899</v>
          </cell>
          <cell r="M1450">
            <v>43020.567523148202</v>
          </cell>
          <cell r="X1450">
            <v>1001196</v>
          </cell>
          <cell r="AB1450" t="str">
            <v>ARG_GV</v>
          </cell>
          <cell r="AC1450" t="str">
            <v>Peso</v>
          </cell>
        </row>
        <row r="1451">
          <cell r="A1451" t="str">
            <v>HI-PRO ECOLOGICOS, SA DE CV</v>
          </cell>
          <cell r="B1451" t="str">
            <v>Descalificado</v>
          </cell>
          <cell r="C1451" t="str">
            <v>ZAPATA SALAS</v>
          </cell>
          <cell r="D1451" t="str">
            <v>Andres Valdez Acuña</v>
          </cell>
          <cell r="E1451" t="str">
            <v>Lease</v>
          </cell>
          <cell r="G1451" t="str">
            <v>Tiempo Cliente Expediente</v>
          </cell>
          <cell r="I1451" t="str">
            <v>Comisionista</v>
          </cell>
          <cell r="J1451" t="str">
            <v>Crédito</v>
          </cell>
          <cell r="K1451">
            <v>43103.480092592603</v>
          </cell>
          <cell r="L1451">
            <v>43054.381944444402</v>
          </cell>
          <cell r="M1451">
            <v>43061.505902777797</v>
          </cell>
          <cell r="N1451">
            <v>43061.507291666698</v>
          </cell>
          <cell r="O1451">
            <v>43103.479166666701</v>
          </cell>
          <cell r="X1451">
            <v>10000000</v>
          </cell>
          <cell r="AB1451" t="str">
            <v>LC_ES</v>
          </cell>
          <cell r="AC1451" t="str">
            <v>Peso</v>
          </cell>
        </row>
        <row r="1452">
          <cell r="A1452" t="str">
            <v>PAPTECH SA DE CV</v>
          </cell>
          <cell r="B1452" t="str">
            <v>Descalificado</v>
          </cell>
          <cell r="C1452" t="str">
            <v>Raúl Hernández Castrillo</v>
          </cell>
          <cell r="D1452" t="str">
            <v>Luz Esperanza Cabañas Campos</v>
          </cell>
          <cell r="E1452" t="str">
            <v>Lease</v>
          </cell>
          <cell r="F1452" t="str">
            <v>Condicionado</v>
          </cell>
          <cell r="G1452" t="str">
            <v>Tiempo Cliente Formalización</v>
          </cell>
          <cell r="I1452" t="str">
            <v>Canvass</v>
          </cell>
          <cell r="J1452" t="str">
            <v>Crédito</v>
          </cell>
          <cell r="K1452">
            <v>43159.631747685198</v>
          </cell>
          <cell r="L1452">
            <v>43038.558333333298</v>
          </cell>
          <cell r="M1452">
            <v>43049.578101851897</v>
          </cell>
          <cell r="N1452">
            <v>43049.578101851897</v>
          </cell>
          <cell r="O1452">
            <v>43130.962638888901</v>
          </cell>
          <cell r="P1452">
            <v>43130.961805555598</v>
          </cell>
          <cell r="Q1452">
            <v>43130.963796296302</v>
          </cell>
          <cell r="R1452">
            <v>43130.963796296302</v>
          </cell>
          <cell r="S1452">
            <v>43159.630555555603</v>
          </cell>
          <cell r="X1452">
            <v>1</v>
          </cell>
          <cell r="AB1452" t="str">
            <v>LC_JCM</v>
          </cell>
          <cell r="AC1452" t="str">
            <v>Peso</v>
          </cell>
        </row>
        <row r="1453">
          <cell r="A1453" t="str">
            <v>VANGELLY TOLEDO VARGAS</v>
          </cell>
          <cell r="B1453" t="str">
            <v>Descalificado</v>
          </cell>
          <cell r="D1453" t="str">
            <v>Luis Alberto Maldonado Rojo</v>
          </cell>
          <cell r="E1453" t="str">
            <v>Renting</v>
          </cell>
          <cell r="G1453" t="str">
            <v>Etapa 0 - PreCalificación</v>
          </cell>
          <cell r="I1453" t="str">
            <v>Contact Center</v>
          </cell>
          <cell r="J1453" t="str">
            <v>Crédito</v>
          </cell>
          <cell r="K1453">
            <v>43027.68</v>
          </cell>
          <cell r="L1453">
            <v>43019.546527777798</v>
          </cell>
          <cell r="M1453">
            <v>43027.680057870399</v>
          </cell>
          <cell r="X1453">
            <v>518000</v>
          </cell>
          <cell r="AB1453" t="str">
            <v>ARG_LG</v>
          </cell>
          <cell r="AC1453" t="str">
            <v>Peso</v>
          </cell>
        </row>
        <row r="1454">
          <cell r="A1454" t="str">
            <v>Sofma SA de CV</v>
          </cell>
          <cell r="B1454" t="str">
            <v>Descalificado</v>
          </cell>
          <cell r="D1454" t="str">
            <v>Evelin Cortes Valadez</v>
          </cell>
          <cell r="E1454" t="str">
            <v>Lease</v>
          </cell>
          <cell r="G1454" t="str">
            <v>Etapa 0 - PreCalificación</v>
          </cell>
          <cell r="I1454" t="str">
            <v>Canvass</v>
          </cell>
          <cell r="J1454" t="str">
            <v>Crédito</v>
          </cell>
          <cell r="K1454">
            <v>43028.481365740699</v>
          </cell>
          <cell r="L1454">
            <v>43011.459027777797</v>
          </cell>
          <cell r="M1454">
            <v>43028.480034722197</v>
          </cell>
          <cell r="X1454">
            <v>1</v>
          </cell>
          <cell r="AB1454" t="str">
            <v>LC_PR</v>
          </cell>
          <cell r="AC1454" t="str">
            <v>Peso</v>
          </cell>
        </row>
        <row r="1455">
          <cell r="A1455" t="str">
            <v>Daysamex produce s de pr de rl</v>
          </cell>
          <cell r="B1455" t="str">
            <v>Descalificado</v>
          </cell>
          <cell r="D1455" t="str">
            <v>Evelin Cortes Valadez</v>
          </cell>
          <cell r="E1455" t="str">
            <v>Lease</v>
          </cell>
          <cell r="G1455" t="str">
            <v>Etapa 0 - PreCalificación</v>
          </cell>
          <cell r="I1455" t="str">
            <v>Canvass</v>
          </cell>
          <cell r="J1455" t="str">
            <v>Crédito</v>
          </cell>
          <cell r="K1455">
            <v>43018.681319444397</v>
          </cell>
          <cell r="L1455">
            <v>43012.697916666701</v>
          </cell>
          <cell r="M1455">
            <v>43018.681319444397</v>
          </cell>
          <cell r="X1455">
            <v>4</v>
          </cell>
          <cell r="AB1455" t="str">
            <v>LC_PR</v>
          </cell>
          <cell r="AC1455" t="str">
            <v>Peso</v>
          </cell>
        </row>
        <row r="1456">
          <cell r="A1456" t="str">
            <v>NAMES IT SOLUTIONS SA DE CV</v>
          </cell>
          <cell r="B1456" t="str">
            <v>Descalificado</v>
          </cell>
          <cell r="C1456" t="str">
            <v>Juan Carlos Monterrubio</v>
          </cell>
          <cell r="D1456" t="str">
            <v>Jesica Anaid Cancino Velasquez</v>
          </cell>
          <cell r="E1456" t="str">
            <v>Loan</v>
          </cell>
          <cell r="G1456" t="str">
            <v>Etapa 0 - PreCalificación</v>
          </cell>
          <cell r="I1456" t="str">
            <v>Comisionista</v>
          </cell>
          <cell r="J1456" t="str">
            <v>Crédito</v>
          </cell>
          <cell r="K1456">
            <v>43029.9365972222</v>
          </cell>
          <cell r="L1456">
            <v>43012.6652777778</v>
          </cell>
          <cell r="M1456">
            <v>43029.9365972222</v>
          </cell>
          <cell r="X1456">
            <v>2000000</v>
          </cell>
          <cell r="AB1456" t="str">
            <v>LC_JCM</v>
          </cell>
          <cell r="AC1456" t="str">
            <v>Peso</v>
          </cell>
        </row>
        <row r="1457">
          <cell r="A1457" t="str">
            <v>TRANSPORTES INNOVATIVOS*, SA DE CV</v>
          </cell>
          <cell r="B1457" t="str">
            <v>Descalificado</v>
          </cell>
          <cell r="C1457" t="str">
            <v>Gloria Alcantar Medina</v>
          </cell>
          <cell r="D1457" t="str">
            <v>Maria Gloria Alcantar Medina</v>
          </cell>
          <cell r="E1457" t="str">
            <v>Lease</v>
          </cell>
          <cell r="F1457" t="str">
            <v>Aprobado</v>
          </cell>
          <cell r="G1457" t="str">
            <v>Tiempo Cliente Formalización</v>
          </cell>
          <cell r="I1457" t="str">
            <v>Comisionista</v>
          </cell>
          <cell r="J1457" t="str">
            <v>Rechazado LC</v>
          </cell>
          <cell r="K1457">
            <v>43112.5999884259</v>
          </cell>
          <cell r="L1457">
            <v>43012.631249999999</v>
          </cell>
          <cell r="M1457">
            <v>43030.353969907403</v>
          </cell>
          <cell r="N1457">
            <v>43030.353969907403</v>
          </cell>
          <cell r="O1457">
            <v>43030.355752314797</v>
          </cell>
          <cell r="P1457">
            <v>43030.355555555601</v>
          </cell>
          <cell r="Q1457">
            <v>43030.357326388897</v>
          </cell>
          <cell r="R1457">
            <v>43030.3566782407</v>
          </cell>
          <cell r="S1457">
            <v>43112.599305555603</v>
          </cell>
          <cell r="X1457">
            <v>15000000</v>
          </cell>
          <cell r="AB1457" t="str">
            <v>LC_GA</v>
          </cell>
          <cell r="AC1457" t="str">
            <v>Peso</v>
          </cell>
        </row>
        <row r="1458">
          <cell r="A1458" t="str">
            <v>transfer house sa de cv</v>
          </cell>
          <cell r="B1458" t="str">
            <v>Descalificado</v>
          </cell>
          <cell r="C1458" t="str">
            <v>Hector Esquivel Zepeda</v>
          </cell>
          <cell r="D1458" t="str">
            <v>Jose Manuel Azamar del Castillo</v>
          </cell>
          <cell r="E1458" t="str">
            <v>Lease</v>
          </cell>
          <cell r="G1458" t="str">
            <v>Tiempo Cliente Expediente</v>
          </cell>
          <cell r="I1458" t="str">
            <v>Comisionista</v>
          </cell>
          <cell r="J1458" t="str">
            <v>Crédito</v>
          </cell>
          <cell r="K1458">
            <v>43033.891875000001</v>
          </cell>
          <cell r="L1458">
            <v>43019.649305555598</v>
          </cell>
          <cell r="M1458">
            <v>43021.677118055602</v>
          </cell>
          <cell r="N1458">
            <v>43021.677187499998</v>
          </cell>
          <cell r="O1458">
            <v>43033.891666666699</v>
          </cell>
          <cell r="X1458">
            <v>1500000</v>
          </cell>
          <cell r="AB1458" t="str">
            <v>LC_JCM</v>
          </cell>
          <cell r="AC1458" t="str">
            <v>Peso</v>
          </cell>
        </row>
        <row r="1459">
          <cell r="A1459" t="str">
            <v>SERVICIOS ADMINISTRADOS MEXIS SA DE CV</v>
          </cell>
          <cell r="B1459" t="str">
            <v>Descalificado</v>
          </cell>
          <cell r="D1459" t="str">
            <v>Alejandro Ortega Gonzalez</v>
          </cell>
          <cell r="E1459" t="str">
            <v>Lease</v>
          </cell>
          <cell r="G1459" t="str">
            <v>Etapa 0 - PreCalificación</v>
          </cell>
          <cell r="I1459" t="str">
            <v>Canvass</v>
          </cell>
          <cell r="J1459" t="str">
            <v>Crédito</v>
          </cell>
          <cell r="K1459">
            <v>43098.641620370399</v>
          </cell>
          <cell r="L1459">
            <v>43025.690277777801</v>
          </cell>
          <cell r="M1459">
            <v>43098.641620370399</v>
          </cell>
          <cell r="X1459">
            <v>5000000</v>
          </cell>
          <cell r="AB1459" t="str">
            <v>ARG_OR</v>
          </cell>
          <cell r="AC1459" t="str">
            <v>Peso</v>
          </cell>
        </row>
        <row r="1460">
          <cell r="A1460" t="str">
            <v>SERVICIOS CORPORATIVOS DE INGENIERIA Y PRODUCTIVIDAD S.A. DE C.V.</v>
          </cell>
          <cell r="B1460" t="str">
            <v>Descalificado</v>
          </cell>
          <cell r="D1460" t="str">
            <v>Fabian Bocanegra Cabrera</v>
          </cell>
          <cell r="E1460" t="str">
            <v>Lease</v>
          </cell>
          <cell r="G1460" t="str">
            <v>Etapa 0 - PreCalificación</v>
          </cell>
          <cell r="I1460" t="str">
            <v>Comisionista</v>
          </cell>
          <cell r="J1460" t="str">
            <v>Crédito</v>
          </cell>
          <cell r="K1460">
            <v>43028.494108796302</v>
          </cell>
          <cell r="L1460">
            <v>43013.525000000001</v>
          </cell>
          <cell r="M1460">
            <v>43028.494108796302</v>
          </cell>
          <cell r="X1460">
            <v>7000000</v>
          </cell>
          <cell r="AB1460" t="str">
            <v>ARG_GV</v>
          </cell>
          <cell r="AC1460" t="str">
            <v>Peso</v>
          </cell>
        </row>
        <row r="1461">
          <cell r="A1461" t="str">
            <v>INDUSTRIAS METALMECANICAS SA DE CV</v>
          </cell>
          <cell r="B1461" t="str">
            <v>Descalificado</v>
          </cell>
          <cell r="C1461" t="str">
            <v>Hector Esquivel Zepeda</v>
          </cell>
          <cell r="D1461" t="str">
            <v>Jose Manuel Azamar del Castillo</v>
          </cell>
          <cell r="E1461" t="str">
            <v>Lease</v>
          </cell>
          <cell r="G1461" t="str">
            <v>Tiempo Cliente Expediente</v>
          </cell>
          <cell r="I1461" t="str">
            <v>Canvass</v>
          </cell>
          <cell r="J1461" t="str">
            <v>Crédito</v>
          </cell>
          <cell r="K1461">
            <v>43103.443634259304</v>
          </cell>
          <cell r="L1461">
            <v>43027.380555555603</v>
          </cell>
          <cell r="M1461">
            <v>43033.408310185201</v>
          </cell>
          <cell r="N1461">
            <v>43033.408310185201</v>
          </cell>
          <cell r="O1461">
            <v>43103.443055555603</v>
          </cell>
          <cell r="X1461">
            <v>1200000</v>
          </cell>
          <cell r="AB1461" t="str">
            <v>LC_JCM</v>
          </cell>
          <cell r="AC1461" t="str">
            <v>Peso</v>
          </cell>
        </row>
        <row r="1462">
          <cell r="A1462" t="str">
            <v>JOSE MANUEL GUERRA MORAN</v>
          </cell>
          <cell r="B1462" t="str">
            <v>Descalificado</v>
          </cell>
          <cell r="C1462" t="str">
            <v>Jose de Jesus Aguilar Lozano</v>
          </cell>
          <cell r="D1462" t="str">
            <v>Berenice Montes de Oca Montes de Oca</v>
          </cell>
          <cell r="E1462" t="str">
            <v>Lease</v>
          </cell>
          <cell r="G1462" t="str">
            <v>Tiempo Cliente Expediente</v>
          </cell>
          <cell r="I1462" t="str">
            <v>Base de Datos</v>
          </cell>
          <cell r="J1462" t="str">
            <v>Rechazado LC</v>
          </cell>
          <cell r="K1462">
            <v>43112.512430555602</v>
          </cell>
          <cell r="L1462">
            <v>43017.6965277778</v>
          </cell>
          <cell r="M1462">
            <v>43028.469224537002</v>
          </cell>
          <cell r="N1462">
            <v>43028.473645833299</v>
          </cell>
          <cell r="O1462">
            <v>43112.511805555601</v>
          </cell>
          <cell r="X1462">
            <v>2516000</v>
          </cell>
          <cell r="AB1462" t="str">
            <v>LC_JCM</v>
          </cell>
          <cell r="AC1462" t="str">
            <v>Peso</v>
          </cell>
        </row>
        <row r="1463">
          <cell r="A1463" t="str">
            <v>Espejos Parra e Hijos SA de CV</v>
          </cell>
          <cell r="B1463" t="str">
            <v>Descalificado</v>
          </cell>
          <cell r="C1463" t="str">
            <v>Luis Miguel Gonzalez Luquez</v>
          </cell>
          <cell r="D1463" t="str">
            <v>Miguel Angel Trejo Garcia</v>
          </cell>
          <cell r="E1463" t="str">
            <v>Lease</v>
          </cell>
          <cell r="G1463" t="str">
            <v>Tiempo Cliente Expediente</v>
          </cell>
          <cell r="I1463" t="str">
            <v>Canvass</v>
          </cell>
          <cell r="J1463" t="str">
            <v>Rechazado LC</v>
          </cell>
          <cell r="K1463">
            <v>43112.493611111102</v>
          </cell>
          <cell r="L1463">
            <v>43018.563194444403</v>
          </cell>
          <cell r="M1463">
            <v>43021.674004629604</v>
          </cell>
          <cell r="N1463">
            <v>43021.674004629604</v>
          </cell>
          <cell r="O1463">
            <v>43112.493055555598</v>
          </cell>
          <cell r="X1463">
            <v>6500000</v>
          </cell>
          <cell r="AB1463" t="str">
            <v>ARG_LG</v>
          </cell>
          <cell r="AC1463" t="str">
            <v>Peso</v>
          </cell>
        </row>
        <row r="1464">
          <cell r="A1464" t="str">
            <v>CONSTRUCCIONES ESPECIALIZADAS NEHUEN S.A. DE C.V.</v>
          </cell>
          <cell r="B1464" t="str">
            <v>Descalificado</v>
          </cell>
          <cell r="D1464" t="str">
            <v>Fabian Bocanegra Cabrera</v>
          </cell>
          <cell r="E1464" t="str">
            <v>Lease</v>
          </cell>
          <cell r="G1464" t="str">
            <v>Etapa 0 - PreCalificación</v>
          </cell>
          <cell r="I1464" t="str">
            <v>Comisionista</v>
          </cell>
          <cell r="J1464" t="str">
            <v>Crédito</v>
          </cell>
          <cell r="K1464">
            <v>43031.698182870401</v>
          </cell>
          <cell r="L1464">
            <v>43020.487500000003</v>
          </cell>
          <cell r="M1464">
            <v>43031.697476851798</v>
          </cell>
          <cell r="X1464">
            <v>800000</v>
          </cell>
          <cell r="AB1464" t="str">
            <v>ARG_GV</v>
          </cell>
          <cell r="AC1464" t="str">
            <v>Peso</v>
          </cell>
        </row>
        <row r="1465">
          <cell r="A1465" t="str">
            <v>GRUPO RUTA BICENTENARIO SA DE CV</v>
          </cell>
          <cell r="B1465" t="str">
            <v>Descalificado</v>
          </cell>
          <cell r="C1465" t="str">
            <v>Claudia Prieto Solorzano</v>
          </cell>
          <cell r="D1465" t="str">
            <v>Margarita Pinzón Bautista</v>
          </cell>
          <cell r="E1465" t="str">
            <v>Lease</v>
          </cell>
          <cell r="G1465" t="str">
            <v>Tiempo Cliente Expediente</v>
          </cell>
          <cell r="I1465" t="str">
            <v>Comisionista</v>
          </cell>
          <cell r="J1465" t="str">
            <v>Precio</v>
          </cell>
          <cell r="K1465">
            <v>43102.671863425901</v>
          </cell>
          <cell r="L1465">
            <v>43038.492361111101</v>
          </cell>
          <cell r="M1465">
            <v>43067.488125000003</v>
          </cell>
          <cell r="N1465">
            <v>43067.488125000003</v>
          </cell>
          <cell r="O1465">
            <v>43102.670833333301</v>
          </cell>
          <cell r="X1465">
            <v>18000000</v>
          </cell>
          <cell r="AB1465" t="str">
            <v>ARG_CP</v>
          </cell>
          <cell r="AC1465" t="str">
            <v>Peso</v>
          </cell>
        </row>
        <row r="1466">
          <cell r="A1466" t="str">
            <v>ARTHOUSE DIGITAL ENTERTAIMENT SA DE CV</v>
          </cell>
          <cell r="B1466" t="str">
            <v>Descalificado</v>
          </cell>
          <cell r="C1466" t="str">
            <v>Gloria Alcántar Medina</v>
          </cell>
          <cell r="D1466" t="str">
            <v>Maricruz Lopez Valdez</v>
          </cell>
          <cell r="E1466" t="str">
            <v>Lease</v>
          </cell>
          <cell r="G1466" t="str">
            <v>Etapa 0 - PreCalificación</v>
          </cell>
          <cell r="I1466" t="str">
            <v>Comisionista</v>
          </cell>
          <cell r="J1466" t="str">
            <v>Duplicado</v>
          </cell>
          <cell r="K1466">
            <v>43030.003819444399</v>
          </cell>
          <cell r="L1466">
            <v>43021.513888888898</v>
          </cell>
          <cell r="M1466">
            <v>43030.003819444399</v>
          </cell>
          <cell r="X1466">
            <v>2000000</v>
          </cell>
          <cell r="AB1466" t="str">
            <v>LC_GA</v>
          </cell>
          <cell r="AC1466" t="str">
            <v>Peso</v>
          </cell>
        </row>
        <row r="1467">
          <cell r="A1467" t="str">
            <v>Distribuidores e instaladores de paneles AG SA de CV</v>
          </cell>
          <cell r="B1467" t="str">
            <v>Descalificado</v>
          </cell>
          <cell r="D1467" t="str">
            <v>Evelin Cortes Valadez</v>
          </cell>
          <cell r="E1467" t="str">
            <v>Lease</v>
          </cell>
          <cell r="G1467" t="str">
            <v>Tiempo Cliente Expediente</v>
          </cell>
          <cell r="I1467" t="str">
            <v>Canvass</v>
          </cell>
          <cell r="J1467" t="str">
            <v>Crédito</v>
          </cell>
          <cell r="K1467">
            <v>43032.507696759298</v>
          </cell>
          <cell r="L1467">
            <v>43024.581944444399</v>
          </cell>
          <cell r="M1467">
            <v>43028.5085763889</v>
          </cell>
          <cell r="N1467">
            <v>43028.509351851899</v>
          </cell>
          <cell r="O1467">
            <v>43032.006944444402</v>
          </cell>
          <cell r="X1467">
            <v>10</v>
          </cell>
          <cell r="AB1467" t="str">
            <v>LC_PR</v>
          </cell>
          <cell r="AC1467" t="str">
            <v>Peso</v>
          </cell>
        </row>
        <row r="1468">
          <cell r="A1468" t="str">
            <v>FRICAECO AMERICA SAPI DE CV</v>
          </cell>
          <cell r="B1468" t="str">
            <v>Descalificado</v>
          </cell>
          <cell r="D1468" t="str">
            <v>Fabian Bocanegra Cabrera</v>
          </cell>
          <cell r="E1468" t="str">
            <v>Lease</v>
          </cell>
          <cell r="G1468" t="str">
            <v>Etapa 0 - PreCalificación</v>
          </cell>
          <cell r="I1468" t="str">
            <v>Comisionista</v>
          </cell>
          <cell r="J1468" t="str">
            <v>Crédito</v>
          </cell>
          <cell r="K1468">
            <v>43063.686770833301</v>
          </cell>
          <cell r="L1468">
            <v>43035.472222222197</v>
          </cell>
          <cell r="M1468">
            <v>43063.686770833301</v>
          </cell>
          <cell r="X1468">
            <v>3200000</v>
          </cell>
          <cell r="AB1468" t="str">
            <v>ARG_GV</v>
          </cell>
          <cell r="AC1468" t="str">
            <v>Peso</v>
          </cell>
        </row>
        <row r="1469">
          <cell r="A1469" t="str">
            <v>AGRO SURTE SA DE CV</v>
          </cell>
          <cell r="B1469" t="str">
            <v>Descalificado</v>
          </cell>
          <cell r="C1469" t="str">
            <v>Hector Esquivel Zepeda</v>
          </cell>
          <cell r="D1469" t="str">
            <v>Jose Manuel Azamar del Castillo</v>
          </cell>
          <cell r="E1469" t="str">
            <v>Credit</v>
          </cell>
          <cell r="G1469" t="str">
            <v>Etapa 0 - PreCalificación</v>
          </cell>
          <cell r="I1469" t="str">
            <v>Canvass</v>
          </cell>
          <cell r="J1469" t="str">
            <v>Crédito</v>
          </cell>
          <cell r="K1469">
            <v>43038.647071759297</v>
          </cell>
          <cell r="L1469">
            <v>43027.702083333301</v>
          </cell>
          <cell r="M1469">
            <v>43038.647071759297</v>
          </cell>
          <cell r="X1469">
            <v>1000000</v>
          </cell>
          <cell r="AB1469" t="str">
            <v>LC_JCM</v>
          </cell>
          <cell r="AC1469" t="str">
            <v>Peso</v>
          </cell>
        </row>
        <row r="1470">
          <cell r="A1470" t="str">
            <v>FARMACIA SALTILLO DE POZA RICA</v>
          </cell>
          <cell r="B1470" t="str">
            <v>Descalificado</v>
          </cell>
          <cell r="D1470" t="str">
            <v>Fabian Bocanegra Cabrera</v>
          </cell>
          <cell r="E1470" t="str">
            <v>Loan</v>
          </cell>
          <cell r="G1470" t="str">
            <v>Tiempo Cliente Expediente</v>
          </cell>
          <cell r="I1470" t="str">
            <v>Comisionista</v>
          </cell>
          <cell r="J1470" t="str">
            <v>Crédito</v>
          </cell>
          <cell r="K1470">
            <v>43102</v>
          </cell>
          <cell r="L1470">
            <v>43031.45</v>
          </cell>
          <cell r="M1470">
            <v>43067.444398148102</v>
          </cell>
          <cell r="N1470">
            <v>43067.445381944402</v>
          </cell>
          <cell r="O1470">
            <v>43102.197916666701</v>
          </cell>
          <cell r="X1470">
            <v>5000000</v>
          </cell>
          <cell r="AB1470" t="str">
            <v>ARG_GV</v>
          </cell>
          <cell r="AC1470" t="str">
            <v>Peso</v>
          </cell>
        </row>
        <row r="1471">
          <cell r="A1471" t="str">
            <v>Vita Pac S.A. de C.V.</v>
          </cell>
          <cell r="B1471" t="str">
            <v>Descalificado</v>
          </cell>
          <cell r="D1471" t="str">
            <v>Cynthia Paola Espinosa Chavez</v>
          </cell>
          <cell r="E1471" t="str">
            <v>Lease</v>
          </cell>
          <cell r="G1471" t="str">
            <v>Tiempo Cliente Expediente</v>
          </cell>
          <cell r="I1471" t="str">
            <v>Comisionista</v>
          </cell>
          <cell r="J1471" t="str">
            <v>Crédito</v>
          </cell>
          <cell r="K1471">
            <v>43102.581747685203</v>
          </cell>
          <cell r="L1471">
            <v>43027.495833333298</v>
          </cell>
          <cell r="M1471">
            <v>43031.6254976852</v>
          </cell>
          <cell r="N1471">
            <v>43031.625949074099</v>
          </cell>
          <cell r="O1471">
            <v>43102.581250000003</v>
          </cell>
          <cell r="X1471">
            <v>15000000</v>
          </cell>
          <cell r="AB1471" t="str">
            <v>ARG_YC</v>
          </cell>
          <cell r="AC1471" t="str">
            <v>Peso</v>
          </cell>
        </row>
        <row r="1472">
          <cell r="A1472" t="str">
            <v>CLAUDIA JENNY</v>
          </cell>
          <cell r="B1472" t="str">
            <v>Descalificado</v>
          </cell>
          <cell r="C1472" t="str">
            <v>Claudia Prieto Solorzano</v>
          </cell>
          <cell r="D1472" t="str">
            <v>Margarita Pinzón Bautista</v>
          </cell>
          <cell r="E1472" t="str">
            <v>Lease</v>
          </cell>
          <cell r="G1472" t="str">
            <v>Tiempo Cliente Expediente</v>
          </cell>
          <cell r="I1472" t="str">
            <v>Canvass</v>
          </cell>
          <cell r="J1472" t="str">
            <v>Crédito</v>
          </cell>
          <cell r="K1472">
            <v>43102.668321759302</v>
          </cell>
          <cell r="L1472">
            <v>43031.416666666701</v>
          </cell>
          <cell r="M1472">
            <v>43034.685775462996</v>
          </cell>
          <cell r="N1472">
            <v>43034.685775462996</v>
          </cell>
          <cell r="O1472">
            <v>43102.666666666701</v>
          </cell>
          <cell r="X1472">
            <v>1300000</v>
          </cell>
          <cell r="AB1472" t="str">
            <v>ARG_CP</v>
          </cell>
          <cell r="AC1472" t="str">
            <v>Peso</v>
          </cell>
        </row>
        <row r="1473">
          <cell r="A1473" t="str">
            <v>TAPEIXTLES AGREGADOS Y SERVICIOS S.A. DE C.V</v>
          </cell>
          <cell r="B1473" t="str">
            <v>Descalificado</v>
          </cell>
          <cell r="C1473" t="str">
            <v>Gloria Alcántar Medina</v>
          </cell>
          <cell r="D1473" t="str">
            <v>Karime Dánae Cazares Zepeda</v>
          </cell>
          <cell r="E1473" t="str">
            <v>Lease</v>
          </cell>
          <cell r="G1473" t="str">
            <v>Tiempo Cliente Expediente</v>
          </cell>
          <cell r="I1473" t="str">
            <v>Comisionista</v>
          </cell>
          <cell r="J1473" t="str">
            <v>Crédito</v>
          </cell>
          <cell r="K1473">
            <v>43102.816793981503</v>
          </cell>
          <cell r="L1473">
            <v>43045.402083333298</v>
          </cell>
          <cell r="M1473">
            <v>43053.566527777803</v>
          </cell>
          <cell r="N1473">
            <v>43053.566527777803</v>
          </cell>
          <cell r="O1473">
            <v>43102.815972222197</v>
          </cell>
          <cell r="X1473">
            <v>5000000</v>
          </cell>
          <cell r="AB1473" t="str">
            <v>LC_GA</v>
          </cell>
          <cell r="AC1473" t="str">
            <v>Peso</v>
          </cell>
        </row>
        <row r="1474">
          <cell r="A1474" t="str">
            <v>BENJAMIN CANTU LOPEZ</v>
          </cell>
          <cell r="B1474" t="str">
            <v>Descalificado</v>
          </cell>
          <cell r="C1474" t="str">
            <v>Raúl Hernández Castrillo</v>
          </cell>
          <cell r="D1474" t="str">
            <v>Luz Esperanza Cabañas Campos</v>
          </cell>
          <cell r="E1474" t="str">
            <v>Lease</v>
          </cell>
          <cell r="G1474" t="str">
            <v>Etapa 0 - PreCalificación</v>
          </cell>
          <cell r="I1474" t="str">
            <v>Canvass</v>
          </cell>
          <cell r="J1474" t="str">
            <v>Crédito</v>
          </cell>
          <cell r="K1474">
            <v>43045.668159722198</v>
          </cell>
          <cell r="L1474">
            <v>43038.659722222197</v>
          </cell>
          <cell r="M1474">
            <v>43045.667731481502</v>
          </cell>
          <cell r="X1474">
            <v>1</v>
          </cell>
          <cell r="AB1474" t="str">
            <v>LC_JCM</v>
          </cell>
          <cell r="AC1474" t="str">
            <v>Peso</v>
          </cell>
        </row>
        <row r="1475">
          <cell r="A1475" t="str">
            <v>TOTANI CONSTRUCCIONES Y PROYECTOS S.A DE C.V</v>
          </cell>
          <cell r="B1475" t="str">
            <v>Descalificado</v>
          </cell>
          <cell r="C1475" t="str">
            <v>Gloria Alcántar Medina</v>
          </cell>
          <cell r="D1475" t="str">
            <v>Karime Dánae Cazares Zepeda</v>
          </cell>
          <cell r="E1475" t="str">
            <v>Lease</v>
          </cell>
          <cell r="F1475" t="str">
            <v>Aprobado</v>
          </cell>
          <cell r="G1475" t="str">
            <v>Tiempo Cliente Formalización</v>
          </cell>
          <cell r="I1475" t="str">
            <v>Comisionista</v>
          </cell>
          <cell r="J1475" t="str">
            <v>Rechazado LC</v>
          </cell>
          <cell r="K1475">
            <v>43161.856759259303</v>
          </cell>
          <cell r="L1475">
            <v>43045.655555555597</v>
          </cell>
          <cell r="M1475">
            <v>43062.559722222199</v>
          </cell>
          <cell r="N1475">
            <v>43062.559722222199</v>
          </cell>
          <cell r="O1475">
            <v>43062.559722222199</v>
          </cell>
          <cell r="P1475">
            <v>43062.559027777803</v>
          </cell>
          <cell r="Q1475">
            <v>43063.512800925899</v>
          </cell>
          <cell r="R1475">
            <v>43063.512824074103</v>
          </cell>
          <cell r="S1475">
            <v>43161.855555555601</v>
          </cell>
          <cell r="X1475">
            <v>2500000</v>
          </cell>
          <cell r="AB1475" t="str">
            <v>LC_GA</v>
          </cell>
          <cell r="AC1475" t="str">
            <v>Peso</v>
          </cell>
        </row>
        <row r="1476">
          <cell r="A1476" t="str">
            <v>PRIZILA RAMOS MUÑIZ</v>
          </cell>
          <cell r="B1476" t="str">
            <v>Descalificado</v>
          </cell>
          <cell r="D1476" t="str">
            <v>Obed Fernandez Marin</v>
          </cell>
          <cell r="E1476" t="str">
            <v>Lease</v>
          </cell>
          <cell r="G1476" t="str">
            <v>Etapa 0 - PreCalificación</v>
          </cell>
          <cell r="I1476" t="str">
            <v>Base de Datos</v>
          </cell>
          <cell r="J1476" t="str">
            <v>Crédito</v>
          </cell>
          <cell r="K1476">
            <v>43047.706921296303</v>
          </cell>
          <cell r="L1476">
            <v>43035.5534722222</v>
          </cell>
          <cell r="M1476">
            <v>43047.706921296303</v>
          </cell>
          <cell r="X1476">
            <v>250000</v>
          </cell>
          <cell r="AB1476" t="str">
            <v>ARG_YC</v>
          </cell>
          <cell r="AC1476" t="str">
            <v>Peso</v>
          </cell>
        </row>
        <row r="1477">
          <cell r="A1477" t="str">
            <v>IENTC S DE R.L. DE C.V.</v>
          </cell>
          <cell r="B1477" t="str">
            <v>Descalificado</v>
          </cell>
          <cell r="D1477" t="str">
            <v>Cynthia Paola Espinosa Chavez</v>
          </cell>
          <cell r="E1477" t="str">
            <v>Renting</v>
          </cell>
          <cell r="G1477" t="str">
            <v>Etapa 0 - PreCalificación</v>
          </cell>
          <cell r="I1477" t="str">
            <v>Canvass</v>
          </cell>
          <cell r="J1477" t="str">
            <v>Crédito</v>
          </cell>
          <cell r="K1477">
            <v>43067.471307870401</v>
          </cell>
          <cell r="L1477">
            <v>43038.447222222203</v>
          </cell>
          <cell r="M1477">
            <v>43067.468923611101</v>
          </cell>
          <cell r="X1477">
            <v>700000</v>
          </cell>
          <cell r="AB1477" t="str">
            <v>ARG_YC</v>
          </cell>
          <cell r="AC1477" t="str">
            <v>Peso</v>
          </cell>
        </row>
        <row r="1478">
          <cell r="A1478" t="str">
            <v>SOLUCIONES HUMANAS INTEGRALES DE MARKETING, SA DE CV</v>
          </cell>
          <cell r="B1478" t="str">
            <v>Descalificado</v>
          </cell>
          <cell r="C1478" t="str">
            <v>Raúl Hernández Castrillo</v>
          </cell>
          <cell r="D1478" t="str">
            <v>Miguel Angel Ochoa Cruces</v>
          </cell>
          <cell r="E1478" t="str">
            <v>Loan</v>
          </cell>
          <cell r="G1478" t="str">
            <v>Tiempo Cliente Expediente</v>
          </cell>
          <cell r="I1478" t="str">
            <v>Canvass</v>
          </cell>
          <cell r="J1478" t="str">
            <v>Crédito</v>
          </cell>
          <cell r="K1478">
            <v>43103.4762037037</v>
          </cell>
          <cell r="L1478">
            <v>43040.693055555603</v>
          </cell>
          <cell r="M1478">
            <v>43053.670717592599</v>
          </cell>
          <cell r="N1478">
            <v>43053.670717592599</v>
          </cell>
          <cell r="O1478">
            <v>43103.475694444402</v>
          </cell>
          <cell r="X1478">
            <v>8000000</v>
          </cell>
          <cell r="AB1478" t="str">
            <v>LC_JMC</v>
          </cell>
          <cell r="AC1478" t="str">
            <v>Peso</v>
          </cell>
        </row>
        <row r="1479">
          <cell r="A1479" t="str">
            <v>Distribuidora Plastic Center S.A. de C.V.</v>
          </cell>
          <cell r="B1479" t="str">
            <v>Descalificado</v>
          </cell>
          <cell r="D1479" t="str">
            <v>Eduardo Rangel Santamaria</v>
          </cell>
          <cell r="E1479" t="str">
            <v>Credit</v>
          </cell>
          <cell r="G1479" t="str">
            <v>Tiempo Cliente Expediente</v>
          </cell>
          <cell r="I1479" t="str">
            <v>Comisionista</v>
          </cell>
          <cell r="J1479" t="str">
            <v>Crédito</v>
          </cell>
          <cell r="K1479">
            <v>43102.652164351901</v>
          </cell>
          <cell r="L1479">
            <v>43040.5756944444</v>
          </cell>
          <cell r="M1479">
            <v>43047.711273148103</v>
          </cell>
          <cell r="N1479">
            <v>43047.712129629603</v>
          </cell>
          <cell r="O1479">
            <v>43102.650694444397</v>
          </cell>
          <cell r="X1479">
            <v>3220000</v>
          </cell>
          <cell r="AB1479" t="str">
            <v>ARG_YC</v>
          </cell>
          <cell r="AC1479" t="str">
            <v>Peso</v>
          </cell>
        </row>
        <row r="1480">
          <cell r="A1480" t="str">
            <v>RETWEETI SAPI DE CV</v>
          </cell>
          <cell r="B1480" t="str">
            <v>Descalificado</v>
          </cell>
          <cell r="C1480" t="str">
            <v>Jose de Jesus Aguilar Lozano</v>
          </cell>
          <cell r="D1480" t="str">
            <v>Jesica Anaid Cancino Velasquez</v>
          </cell>
          <cell r="E1480" t="str">
            <v>Lease</v>
          </cell>
          <cell r="G1480" t="str">
            <v>Tiempo Cliente Expediente</v>
          </cell>
          <cell r="I1480" t="str">
            <v>Comisionista</v>
          </cell>
          <cell r="J1480" t="str">
            <v>Crédito</v>
          </cell>
          <cell r="K1480">
            <v>43160</v>
          </cell>
          <cell r="L1480">
            <v>43145.436805555597</v>
          </cell>
          <cell r="M1480">
            <v>43150.596875000003</v>
          </cell>
          <cell r="N1480">
            <v>43150.597627314797</v>
          </cell>
          <cell r="O1480">
            <v>43160.6069444444</v>
          </cell>
          <cell r="X1480">
            <v>1</v>
          </cell>
          <cell r="AB1480" t="str">
            <v>LC_JCM</v>
          </cell>
          <cell r="AC1480" t="str">
            <v>Peso</v>
          </cell>
        </row>
        <row r="1481">
          <cell r="A1481" t="str">
            <v>TRANSPORTES GRUPO ALFERE</v>
          </cell>
          <cell r="B1481" t="str">
            <v>Descalificado</v>
          </cell>
          <cell r="C1481" t="str">
            <v>Hector Esquivel Zepeda</v>
          </cell>
          <cell r="D1481" t="str">
            <v>Jose Manuel Azamar del Castillo</v>
          </cell>
          <cell r="E1481" t="str">
            <v>Lease</v>
          </cell>
          <cell r="G1481" t="str">
            <v>Etapa 0 - PreCalificación</v>
          </cell>
          <cell r="I1481" t="str">
            <v>Comisionista</v>
          </cell>
          <cell r="J1481" t="str">
            <v>Crédito</v>
          </cell>
          <cell r="K1481">
            <v>43102.764710648102</v>
          </cell>
          <cell r="L1481">
            <v>43076.564583333296</v>
          </cell>
          <cell r="M1481">
            <v>43102.764710648102</v>
          </cell>
          <cell r="X1481">
            <v>5000000</v>
          </cell>
          <cell r="AB1481" t="str">
            <v>LC_JMC</v>
          </cell>
          <cell r="AC1481" t="str">
            <v>Peso</v>
          </cell>
        </row>
        <row r="1482">
          <cell r="A1482" t="str">
            <v>ELVA DALIA RODRIGUEZ ACOSTA</v>
          </cell>
          <cell r="B1482" t="str">
            <v>Descalificado</v>
          </cell>
          <cell r="C1482" t="str">
            <v>Jose de Jesus Aguilar</v>
          </cell>
          <cell r="D1482" t="str">
            <v>Berenice Montes de Oca Montes de Oca</v>
          </cell>
          <cell r="E1482" t="str">
            <v>Lease</v>
          </cell>
          <cell r="G1482" t="str">
            <v>Tiempo Cliente Expediente</v>
          </cell>
          <cell r="I1482" t="str">
            <v>Canvass</v>
          </cell>
          <cell r="J1482" t="str">
            <v>Crédito</v>
          </cell>
          <cell r="K1482">
            <v>43083.546215277798</v>
          </cell>
          <cell r="L1482">
            <v>43045.375694444403</v>
          </cell>
          <cell r="M1482">
            <v>43048.681944444397</v>
          </cell>
          <cell r="N1482">
            <v>43048.684641203698</v>
          </cell>
          <cell r="O1482">
            <v>43083.545138888898</v>
          </cell>
          <cell r="X1482">
            <v>1455999.84</v>
          </cell>
          <cell r="AB1482" t="str">
            <v>LC_JCM</v>
          </cell>
          <cell r="AC1482" t="str">
            <v>Peso</v>
          </cell>
        </row>
        <row r="1483">
          <cell r="A1483" t="str">
            <v>CRISTINA GONZALEZ MARTINEZ</v>
          </cell>
          <cell r="B1483" t="str">
            <v>Descalificado</v>
          </cell>
          <cell r="C1483" t="str">
            <v>Hector Esquivel Zepeda</v>
          </cell>
          <cell r="D1483" t="str">
            <v>Jose Manuel Azamar del Castillo</v>
          </cell>
          <cell r="E1483" t="str">
            <v>Loan</v>
          </cell>
          <cell r="G1483" t="str">
            <v>Etapa 0 - PreCalificación</v>
          </cell>
          <cell r="I1483" t="str">
            <v>Comisionista</v>
          </cell>
          <cell r="J1483" t="str">
            <v>Crédito</v>
          </cell>
          <cell r="K1483">
            <v>43098.725162037001</v>
          </cell>
          <cell r="L1483">
            <v>43063.532638888901</v>
          </cell>
          <cell r="M1483">
            <v>43098.725162037001</v>
          </cell>
          <cell r="X1483">
            <v>2000000</v>
          </cell>
          <cell r="AB1483" t="str">
            <v>LC_JCM</v>
          </cell>
          <cell r="AC1483" t="str">
            <v>Peso</v>
          </cell>
        </row>
        <row r="1484">
          <cell r="A1484" t="str">
            <v>BSHERT SA DE CV</v>
          </cell>
          <cell r="B1484" t="str">
            <v>Descalificado</v>
          </cell>
          <cell r="C1484" t="str">
            <v>Jose Octavio Romero Valdez</v>
          </cell>
          <cell r="D1484" t="str">
            <v>Jose Octavio Romero Valdez</v>
          </cell>
          <cell r="E1484" t="str">
            <v>Lease</v>
          </cell>
          <cell r="G1484" t="str">
            <v>Tiempo Cliente Expediente</v>
          </cell>
          <cell r="I1484" t="str">
            <v>Canvass</v>
          </cell>
          <cell r="J1484" t="str">
            <v>Crédito</v>
          </cell>
          <cell r="K1484">
            <v>43103.482025463003</v>
          </cell>
          <cell r="L1484">
            <v>43048.661111111098</v>
          </cell>
          <cell r="M1484">
            <v>43061.520185185203</v>
          </cell>
          <cell r="N1484">
            <v>43061.5206944444</v>
          </cell>
          <cell r="O1484">
            <v>43103.981249999997</v>
          </cell>
          <cell r="X1484">
            <v>70000000</v>
          </cell>
          <cell r="AB1484" t="str">
            <v>ARG_GV</v>
          </cell>
          <cell r="AC1484" t="str">
            <v>Peso</v>
          </cell>
        </row>
        <row r="1485">
          <cell r="A1485" t="str">
            <v>TRANSPORTES DE CARGA JOKA SA DE CV</v>
          </cell>
          <cell r="B1485" t="str">
            <v>Descalificado</v>
          </cell>
          <cell r="C1485" t="str">
            <v>Marisol Serrano Tapia</v>
          </cell>
          <cell r="D1485" t="str">
            <v>Evelin Cortes Valadez</v>
          </cell>
          <cell r="E1485" t="str">
            <v>Lease</v>
          </cell>
          <cell r="G1485" t="str">
            <v>Etapa 0 - PreCalificación</v>
          </cell>
          <cell r="I1485" t="str">
            <v>Canvass</v>
          </cell>
          <cell r="J1485" t="str">
            <v>Crédito</v>
          </cell>
          <cell r="K1485">
            <v>43098.675405092603</v>
          </cell>
          <cell r="L1485">
            <v>43048.452083333301</v>
          </cell>
          <cell r="M1485">
            <v>43098.675405092603</v>
          </cell>
          <cell r="X1485">
            <v>1</v>
          </cell>
          <cell r="AB1485" t="str">
            <v>LC_PR</v>
          </cell>
          <cell r="AC1485" t="str">
            <v>Peso</v>
          </cell>
        </row>
        <row r="1486">
          <cell r="A1486" t="str">
            <v>GRUPO CONSULTOR PARA LA MICROEMPRESA SA DE CV SOFOM ENR</v>
          </cell>
          <cell r="B1486" t="str">
            <v>Descalificado</v>
          </cell>
          <cell r="C1486" t="str">
            <v>Marisol Serrano Tapia</v>
          </cell>
          <cell r="D1486" t="str">
            <v>Evelin Cortes Valadez</v>
          </cell>
          <cell r="E1486" t="str">
            <v>Loan</v>
          </cell>
          <cell r="F1486" t="str">
            <v>Aprobado</v>
          </cell>
          <cell r="G1486" t="str">
            <v>Tiempo Cliente Formalización</v>
          </cell>
          <cell r="I1486" t="str">
            <v>Canvass</v>
          </cell>
          <cell r="J1486" t="str">
            <v>Rechazado LC</v>
          </cell>
          <cell r="K1486">
            <v>43161.859212962998</v>
          </cell>
          <cell r="L1486">
            <v>43053.648611111101</v>
          </cell>
          <cell r="M1486">
            <v>43060.663587962998</v>
          </cell>
          <cell r="N1486">
            <v>43060.663587962998</v>
          </cell>
          <cell r="O1486">
            <v>43060.666863425897</v>
          </cell>
          <cell r="P1486">
            <v>43060.665972222203</v>
          </cell>
          <cell r="Q1486">
            <v>43063.654189814799</v>
          </cell>
          <cell r="R1486">
            <v>43063.654398148101</v>
          </cell>
          <cell r="S1486">
            <v>43161.854166666701</v>
          </cell>
          <cell r="X1486">
            <v>2000000</v>
          </cell>
          <cell r="AB1486" t="str">
            <v>LC_PR</v>
          </cell>
          <cell r="AC1486" t="str">
            <v>Peso</v>
          </cell>
        </row>
        <row r="1487">
          <cell r="A1487" t="str">
            <v>REPRESENTACIONES AJB S, DE R.L. DE C.V.</v>
          </cell>
          <cell r="B1487" t="str">
            <v>Descalificado</v>
          </cell>
          <cell r="C1487" t="str">
            <v>Marisol Serrano Tapia</v>
          </cell>
          <cell r="D1487" t="str">
            <v>Evelin Cortes Valadez</v>
          </cell>
          <cell r="E1487" t="str">
            <v>Lease</v>
          </cell>
          <cell r="G1487" t="str">
            <v>Tiempo Cliente Expediente</v>
          </cell>
          <cell r="I1487" t="str">
            <v>Canvass</v>
          </cell>
          <cell r="J1487" t="str">
            <v>Crédito</v>
          </cell>
          <cell r="K1487">
            <v>43103.493831018503</v>
          </cell>
          <cell r="L1487">
            <v>43049.411805555603</v>
          </cell>
          <cell r="M1487">
            <v>43063.672939814802</v>
          </cell>
          <cell r="N1487">
            <v>43063.672939814802</v>
          </cell>
          <cell r="O1487">
            <v>43103.493055555598</v>
          </cell>
          <cell r="X1487">
            <v>4000000</v>
          </cell>
          <cell r="AB1487" t="str">
            <v>LC_PR</v>
          </cell>
          <cell r="AC1487" t="str">
            <v>Peso</v>
          </cell>
        </row>
        <row r="1488">
          <cell r="A1488" t="str">
            <v>ESTUDIOS TECNOLOGICOS EN ADMINISTRACION COMPUTACION Y SECRETARIALES S.C.</v>
          </cell>
          <cell r="B1488" t="str">
            <v>Descalificado</v>
          </cell>
          <cell r="D1488" t="str">
            <v>Jose Octavio Romero Valdez</v>
          </cell>
          <cell r="E1488" t="str">
            <v>Lease</v>
          </cell>
          <cell r="G1488" t="str">
            <v>Tiempo Cliente Expediente</v>
          </cell>
          <cell r="I1488" t="str">
            <v>Canvass</v>
          </cell>
          <cell r="J1488" t="str">
            <v>Crédito</v>
          </cell>
          <cell r="K1488">
            <v>43095.707939814798</v>
          </cell>
          <cell r="L1488">
            <v>43054.686805555597</v>
          </cell>
          <cell r="M1488">
            <v>43089.6875925926</v>
          </cell>
          <cell r="N1488">
            <v>43089.6875925926</v>
          </cell>
          <cell r="O1488">
            <v>43095.699305555601</v>
          </cell>
          <cell r="X1488">
            <v>15000000</v>
          </cell>
          <cell r="AB1488" t="str">
            <v>ARG_OR</v>
          </cell>
          <cell r="AC1488" t="str">
            <v>Peso</v>
          </cell>
        </row>
        <row r="1489">
          <cell r="A1489" t="str">
            <v>BRACOX S.A. DE C.V.</v>
          </cell>
          <cell r="B1489" t="str">
            <v>Descalificado</v>
          </cell>
          <cell r="C1489" t="str">
            <v>Jose de Jesus Aguilar</v>
          </cell>
          <cell r="D1489" t="str">
            <v>Pedro Cesar Torres Beltran</v>
          </cell>
          <cell r="E1489" t="str">
            <v>Lease</v>
          </cell>
          <cell r="G1489" t="str">
            <v>Etapa 0 - PreCalificación</v>
          </cell>
          <cell r="I1489" t="str">
            <v>Canvass</v>
          </cell>
          <cell r="J1489" t="str">
            <v>Crédito</v>
          </cell>
          <cell r="K1489">
            <v>43098.698993055601</v>
          </cell>
          <cell r="L1489">
            <v>43053.695833333302</v>
          </cell>
          <cell r="M1489">
            <v>43098.698993055601</v>
          </cell>
          <cell r="X1489">
            <v>5000000</v>
          </cell>
          <cell r="AB1489" t="str">
            <v>LC_HE</v>
          </cell>
          <cell r="AC1489" t="str">
            <v>Peso</v>
          </cell>
        </row>
        <row r="1490">
          <cell r="A1490" t="str">
            <v>IMPRESORA SAN BUENAVENTURA SA DE CV</v>
          </cell>
          <cell r="B1490" t="str">
            <v>Descalificado</v>
          </cell>
          <cell r="C1490" t="str">
            <v>Gloria Alcántar Medina</v>
          </cell>
          <cell r="D1490" t="str">
            <v>Maricruz Lopez Valdez</v>
          </cell>
          <cell r="E1490" t="str">
            <v>Lease</v>
          </cell>
          <cell r="G1490" t="str">
            <v>Tiempo Cliente Expediente</v>
          </cell>
          <cell r="I1490" t="str">
            <v>Canvass</v>
          </cell>
          <cell r="J1490" t="str">
            <v>Crédito</v>
          </cell>
          <cell r="K1490">
            <v>43068.534328703703</v>
          </cell>
          <cell r="L1490">
            <v>43055.5402777778</v>
          </cell>
          <cell r="M1490">
            <v>43068.534328703703</v>
          </cell>
          <cell r="N1490">
            <v>43068.534328703703</v>
          </cell>
          <cell r="X1490">
            <v>2500000</v>
          </cell>
          <cell r="AB1490" t="str">
            <v>LC_GA</v>
          </cell>
          <cell r="AC1490" t="str">
            <v>Peso</v>
          </cell>
        </row>
        <row r="1491">
          <cell r="A1491" t="str">
            <v>Comercializadora Vazquez y Ferro, SA de CV</v>
          </cell>
          <cell r="B1491" t="str">
            <v>Descalificado</v>
          </cell>
          <cell r="C1491" t="str">
            <v>Carlos Alberto Duran Garcia</v>
          </cell>
          <cell r="D1491" t="str">
            <v>Juan Carlos Calva Diaz</v>
          </cell>
          <cell r="E1491" t="str">
            <v>Lease</v>
          </cell>
          <cell r="G1491" t="str">
            <v>Tiempo Cliente Expediente</v>
          </cell>
          <cell r="I1491" t="str">
            <v>Comisionista</v>
          </cell>
          <cell r="J1491" t="str">
            <v>Crédito</v>
          </cell>
          <cell r="K1491">
            <v>43125.623298611099</v>
          </cell>
          <cell r="L1491">
            <v>43068.635416666701</v>
          </cell>
          <cell r="M1491">
            <v>43076.666608796302</v>
          </cell>
          <cell r="N1491">
            <v>43076.666608796302</v>
          </cell>
          <cell r="O1491">
            <v>43125.622222222199</v>
          </cell>
          <cell r="X1491">
            <v>200000</v>
          </cell>
          <cell r="AB1491" t="str">
            <v>ARG_ML</v>
          </cell>
          <cell r="AC1491" t="str">
            <v>Peso</v>
          </cell>
        </row>
        <row r="1492">
          <cell r="A1492" t="str">
            <v>SOLUCIONES INTEGRALES Y EQUIPOS MEDICOS, S.A DE C.V.</v>
          </cell>
          <cell r="B1492" t="str">
            <v>Descalificado</v>
          </cell>
          <cell r="C1492" t="str">
            <v>Jose de Jesus Aguilar Lozano</v>
          </cell>
          <cell r="D1492" t="str">
            <v>Berenice Montes de Oca Montes de Oca</v>
          </cell>
          <cell r="E1492" t="str">
            <v>Loan</v>
          </cell>
          <cell r="G1492" t="str">
            <v>Tiempo Cliente Expediente</v>
          </cell>
          <cell r="I1492" t="str">
            <v>Canvass</v>
          </cell>
          <cell r="J1492" t="str">
            <v>Rechazado LC</v>
          </cell>
          <cell r="K1492">
            <v>43118.700601851902</v>
          </cell>
          <cell r="L1492">
            <v>43056.537499999999</v>
          </cell>
          <cell r="M1492">
            <v>43063.701678240701</v>
          </cell>
          <cell r="N1492">
            <v>43063.701678240701</v>
          </cell>
          <cell r="O1492">
            <v>43118.7</v>
          </cell>
          <cell r="X1492">
            <v>9240000</v>
          </cell>
          <cell r="AB1492" t="str">
            <v>LC_JCM</v>
          </cell>
          <cell r="AC1492" t="str">
            <v>Peso</v>
          </cell>
        </row>
        <row r="1493">
          <cell r="A1493" t="str">
            <v>GEMINI CORE DRILLING S DE RL DE CV</v>
          </cell>
          <cell r="B1493" t="str">
            <v>Descalificado</v>
          </cell>
          <cell r="D1493" t="str">
            <v>Evelin Cortes Valadez</v>
          </cell>
          <cell r="E1493" t="str">
            <v>Lease</v>
          </cell>
          <cell r="G1493" t="str">
            <v>Etapa 0 - PreCalificación</v>
          </cell>
          <cell r="I1493" t="str">
            <v>Canvass</v>
          </cell>
          <cell r="J1493" t="str">
            <v>Crédito</v>
          </cell>
          <cell r="K1493">
            <v>43067.496655092596</v>
          </cell>
          <cell r="L1493">
            <v>43061.577083333301</v>
          </cell>
          <cell r="M1493">
            <v>43067.496550925898</v>
          </cell>
          <cell r="X1493">
            <v>8</v>
          </cell>
          <cell r="AB1493" t="str">
            <v>LC_PR</v>
          </cell>
          <cell r="AC1493" t="str">
            <v>Peso</v>
          </cell>
        </row>
        <row r="1494">
          <cell r="A1494" t="str">
            <v>Antonio Marin Patiño</v>
          </cell>
          <cell r="B1494" t="str">
            <v>Descalificado</v>
          </cell>
          <cell r="C1494" t="str">
            <v>Juan Carlos Monterrubio</v>
          </cell>
          <cell r="D1494" t="str">
            <v>Alejandra Karime Parra Galicia</v>
          </cell>
          <cell r="E1494" t="str">
            <v>Lease</v>
          </cell>
          <cell r="G1494" t="str">
            <v>Etapa 0 - PreCalificación</v>
          </cell>
          <cell r="I1494" t="str">
            <v>Vendor</v>
          </cell>
          <cell r="J1494" t="str">
            <v>Crédito</v>
          </cell>
          <cell r="K1494">
            <v>43098.714432870402</v>
          </cell>
          <cell r="L1494">
            <v>43061.541666666701</v>
          </cell>
          <cell r="M1494">
            <v>43097.729166666701</v>
          </cell>
          <cell r="X1494">
            <v>1692700</v>
          </cell>
          <cell r="AB1494" t="str">
            <v>LC_GA</v>
          </cell>
          <cell r="AC1494" t="str">
            <v>Peso</v>
          </cell>
        </row>
        <row r="1495">
          <cell r="A1495" t="str">
            <v>JESUS JIMENEZ ROMAN*-</v>
          </cell>
          <cell r="B1495" t="str">
            <v>Descalificado</v>
          </cell>
          <cell r="C1495" t="str">
            <v>Raúl Hernández Castrillo</v>
          </cell>
          <cell r="D1495" t="str">
            <v>Raúl Alfaro Morales</v>
          </cell>
          <cell r="E1495" t="str">
            <v>Lease</v>
          </cell>
          <cell r="F1495" t="str">
            <v>Aprobado</v>
          </cell>
          <cell r="G1495" t="str">
            <v>Tiempo Cliente Formalización</v>
          </cell>
          <cell r="I1495" t="str">
            <v>Clientes Recurrentes</v>
          </cell>
          <cell r="J1495" t="str">
            <v>Duplicado</v>
          </cell>
          <cell r="K1495">
            <v>43098.732152777797</v>
          </cell>
          <cell r="L1495">
            <v>43068.431944444397</v>
          </cell>
          <cell r="M1495">
            <v>43068.433553240699</v>
          </cell>
          <cell r="N1495">
            <v>43068.444849537002</v>
          </cell>
          <cell r="O1495">
            <v>43068.442824074104</v>
          </cell>
          <cell r="P1495">
            <v>43068.441666666702</v>
          </cell>
          <cell r="Q1495">
            <v>43073.555428240703</v>
          </cell>
          <cell r="R1495">
            <v>43073.558483796303</v>
          </cell>
          <cell r="S1495">
            <v>43098.731249999997</v>
          </cell>
          <cell r="X1495">
            <v>5340739.68</v>
          </cell>
          <cell r="AB1495" t="str">
            <v>LC_JCM</v>
          </cell>
          <cell r="AC1495" t="str">
            <v>Peso</v>
          </cell>
        </row>
        <row r="1496">
          <cell r="A1496" t="str">
            <v>DERMA HOUSE SC</v>
          </cell>
          <cell r="B1496" t="str">
            <v>Descalificado</v>
          </cell>
          <cell r="C1496" t="str">
            <v>Jose de Jesus Aguilar Lozano</v>
          </cell>
          <cell r="D1496" t="str">
            <v>Jesica Anaid Cancino Velasquez</v>
          </cell>
          <cell r="E1496" t="str">
            <v>Lease</v>
          </cell>
          <cell r="G1496" t="str">
            <v>Tiempo Cliente Expediente</v>
          </cell>
          <cell r="I1496" t="str">
            <v>Vendor</v>
          </cell>
          <cell r="J1496" t="str">
            <v>Rechazado LC</v>
          </cell>
          <cell r="K1496">
            <v>43118.796296296299</v>
          </cell>
          <cell r="L1496">
            <v>43076.675000000003</v>
          </cell>
          <cell r="M1496">
            <v>43102.7583101852</v>
          </cell>
          <cell r="N1496">
            <v>43102.7583101852</v>
          </cell>
          <cell r="O1496">
            <v>43118.795138888898</v>
          </cell>
          <cell r="X1496">
            <v>1920000</v>
          </cell>
          <cell r="AB1496" t="str">
            <v>LC_JCM</v>
          </cell>
          <cell r="AC1496" t="str">
            <v>Peso</v>
          </cell>
        </row>
        <row r="1497">
          <cell r="A1497" t="str">
            <v>DESARROLLO Y ECOLOGIA, S.A. DE C.V.</v>
          </cell>
          <cell r="B1497" t="str">
            <v>Descalificado</v>
          </cell>
          <cell r="C1497" t="str">
            <v>Claudia Prieto Solorzano</v>
          </cell>
          <cell r="D1497" t="str">
            <v>Margarita Pinzón Bautista</v>
          </cell>
          <cell r="E1497" t="str">
            <v>Lease</v>
          </cell>
          <cell r="G1497" t="str">
            <v>Etapa 0 - PreCalificación</v>
          </cell>
          <cell r="I1497" t="str">
            <v>Canvass</v>
          </cell>
          <cell r="J1497" t="str">
            <v>Crédito</v>
          </cell>
          <cell r="K1497">
            <v>43104.582858796297</v>
          </cell>
          <cell r="L1497">
            <v>43102.671527777798</v>
          </cell>
          <cell r="M1497">
            <v>43104.582858796297</v>
          </cell>
          <cell r="X1497">
            <v>1200000</v>
          </cell>
          <cell r="AB1497" t="str">
            <v>ARG_CP</v>
          </cell>
          <cell r="AC1497" t="str">
            <v>Peso</v>
          </cell>
        </row>
        <row r="1498">
          <cell r="A1498" t="str">
            <v>ISRAEL RODRIGUEZ ALCANTAR</v>
          </cell>
          <cell r="B1498" t="str">
            <v>Descalificado</v>
          </cell>
          <cell r="C1498" t="str">
            <v>Jose de Jesus Aguilar</v>
          </cell>
          <cell r="D1498" t="str">
            <v>Berenice Montes de Oca Montes de Oca</v>
          </cell>
          <cell r="E1498" t="str">
            <v>Lease</v>
          </cell>
          <cell r="G1498" t="str">
            <v>Etapa 0 - PreCalificación</v>
          </cell>
          <cell r="I1498" t="str">
            <v>Vendor</v>
          </cell>
          <cell r="J1498" t="str">
            <v>Crédito</v>
          </cell>
          <cell r="K1498">
            <v>43102.802916666697</v>
          </cell>
          <cell r="L1498">
            <v>43081.545833333301</v>
          </cell>
          <cell r="M1498">
            <v>43102.802916666697</v>
          </cell>
          <cell r="X1498">
            <v>1255600</v>
          </cell>
          <cell r="AB1498" t="str">
            <v>LC_JCM</v>
          </cell>
          <cell r="AC1498" t="str">
            <v>Peso</v>
          </cell>
        </row>
        <row r="1499">
          <cell r="A1499" t="str">
            <v>AUTOLINEAS CROSA SOCIEDAD ANONIMA DE CAPITAL VARIABLE</v>
          </cell>
          <cell r="B1499" t="str">
            <v>Descalificado</v>
          </cell>
          <cell r="C1499" t="str">
            <v>Hector Esquivel Zepeda</v>
          </cell>
          <cell r="D1499" t="str">
            <v>Jose Manuel Azamar del Castillo</v>
          </cell>
          <cell r="E1499" t="str">
            <v>Remex</v>
          </cell>
          <cell r="G1499" t="str">
            <v>Etapa 0 - PreCalificación</v>
          </cell>
          <cell r="I1499" t="str">
            <v>Comisionista</v>
          </cell>
          <cell r="J1499" t="str">
            <v>Crédito</v>
          </cell>
          <cell r="K1499">
            <v>43117.800543981502</v>
          </cell>
          <cell r="L1499">
            <v>43082.494444444397</v>
          </cell>
          <cell r="M1499">
            <v>43117.800543981502</v>
          </cell>
          <cell r="X1499">
            <v>5000000</v>
          </cell>
          <cell r="AB1499" t="str">
            <v>LC_JCM</v>
          </cell>
          <cell r="AC1499" t="str">
            <v>Peso</v>
          </cell>
        </row>
        <row r="1500">
          <cell r="A1500" t="str">
            <v>PIEZAS INDUSTRIALES MONTERREY SA</v>
          </cell>
          <cell r="B1500" t="str">
            <v>Descalificado</v>
          </cell>
          <cell r="C1500" t="str">
            <v>Hector Esquivel Zepeda</v>
          </cell>
          <cell r="D1500" t="str">
            <v>Jose Manuel Azamar del Castillo</v>
          </cell>
          <cell r="E1500" t="str">
            <v>Lease</v>
          </cell>
          <cell r="G1500" t="str">
            <v>Etapa 0 - PreCalificación</v>
          </cell>
          <cell r="I1500" t="str">
            <v>Contact Center</v>
          </cell>
          <cell r="J1500" t="str">
            <v>Crédito</v>
          </cell>
          <cell r="K1500">
            <v>43102.800856481503</v>
          </cell>
          <cell r="L1500">
            <v>43080.431944444397</v>
          </cell>
          <cell r="M1500">
            <v>43102.800856481503</v>
          </cell>
          <cell r="X1500">
            <v>4500000</v>
          </cell>
          <cell r="AB1500" t="str">
            <v>LC_JCM</v>
          </cell>
          <cell r="AC1500" t="str">
            <v>Peso</v>
          </cell>
        </row>
        <row r="1501">
          <cell r="A1501" t="str">
            <v>Transportadora de Protección y Seguridad SA de CV</v>
          </cell>
          <cell r="B1501" t="str">
            <v>Descalificado</v>
          </cell>
          <cell r="C1501" t="str">
            <v>Roberto Arredondo Mendez</v>
          </cell>
          <cell r="D1501" t="str">
            <v>Eduardo Rangel Santamaria</v>
          </cell>
          <cell r="E1501" t="str">
            <v>Lease</v>
          </cell>
          <cell r="G1501" t="str">
            <v>Etapa 0 - PreCalificación</v>
          </cell>
          <cell r="I1501" t="str">
            <v>Comisionista</v>
          </cell>
          <cell r="J1501" t="str">
            <v>Crédito</v>
          </cell>
          <cell r="K1501">
            <v>43102.692766203698</v>
          </cell>
          <cell r="L1501">
            <v>43081.713194444397</v>
          </cell>
          <cell r="M1501">
            <v>43102.692974537</v>
          </cell>
          <cell r="X1501">
            <v>300000000</v>
          </cell>
          <cell r="AB1501" t="str">
            <v>ARG_YC</v>
          </cell>
          <cell r="AC1501" t="str">
            <v>Peso</v>
          </cell>
        </row>
        <row r="1502">
          <cell r="A1502" t="str">
            <v>PLA SALUD SA DE CV</v>
          </cell>
          <cell r="B1502" t="str">
            <v>Descalificado</v>
          </cell>
          <cell r="C1502" t="str">
            <v>Luis Miguel Gonzalez Luquez</v>
          </cell>
          <cell r="D1502" t="str">
            <v>Brenda Duran Diaz</v>
          </cell>
          <cell r="E1502" t="str">
            <v>Loan</v>
          </cell>
          <cell r="G1502" t="str">
            <v>Tiempo Cliente Expediente</v>
          </cell>
          <cell r="I1502" t="str">
            <v>Canvass</v>
          </cell>
          <cell r="J1502" t="str">
            <v>Crédito</v>
          </cell>
          <cell r="K1502">
            <v>43125.608796296299</v>
          </cell>
          <cell r="L1502">
            <v>43077.668749999997</v>
          </cell>
          <cell r="M1502">
            <v>43104.793217592603</v>
          </cell>
          <cell r="N1502">
            <v>43104.793217592603</v>
          </cell>
          <cell r="O1502">
            <v>43125.608333333301</v>
          </cell>
          <cell r="X1502">
            <v>5000000</v>
          </cell>
          <cell r="AB1502" t="str">
            <v>ARG_LG</v>
          </cell>
          <cell r="AC1502" t="str">
            <v>Peso</v>
          </cell>
        </row>
        <row r="1503">
          <cell r="A1503" t="str">
            <v>Blonde Bridge Rent a Car SA de CV</v>
          </cell>
          <cell r="B1503" t="str">
            <v>Descalificado</v>
          </cell>
          <cell r="C1503" t="str">
            <v>Ramon Luna</v>
          </cell>
          <cell r="D1503" t="str">
            <v>Ramon Alberto Luna Torres</v>
          </cell>
          <cell r="E1503" t="str">
            <v>Lease</v>
          </cell>
          <cell r="G1503" t="str">
            <v>Tiempo Cliente Expediente</v>
          </cell>
          <cell r="I1503" t="str">
            <v>Comisionista</v>
          </cell>
          <cell r="J1503" t="str">
            <v>Crédito</v>
          </cell>
          <cell r="K1503">
            <v>43105.457592592596</v>
          </cell>
          <cell r="L1503">
            <v>43081.527777777803</v>
          </cell>
          <cell r="M1503">
            <v>43087.524456018502</v>
          </cell>
          <cell r="N1503">
            <v>43087.524456018502</v>
          </cell>
          <cell r="O1503">
            <v>43105.456944444399</v>
          </cell>
          <cell r="X1503">
            <v>2800000</v>
          </cell>
          <cell r="AB1503" t="str">
            <v>ARG_RL</v>
          </cell>
          <cell r="AC1503" t="str">
            <v>Peso</v>
          </cell>
        </row>
        <row r="1504">
          <cell r="A1504" t="str">
            <v>ARGOS INGENIERIA DE AUTOMATIZACION Y CONTROL S DE RL CV</v>
          </cell>
          <cell r="B1504" t="str">
            <v>Descalificado</v>
          </cell>
          <cell r="C1504" t="str">
            <v>Hector Esquivel Zepeda</v>
          </cell>
          <cell r="D1504" t="str">
            <v>Jose Manuel Azamar del Castillo</v>
          </cell>
          <cell r="E1504" t="str">
            <v>Lease</v>
          </cell>
          <cell r="G1504" t="str">
            <v>Tiempo Cliente Expediente</v>
          </cell>
          <cell r="I1504" t="str">
            <v>Comisionista</v>
          </cell>
          <cell r="J1504" t="str">
            <v>Crédito</v>
          </cell>
          <cell r="K1504">
            <v>43111.430277777799</v>
          </cell>
          <cell r="L1504">
            <v>43081.609722222202</v>
          </cell>
          <cell r="M1504">
            <v>43102.832557870403</v>
          </cell>
          <cell r="N1504">
            <v>43102.832557870403</v>
          </cell>
          <cell r="O1504">
            <v>43111.429166666698</v>
          </cell>
          <cell r="X1504">
            <v>12000000</v>
          </cell>
          <cell r="AB1504" t="str">
            <v>LC_JMC</v>
          </cell>
          <cell r="AC1504" t="str">
            <v>Peso</v>
          </cell>
        </row>
        <row r="1505">
          <cell r="A1505" t="str">
            <v>GRUPO COMERCIAL Y DE DISTRIBUCION BOCA VER SA DE CV</v>
          </cell>
          <cell r="B1505" t="str">
            <v>Descalificado</v>
          </cell>
          <cell r="C1505" t="str">
            <v>Roberto Arredondo Mendez</v>
          </cell>
          <cell r="D1505" t="str">
            <v>Scarlet Teresa Rosas Sosa</v>
          </cell>
          <cell r="E1505" t="str">
            <v>Lease</v>
          </cell>
          <cell r="G1505" t="str">
            <v>Etapa 0 - PreCalificación</v>
          </cell>
          <cell r="I1505" t="str">
            <v>Comisionista</v>
          </cell>
          <cell r="J1505" t="str">
            <v>Crédito</v>
          </cell>
          <cell r="K1505">
            <v>43102.837314814802</v>
          </cell>
          <cell r="L1505">
            <v>43081.498611111099</v>
          </cell>
          <cell r="M1505">
            <v>43102.837314814802</v>
          </cell>
          <cell r="X1505">
            <v>2500000</v>
          </cell>
          <cell r="AB1505" t="str">
            <v>SUC_MEX</v>
          </cell>
          <cell r="AC1505" t="str">
            <v>Peso</v>
          </cell>
        </row>
        <row r="1506">
          <cell r="A1506" t="str">
            <v>MOIZAR INMOBILIARIA SA DE CV</v>
          </cell>
          <cell r="B1506" t="str">
            <v>Descalificado</v>
          </cell>
          <cell r="C1506" t="str">
            <v>Raul Hernandez Castrillo</v>
          </cell>
          <cell r="D1506" t="str">
            <v>Raul Hernandez Castrillo</v>
          </cell>
          <cell r="E1506" t="str">
            <v>Lease</v>
          </cell>
          <cell r="G1506" t="str">
            <v>Tiempo Cliente Expediente</v>
          </cell>
          <cell r="I1506" t="str">
            <v>Comisionista</v>
          </cell>
          <cell r="J1506" t="str">
            <v>Crédito</v>
          </cell>
          <cell r="K1506">
            <v>43125.620312500003</v>
          </cell>
          <cell r="L1506">
            <v>43083.514583333301</v>
          </cell>
          <cell r="M1506">
            <v>43105.455439814803</v>
          </cell>
          <cell r="N1506">
            <v>43105.455439814803</v>
          </cell>
          <cell r="O1506">
            <v>43125.619444444397</v>
          </cell>
          <cell r="X1506">
            <v>12800000</v>
          </cell>
          <cell r="AB1506" t="str">
            <v>LC_RC</v>
          </cell>
          <cell r="AC1506" t="str">
            <v>Peso</v>
          </cell>
        </row>
        <row r="1507">
          <cell r="A1507" t="str">
            <v>CREDILAND, SA DE CV</v>
          </cell>
          <cell r="B1507" t="str">
            <v>Descalificado</v>
          </cell>
          <cell r="C1507" t="str">
            <v>Marisol Serrano Tapia</v>
          </cell>
          <cell r="D1507" t="str">
            <v>Evelin Cortes Valadez</v>
          </cell>
          <cell r="E1507" t="str">
            <v>Lease</v>
          </cell>
          <cell r="F1507" t="str">
            <v>Condicionado</v>
          </cell>
          <cell r="G1507" t="str">
            <v>Tiempo Cliente Formalización</v>
          </cell>
          <cell r="I1507" t="str">
            <v>Canvass</v>
          </cell>
          <cell r="J1507" t="str">
            <v>Crédito</v>
          </cell>
          <cell r="K1507">
            <v>43159.9445023148</v>
          </cell>
          <cell r="L1507">
            <v>43081.663194444402</v>
          </cell>
          <cell r="M1507">
            <v>43102.830358796302</v>
          </cell>
          <cell r="N1507">
            <v>43102.830358796302</v>
          </cell>
          <cell r="O1507">
            <v>43159.936041666697</v>
          </cell>
          <cell r="P1507">
            <v>43159.935416666704</v>
          </cell>
          <cell r="Q1507">
            <v>43159.936516203699</v>
          </cell>
          <cell r="R1507">
            <v>43159.936516203699</v>
          </cell>
          <cell r="S1507">
            <v>43159.943749999999</v>
          </cell>
          <cell r="X1507">
            <v>50000000</v>
          </cell>
          <cell r="AB1507" t="str">
            <v>LC_PR</v>
          </cell>
          <cell r="AC1507" t="str">
            <v>Peso</v>
          </cell>
        </row>
        <row r="1508">
          <cell r="A1508" t="str">
            <v>HUMANMEX SA DE CV</v>
          </cell>
          <cell r="B1508" t="str">
            <v>Descalificado</v>
          </cell>
          <cell r="C1508" t="str">
            <v>Raúl Hernández Castrillo</v>
          </cell>
          <cell r="D1508" t="str">
            <v>Angelica Banderas Ochoa</v>
          </cell>
          <cell r="E1508" t="str">
            <v>Lease</v>
          </cell>
          <cell r="G1508" t="str">
            <v>Etapa 0 - PreCalificación</v>
          </cell>
          <cell r="I1508" t="str">
            <v>Clientes Recurrentes</v>
          </cell>
          <cell r="J1508" t="str">
            <v>Crédito</v>
          </cell>
          <cell r="K1508">
            <v>43160.534108796302</v>
          </cell>
          <cell r="L1508">
            <v>43154.655555555597</v>
          </cell>
          <cell r="M1508">
            <v>43160.534108796302</v>
          </cell>
          <cell r="X1508">
            <v>1000000</v>
          </cell>
          <cell r="AB1508" t="str">
            <v>LC_RC</v>
          </cell>
          <cell r="AC1508" t="str">
            <v>Peso</v>
          </cell>
        </row>
        <row r="1509">
          <cell r="A1509" t="str">
            <v>JUAN ENRIQUE CUEVAS GUTIERREZ</v>
          </cell>
          <cell r="B1509" t="str">
            <v>Descalificado</v>
          </cell>
          <cell r="C1509" t="str">
            <v>Raúl Hernández Castrillo</v>
          </cell>
          <cell r="D1509" t="str">
            <v>Luz Esperanza Cabañas Campos</v>
          </cell>
          <cell r="E1509" t="str">
            <v>Lease</v>
          </cell>
          <cell r="G1509" t="str">
            <v>Etapa 0 - PreCalificación</v>
          </cell>
          <cell r="I1509" t="str">
            <v>Canvass</v>
          </cell>
          <cell r="J1509" t="str">
            <v>Rechazado LC</v>
          </cell>
          <cell r="K1509">
            <v>43112.5526157407</v>
          </cell>
          <cell r="L1509">
            <v>43096.429166666698</v>
          </cell>
          <cell r="M1509">
            <v>43112.5526157407</v>
          </cell>
          <cell r="X1509">
            <v>1</v>
          </cell>
          <cell r="AB1509" t="str">
            <v>LC_JCM</v>
          </cell>
          <cell r="AC1509" t="str">
            <v>Peso</v>
          </cell>
        </row>
        <row r="1510">
          <cell r="A1510" t="str">
            <v>CONTRUCCION MAQUINARIA Y TRASLADO S.A DE C.V</v>
          </cell>
          <cell r="B1510" t="str">
            <v>Descalificado</v>
          </cell>
          <cell r="C1510" t="str">
            <v>Benjamin Mauricio Laureano Magdaleno</v>
          </cell>
          <cell r="D1510" t="str">
            <v>Joel Alvarado Perez</v>
          </cell>
          <cell r="E1510" t="str">
            <v>Lease</v>
          </cell>
          <cell r="G1510" t="str">
            <v>Tiempo Cliente Expediente</v>
          </cell>
          <cell r="I1510" t="str">
            <v>Canvass</v>
          </cell>
          <cell r="J1510" t="str">
            <v>Crédito</v>
          </cell>
          <cell r="K1510">
            <v>43119.6262615741</v>
          </cell>
          <cell r="L1510">
            <v>43096.519444444399</v>
          </cell>
          <cell r="M1510">
            <v>43103.697627314803</v>
          </cell>
          <cell r="N1510">
            <v>43103.697627314803</v>
          </cell>
          <cell r="O1510">
            <v>43119.625694444403</v>
          </cell>
          <cell r="X1510">
            <v>7000000</v>
          </cell>
          <cell r="AB1510" t="str">
            <v>ARG_ML</v>
          </cell>
          <cell r="AC1510" t="str">
            <v>Peso</v>
          </cell>
        </row>
        <row r="1511">
          <cell r="A1511" t="str">
            <v>DISTRIBUIDORA DE ALIMENTOS VIMIAN S.A DE C.V</v>
          </cell>
          <cell r="B1511" t="str">
            <v>Descalificado</v>
          </cell>
          <cell r="C1511" t="str">
            <v>Luis Miguel Gonzalez Luquez</v>
          </cell>
          <cell r="D1511" t="str">
            <v>Luis Alberto Maldonado Rojo</v>
          </cell>
          <cell r="E1511" t="str">
            <v>Lease</v>
          </cell>
          <cell r="G1511" t="str">
            <v>Tiempo Cliente Expediente</v>
          </cell>
          <cell r="I1511" t="str">
            <v>Canvass</v>
          </cell>
          <cell r="J1511" t="str">
            <v>Crédito</v>
          </cell>
          <cell r="K1511">
            <v>43125.578275462998</v>
          </cell>
          <cell r="L1511">
            <v>43096.422916666699</v>
          </cell>
          <cell r="M1511">
            <v>43105.562245370398</v>
          </cell>
          <cell r="N1511">
            <v>43105.562337962998</v>
          </cell>
          <cell r="O1511">
            <v>43125.577777777798</v>
          </cell>
          <cell r="X1511">
            <v>2285150</v>
          </cell>
          <cell r="AB1511" t="str">
            <v>LC_JM</v>
          </cell>
          <cell r="AC1511" t="str">
            <v>Peso</v>
          </cell>
        </row>
        <row r="1512">
          <cell r="A1512" t="str">
            <v>BAD PANDA PRODUCCIONES SA DE CV</v>
          </cell>
          <cell r="B1512" t="str">
            <v>Descalificado</v>
          </cell>
          <cell r="C1512" t="str">
            <v>Luis Miguel Gonzalez</v>
          </cell>
          <cell r="D1512" t="str">
            <v>Gil Valencia Angeles</v>
          </cell>
          <cell r="E1512" t="str">
            <v>Loan</v>
          </cell>
          <cell r="G1512" t="str">
            <v>Tiempo Cliente Expediente</v>
          </cell>
          <cell r="I1512" t="str">
            <v>Comisionista</v>
          </cell>
          <cell r="J1512" t="str">
            <v>Crédito</v>
          </cell>
          <cell r="K1512">
            <v>43154</v>
          </cell>
          <cell r="L1512">
            <v>43123.420138888898</v>
          </cell>
          <cell r="M1512">
            <v>43125.612268518496</v>
          </cell>
          <cell r="N1512">
            <v>43125.612268518496</v>
          </cell>
          <cell r="O1512">
            <v>43157.661805555603</v>
          </cell>
          <cell r="X1512">
            <v>7500000</v>
          </cell>
          <cell r="AB1512" t="str">
            <v>ARG_GV</v>
          </cell>
          <cell r="AC1512" t="str">
            <v>Peso</v>
          </cell>
        </row>
        <row r="1513">
          <cell r="A1513" t="str">
            <v>JORGE ENRIQUE</v>
          </cell>
          <cell r="B1513" t="str">
            <v>Descalificado</v>
          </cell>
          <cell r="C1513" t="str">
            <v>Jose de Jesus Aguilar Lozano</v>
          </cell>
          <cell r="D1513" t="str">
            <v>Estefany Perez Rivas Perez Rivas</v>
          </cell>
          <cell r="E1513" t="str">
            <v>Lease</v>
          </cell>
          <cell r="G1513" t="str">
            <v>Etapa 0 - PreCalificación</v>
          </cell>
          <cell r="I1513" t="str">
            <v>Clientes Recurrentes</v>
          </cell>
          <cell r="L1513">
            <v>43103.4819444444</v>
          </cell>
          <cell r="M1513">
            <v>43103.5441782407</v>
          </cell>
          <cell r="X1513">
            <v>1294560</v>
          </cell>
          <cell r="AB1513" t="str">
            <v>LC_JCM</v>
          </cell>
          <cell r="AC1513" t="str">
            <v>Peso</v>
          </cell>
        </row>
        <row r="1514">
          <cell r="A1514" t="str">
            <v>PROCESOS DE TRANSPORTE Y SERVICIOS DE CALIDAD</v>
          </cell>
          <cell r="B1514" t="str">
            <v>Descalificado</v>
          </cell>
          <cell r="C1514" t="str">
            <v>Claudia Prieto Solorzano</v>
          </cell>
          <cell r="D1514" t="str">
            <v>Brenda Campuzano Hernandez</v>
          </cell>
          <cell r="E1514" t="str">
            <v>Lease</v>
          </cell>
          <cell r="G1514" t="str">
            <v>Tiempo Cliente Expediente</v>
          </cell>
          <cell r="I1514" t="str">
            <v>Comisionista</v>
          </cell>
          <cell r="J1514" t="str">
            <v>Crédito</v>
          </cell>
          <cell r="K1514">
            <v>43125.572233796302</v>
          </cell>
          <cell r="L1514">
            <v>43111.652777777803</v>
          </cell>
          <cell r="M1514">
            <v>43112.6922569444</v>
          </cell>
          <cell r="N1514">
            <v>43112.6922569444</v>
          </cell>
          <cell r="O1514">
            <v>43125.5715277778</v>
          </cell>
          <cell r="X1514">
            <v>1400000</v>
          </cell>
          <cell r="AB1514" t="str">
            <v>ARG_CP</v>
          </cell>
          <cell r="AC1514" t="str">
            <v>Peso</v>
          </cell>
        </row>
        <row r="1515">
          <cell r="A1515" t="str">
            <v>KARLA ISABEL VELAZQUEZ MENDEZ</v>
          </cell>
          <cell r="B1515" t="str">
            <v>Descalificado</v>
          </cell>
          <cell r="C1515" t="str">
            <v>Jose de Jesus Aguilar Lozano</v>
          </cell>
          <cell r="D1515" t="str">
            <v>Berenice Montes de Oca Montes de Oca</v>
          </cell>
          <cell r="E1515" t="str">
            <v>Lease</v>
          </cell>
          <cell r="G1515" t="str">
            <v>Tiempo Cliente Expediente</v>
          </cell>
          <cell r="I1515" t="str">
            <v>Vendor</v>
          </cell>
          <cell r="J1515" t="str">
            <v>Crédito</v>
          </cell>
          <cell r="K1515">
            <v>43125.497986111099</v>
          </cell>
          <cell r="L1515">
            <v>43118.632638888899</v>
          </cell>
          <cell r="M1515">
            <v>43119.533078703702</v>
          </cell>
          <cell r="N1515">
            <v>43119.533078703702</v>
          </cell>
          <cell r="O1515">
            <v>43125.495833333298</v>
          </cell>
          <cell r="X1515">
            <v>688000</v>
          </cell>
          <cell r="AB1515" t="str">
            <v>LC_JCM</v>
          </cell>
          <cell r="AC1515" t="str">
            <v>Peso</v>
          </cell>
        </row>
        <row r="1516">
          <cell r="A1516" t="str">
            <v>CONSTRUASESORIA Y SUPERVISION SA DE CV</v>
          </cell>
          <cell r="B1516" t="str">
            <v>Descalificado</v>
          </cell>
          <cell r="C1516" t="str">
            <v>Luis Miguel Gonzalez Luquez</v>
          </cell>
          <cell r="D1516" t="str">
            <v>Luis Alberto Maldonado Rojo</v>
          </cell>
          <cell r="E1516" t="str">
            <v>Lease</v>
          </cell>
          <cell r="G1516" t="str">
            <v>Tiempo Cliente Expediente</v>
          </cell>
          <cell r="I1516" t="str">
            <v>Contact Center</v>
          </cell>
          <cell r="J1516" t="str">
            <v>Crédito</v>
          </cell>
          <cell r="K1516">
            <v>43143.809699074103</v>
          </cell>
          <cell r="L1516">
            <v>43130.429166666698</v>
          </cell>
          <cell r="M1516">
            <v>43133.5176041667</v>
          </cell>
          <cell r="N1516">
            <v>43133.5176041667</v>
          </cell>
          <cell r="O1516">
            <v>43143.809027777803</v>
          </cell>
          <cell r="X1516">
            <v>2000000</v>
          </cell>
          <cell r="AB1516" t="str">
            <v>ARG_LG</v>
          </cell>
          <cell r="AC1516" t="str">
            <v>Peso</v>
          </cell>
        </row>
        <row r="1517">
          <cell r="A1517" t="str">
            <v>FARSI LOGISTICS, S.A. DE C.V.</v>
          </cell>
          <cell r="B1517" t="str">
            <v>Descalificado</v>
          </cell>
          <cell r="C1517" t="str">
            <v>Claudia Prieto Solorzano</v>
          </cell>
          <cell r="D1517" t="str">
            <v>Brenda Campuzano Hernandez</v>
          </cell>
          <cell r="E1517" t="str">
            <v>Remex</v>
          </cell>
          <cell r="G1517" t="str">
            <v>Tiempo Cliente Expediente</v>
          </cell>
          <cell r="I1517" t="str">
            <v>Canvass</v>
          </cell>
          <cell r="J1517" t="str">
            <v>Crédito</v>
          </cell>
          <cell r="K1517">
            <v>43139.423263888901</v>
          </cell>
          <cell r="L1517">
            <v>43133.504861111098</v>
          </cell>
          <cell r="M1517">
            <v>43139.4241666667</v>
          </cell>
          <cell r="N1517">
            <v>43139.423263888901</v>
          </cell>
          <cell r="X1517">
            <v>1000000</v>
          </cell>
          <cell r="AB1517" t="str">
            <v>ARG_CP</v>
          </cell>
          <cell r="AC1517" t="str">
            <v>Peso</v>
          </cell>
        </row>
        <row r="1518">
          <cell r="A1518" t="str">
            <v>ADAUCTO JOSE SARMIENTOCEBALLOS</v>
          </cell>
          <cell r="B1518" t="str">
            <v>Descalificado</v>
          </cell>
          <cell r="C1518" t="str">
            <v>Marisol Serrano Tapia</v>
          </cell>
          <cell r="D1518" t="str">
            <v>Carlos Alberto Martinez Ramirez</v>
          </cell>
          <cell r="E1518" t="str">
            <v>Loan</v>
          </cell>
          <cell r="G1518" t="str">
            <v>Etapa 0 - PreCalificación</v>
          </cell>
          <cell r="I1518" t="str">
            <v>Canvass</v>
          </cell>
          <cell r="J1518" t="str">
            <v>Crédito</v>
          </cell>
          <cell r="K1518">
            <v>43117.506273148101</v>
          </cell>
          <cell r="L1518">
            <v>43116.40625</v>
          </cell>
          <cell r="M1518">
            <v>43117.506273148101</v>
          </cell>
          <cell r="X1518">
            <v>1</v>
          </cell>
          <cell r="AB1518" t="str">
            <v>SUC_MEX</v>
          </cell>
          <cell r="AC1518" t="str">
            <v>Peso</v>
          </cell>
        </row>
        <row r="1519">
          <cell r="A1519" t="str">
            <v>ALEJANDRO TARELO SAUCEDO</v>
          </cell>
          <cell r="B1519" t="str">
            <v>Descalificado</v>
          </cell>
          <cell r="C1519" t="str">
            <v>Raul Hernández Castrillo</v>
          </cell>
          <cell r="D1519" t="str">
            <v>Raúl Alfaro Morales</v>
          </cell>
          <cell r="E1519" t="str">
            <v>Lease</v>
          </cell>
          <cell r="G1519" t="str">
            <v>Tiempo Cliente Expediente</v>
          </cell>
          <cell r="I1519" t="str">
            <v>Canvass</v>
          </cell>
          <cell r="J1519" t="str">
            <v>Crédito</v>
          </cell>
          <cell r="K1519">
            <v>43138.428761574098</v>
          </cell>
          <cell r="L1519">
            <v>43122.675694444399</v>
          </cell>
          <cell r="M1519">
            <v>43125.629861111098</v>
          </cell>
          <cell r="N1519">
            <v>43138.428182870397</v>
          </cell>
          <cell r="O1519">
            <v>43138.427083333299</v>
          </cell>
          <cell r="R1519">
            <v>43138.425613425898</v>
          </cell>
          <cell r="X1519">
            <v>423607.08</v>
          </cell>
          <cell r="AB1519" t="str">
            <v>LC_JCM</v>
          </cell>
          <cell r="AC1519" t="str">
            <v>Peso</v>
          </cell>
        </row>
        <row r="1520">
          <cell r="A1520" t="str">
            <v>ALFREDO ABRAHAM MENA GEDED</v>
          </cell>
          <cell r="B1520" t="str">
            <v>Descalificado</v>
          </cell>
          <cell r="C1520" t="str">
            <v>Jose de Jesus Aguilar Lozano</v>
          </cell>
          <cell r="D1520" t="str">
            <v>Berenice Montes de Oca Montes de Oca</v>
          </cell>
          <cell r="E1520" t="str">
            <v>Lease</v>
          </cell>
          <cell r="G1520" t="str">
            <v>Etapa 0 - PreCalificación</v>
          </cell>
          <cell r="I1520" t="str">
            <v>Vendor</v>
          </cell>
          <cell r="J1520" t="str">
            <v>Crédito</v>
          </cell>
          <cell r="K1520">
            <v>43125.5001388889</v>
          </cell>
          <cell r="L1520">
            <v>43122.543055555601</v>
          </cell>
          <cell r="M1520">
            <v>43125.5</v>
          </cell>
          <cell r="X1520">
            <v>231000</v>
          </cell>
          <cell r="AB1520" t="str">
            <v>LC_JCM</v>
          </cell>
          <cell r="AC1520" t="str">
            <v>Peso</v>
          </cell>
        </row>
        <row r="1521">
          <cell r="A1521" t="str">
            <v>CECOISA DIGITAL S DE RL DE CV</v>
          </cell>
          <cell r="B1521" t="str">
            <v>Descalificado</v>
          </cell>
          <cell r="C1521" t="str">
            <v>Raúl Hernández Castrillo</v>
          </cell>
          <cell r="D1521" t="str">
            <v>Avril Adriana Sanchez Campuzano</v>
          </cell>
          <cell r="E1521" t="str">
            <v>Lease</v>
          </cell>
          <cell r="G1521" t="str">
            <v>Etapa 1 - Acreditación</v>
          </cell>
          <cell r="I1521" t="str">
            <v>Clientes Recurrentes</v>
          </cell>
          <cell r="J1521" t="str">
            <v>Crédito</v>
          </cell>
          <cell r="K1521">
            <v>43125.414710648103</v>
          </cell>
          <cell r="L1521">
            <v>43122.688888888901</v>
          </cell>
          <cell r="M1521">
            <v>43124.656944444403</v>
          </cell>
          <cell r="N1521">
            <v>43124.664710648103</v>
          </cell>
          <cell r="O1521">
            <v>43124.662499999999</v>
          </cell>
          <cell r="P1521">
            <v>43124.6472222222</v>
          </cell>
          <cell r="Q1521">
            <v>43125.414710648103</v>
          </cell>
          <cell r="R1521">
            <v>43124.662048611099</v>
          </cell>
          <cell r="X1521">
            <v>120000</v>
          </cell>
          <cell r="AB1521" t="str">
            <v>LC_RC</v>
          </cell>
          <cell r="AC1521" t="str">
            <v>Peso</v>
          </cell>
        </row>
        <row r="1522">
          <cell r="A1522" t="str">
            <v>BELUGA DE MEXICO SA DE CV</v>
          </cell>
          <cell r="B1522" t="str">
            <v>Descalificado</v>
          </cell>
          <cell r="C1522" t="str">
            <v>Gil Valencia Angeles</v>
          </cell>
          <cell r="D1522" t="str">
            <v>Fabian Bocanegra Cabrera</v>
          </cell>
          <cell r="E1522" t="str">
            <v>Lease</v>
          </cell>
          <cell r="G1522" t="str">
            <v>Tiempo Cliente Expediente</v>
          </cell>
          <cell r="I1522" t="str">
            <v>Comisionista</v>
          </cell>
          <cell r="J1522" t="str">
            <v>Crédito</v>
          </cell>
          <cell r="K1522">
            <v>43137.707106481503</v>
          </cell>
          <cell r="L1522">
            <v>43132.447916666701</v>
          </cell>
          <cell r="M1522">
            <v>43137.707106481503</v>
          </cell>
          <cell r="N1522">
            <v>43137.707106481503</v>
          </cell>
          <cell r="X1522">
            <v>1000000</v>
          </cell>
          <cell r="AB1522" t="str">
            <v>ARG_GV</v>
          </cell>
          <cell r="AC1522" t="str">
            <v>Peso</v>
          </cell>
        </row>
        <row r="1523">
          <cell r="A1523" t="str">
            <v>Gruas y maquinaria Ordoñez corporativo S de RL de CV</v>
          </cell>
          <cell r="B1523" t="str">
            <v>Descalificado</v>
          </cell>
          <cell r="C1523" t="str">
            <v>Ramon Luna</v>
          </cell>
          <cell r="D1523" t="str">
            <v>Ramon Alberto Luna Torres</v>
          </cell>
          <cell r="E1523" t="str">
            <v>Lease</v>
          </cell>
          <cell r="G1523" t="str">
            <v>Tiempo Cliente Expediente</v>
          </cell>
          <cell r="I1523" t="str">
            <v>Comisionista</v>
          </cell>
          <cell r="J1523" t="str">
            <v>Crédito</v>
          </cell>
          <cell r="K1523">
            <v>43161.7414699074</v>
          </cell>
          <cell r="L1523">
            <v>43131.506249999999</v>
          </cell>
          <cell r="M1523">
            <v>43133.507291666698</v>
          </cell>
          <cell r="N1523">
            <v>43133.507291666698</v>
          </cell>
          <cell r="O1523">
            <v>43161.735416666699</v>
          </cell>
          <cell r="X1523">
            <v>6500000</v>
          </cell>
          <cell r="AB1523" t="str">
            <v>ARG_RL</v>
          </cell>
          <cell r="AC1523" t="str">
            <v>Peso</v>
          </cell>
        </row>
        <row r="1524">
          <cell r="A1524" t="str">
            <v>SECOVIT* SA DE CV</v>
          </cell>
          <cell r="B1524" t="str">
            <v>Descalificado</v>
          </cell>
          <cell r="C1524" t="str">
            <v>Roberto Arredondo Mendez</v>
          </cell>
          <cell r="D1524" t="str">
            <v>Scarlet Teresa Rosas Sosa</v>
          </cell>
          <cell r="E1524" t="str">
            <v>Lease</v>
          </cell>
          <cell r="G1524" t="str">
            <v>Tiempo Cliente Expediente</v>
          </cell>
          <cell r="I1524" t="str">
            <v>Comisionista</v>
          </cell>
          <cell r="J1524" t="str">
            <v>Crédito</v>
          </cell>
          <cell r="K1524">
            <v>43159.642488425903</v>
          </cell>
          <cell r="L1524">
            <v>43131.441666666702</v>
          </cell>
          <cell r="M1524">
            <v>43131.769583333298</v>
          </cell>
          <cell r="N1524">
            <v>43131.770057870403</v>
          </cell>
          <cell r="O1524">
            <v>43159.640972222202</v>
          </cell>
          <cell r="X1524">
            <v>1200000</v>
          </cell>
          <cell r="AB1524" t="str">
            <v>SUC_MEX</v>
          </cell>
          <cell r="AC1524" t="str">
            <v>Peso</v>
          </cell>
        </row>
        <row r="1525">
          <cell r="A1525" t="str">
            <v>TERRADOMUN</v>
          </cell>
          <cell r="B1525" t="str">
            <v>Descalificado</v>
          </cell>
          <cell r="C1525" t="str">
            <v>Gil Valencia Angeles</v>
          </cell>
          <cell r="D1525" t="str">
            <v>Fabian Bocanegra Cabrera</v>
          </cell>
          <cell r="E1525" t="str">
            <v>Lease</v>
          </cell>
          <cell r="G1525" t="str">
            <v>Etapa 0 - PreCalificación</v>
          </cell>
          <cell r="I1525" t="str">
            <v>Comisionista</v>
          </cell>
          <cell r="J1525" t="str">
            <v>Crédito</v>
          </cell>
          <cell r="K1525">
            <v>43130.759826388901</v>
          </cell>
          <cell r="L1525">
            <v>43130.597916666702</v>
          </cell>
          <cell r="M1525">
            <v>43130.759826388901</v>
          </cell>
          <cell r="X1525">
            <v>5000000</v>
          </cell>
          <cell r="AB1525" t="str">
            <v>ARG_GV</v>
          </cell>
          <cell r="AC1525" t="str">
            <v>Peso</v>
          </cell>
        </row>
        <row r="1526">
          <cell r="A1526" t="str">
            <v>CONSTRUCCIONES INDUSTRIALES TAPIA SA DE CV</v>
          </cell>
          <cell r="B1526" t="str">
            <v>Descalificado</v>
          </cell>
          <cell r="C1526" t="str">
            <v>Gil Valencia Angeles</v>
          </cell>
          <cell r="D1526" t="str">
            <v>Fabian Bocanegra Cabrera</v>
          </cell>
          <cell r="E1526" t="str">
            <v>Lease</v>
          </cell>
          <cell r="G1526" t="str">
            <v>Etapa 0 - PreCalificación</v>
          </cell>
          <cell r="I1526" t="str">
            <v>Comisionista</v>
          </cell>
          <cell r="J1526" t="str">
            <v>Crédito</v>
          </cell>
          <cell r="K1526">
            <v>43159.649826388901</v>
          </cell>
          <cell r="L1526">
            <v>43153.579166666699</v>
          </cell>
          <cell r="M1526">
            <v>43159.649826388901</v>
          </cell>
          <cell r="Q1526">
            <v>43159.649826388901</v>
          </cell>
          <cell r="X1526">
            <v>10000000</v>
          </cell>
          <cell r="AB1526" t="str">
            <v>ARG_GV</v>
          </cell>
          <cell r="AC1526" t="str">
            <v>Peso</v>
          </cell>
        </row>
        <row r="1527">
          <cell r="A1527" t="str">
            <v>INGENIERIA EN MAQUINADOS DEL CENTRO SA DE CV</v>
          </cell>
          <cell r="B1527" t="str">
            <v>Descalificado</v>
          </cell>
          <cell r="C1527" t="str">
            <v>Jose de Jesus Aguilar Lozano</v>
          </cell>
          <cell r="D1527" t="str">
            <v>Jesica Anaid Cancino Velasquez</v>
          </cell>
          <cell r="E1527" t="str">
            <v>Lease</v>
          </cell>
          <cell r="G1527" t="str">
            <v>Tiempo Cliente Expediente</v>
          </cell>
          <cell r="I1527" t="str">
            <v>Canvass</v>
          </cell>
          <cell r="J1527" t="str">
            <v>Crédito</v>
          </cell>
          <cell r="K1527">
            <v>43161</v>
          </cell>
          <cell r="L1527">
            <v>43153.438194444403</v>
          </cell>
          <cell r="M1527">
            <v>43158.568043981497</v>
          </cell>
          <cell r="N1527">
            <v>43158.568043981497</v>
          </cell>
          <cell r="O1527">
            <v>43161.4465277778</v>
          </cell>
          <cell r="X1527">
            <v>1</v>
          </cell>
          <cell r="AB1527" t="str">
            <v>LC_JCM</v>
          </cell>
          <cell r="AC1527" t="str">
            <v>Peso</v>
          </cell>
        </row>
        <row r="1528">
          <cell r="A1528" t="str">
            <v>SISTEMAS CONTRA INCENDIO Y AIRE ACONDICIONADO SA DE CV</v>
          </cell>
          <cell r="B1528" t="str">
            <v>Descalificado</v>
          </cell>
          <cell r="C1528" t="str">
            <v>Gloria Alcántar Medina</v>
          </cell>
          <cell r="D1528" t="str">
            <v>Benjamín Loaiza Padilla</v>
          </cell>
          <cell r="E1528" t="str">
            <v>Loan</v>
          </cell>
          <cell r="G1528" t="str">
            <v>Etapa 1 - Acreditación</v>
          </cell>
          <cell r="I1528" t="str">
            <v>Canvass</v>
          </cell>
          <cell r="J1528" t="str">
            <v>Crédito</v>
          </cell>
          <cell r="K1528">
            <v>42480.834398148101</v>
          </cell>
          <cell r="L1528">
            <v>42444.55</v>
          </cell>
          <cell r="M1528">
            <v>42444.736863425896</v>
          </cell>
          <cell r="N1528">
            <v>42444.736863425896</v>
          </cell>
          <cell r="O1528">
            <v>42473.729988425897</v>
          </cell>
          <cell r="P1528">
            <v>42473.730555555601</v>
          </cell>
          <cell r="Q1528">
            <v>42480.834212962996</v>
          </cell>
          <cell r="X1528">
            <v>500000</v>
          </cell>
          <cell r="AB1528" t="str">
            <v>LC_GA</v>
          </cell>
          <cell r="AC1528" t="str">
            <v>Peso</v>
          </cell>
        </row>
        <row r="1529">
          <cell r="A1529" t="str">
            <v>LABORATORIOS ANTEII S.A. DE C.V.</v>
          </cell>
          <cell r="B1529" t="str">
            <v>Descalificado</v>
          </cell>
          <cell r="C1529" t="str">
            <v>Gloria Alcántar Medina</v>
          </cell>
          <cell r="D1529" t="str">
            <v>Paola Chantal Flores Morado</v>
          </cell>
          <cell r="E1529" t="str">
            <v>Credit</v>
          </cell>
          <cell r="F1529" t="str">
            <v>Aprobado</v>
          </cell>
          <cell r="G1529" t="str">
            <v>Tiempo Cliente Formalización</v>
          </cell>
          <cell r="I1529" t="str">
            <v>Canvass</v>
          </cell>
          <cell r="J1529" t="str">
            <v>Rechazado LC</v>
          </cell>
          <cell r="K1529">
            <v>42654.691805555602</v>
          </cell>
          <cell r="L1529">
            <v>42528.456250000003</v>
          </cell>
          <cell r="M1529">
            <v>42528.453472222202</v>
          </cell>
          <cell r="N1529">
            <v>42528.453020833302</v>
          </cell>
          <cell r="O1529">
            <v>42528.4550578704</v>
          </cell>
          <cell r="P1529">
            <v>42528.456250000003</v>
          </cell>
          <cell r="Q1529">
            <v>42542.667256944398</v>
          </cell>
          <cell r="R1529">
            <v>42542.667754629598</v>
          </cell>
          <cell r="S1529">
            <v>42654.694444444402</v>
          </cell>
          <cell r="X1529">
            <v>4000000</v>
          </cell>
          <cell r="AB1529" t="str">
            <v>LC_GA</v>
          </cell>
          <cell r="AC1529" t="str">
            <v>Peso</v>
          </cell>
        </row>
        <row r="1530">
          <cell r="A1530" t="str">
            <v>BRENDA ELISA GONZALEZ DOMINGUEZ</v>
          </cell>
          <cell r="B1530" t="str">
            <v>Descalificado</v>
          </cell>
          <cell r="C1530" t="str">
            <v>JUAN CARLOS MONTERRUBIO</v>
          </cell>
          <cell r="D1530" t="str">
            <v>Alicia Gómez García</v>
          </cell>
          <cell r="E1530" t="str">
            <v>Credit</v>
          </cell>
          <cell r="G1530" t="str">
            <v>Tiempo Cliente Expediente</v>
          </cell>
          <cell r="I1530" t="str">
            <v>Comisionista</v>
          </cell>
          <cell r="J1530" t="str">
            <v>Rechazado LC</v>
          </cell>
          <cell r="K1530">
            <v>42464.731817129599</v>
          </cell>
          <cell r="L1530">
            <v>42409.724305555603</v>
          </cell>
          <cell r="M1530">
            <v>42410.377986111103</v>
          </cell>
          <cell r="N1530">
            <v>42410.377986111103</v>
          </cell>
          <cell r="O1530">
            <v>42464.7319444444</v>
          </cell>
          <cell r="X1530">
            <v>1000000</v>
          </cell>
          <cell r="AB1530" t="str">
            <v>LC_JCM</v>
          </cell>
          <cell r="AC1530" t="str">
            <v>Peso</v>
          </cell>
        </row>
        <row r="1531">
          <cell r="A1531" t="str">
            <v>DESARROLLO E INGENIERIA DE MEXICO, SA DE CV</v>
          </cell>
          <cell r="B1531" t="str">
            <v>Descalificado</v>
          </cell>
          <cell r="C1531" t="str">
            <v>Hector Esquivel Zepeda</v>
          </cell>
          <cell r="D1531" t="str">
            <v>Isaac Villarreal Mora</v>
          </cell>
          <cell r="E1531" t="str">
            <v>Merchant Loan</v>
          </cell>
          <cell r="F1531" t="str">
            <v>Condicionado</v>
          </cell>
          <cell r="G1531" t="str">
            <v>Tiempo Cliente Formalización</v>
          </cell>
          <cell r="I1531" t="str">
            <v>Comisionista</v>
          </cell>
          <cell r="J1531" t="str">
            <v>Rechazado LC</v>
          </cell>
          <cell r="K1531">
            <v>42531.692245370403</v>
          </cell>
          <cell r="L1531">
            <v>42408.665972222203</v>
          </cell>
          <cell r="M1531">
            <v>42408.666863425897</v>
          </cell>
          <cell r="N1531">
            <v>42408.666863425897</v>
          </cell>
          <cell r="O1531">
            <v>42431.534259259301</v>
          </cell>
          <cell r="P1531">
            <v>42431.505555555603</v>
          </cell>
          <cell r="Q1531">
            <v>42458.644178240698</v>
          </cell>
          <cell r="R1531">
            <v>42461.501377314802</v>
          </cell>
          <cell r="S1531">
            <v>42531.694444444402</v>
          </cell>
          <cell r="X1531">
            <v>10000000</v>
          </cell>
          <cell r="AB1531" t="str">
            <v>MULTIPLICA</v>
          </cell>
          <cell r="AC1531" t="str">
            <v>Peso</v>
          </cell>
        </row>
        <row r="1532">
          <cell r="A1532" t="str">
            <v>OMEGA DISEÑO Y CONSTRUCCIONES SA DE CV</v>
          </cell>
          <cell r="B1532" t="str">
            <v>Descalificado</v>
          </cell>
          <cell r="C1532" t="str">
            <v>Raúl Hernández Castrillo</v>
          </cell>
          <cell r="D1532" t="str">
            <v>Angelica Banderas Ochoa</v>
          </cell>
          <cell r="E1532" t="str">
            <v>Lease</v>
          </cell>
          <cell r="F1532" t="str">
            <v>Condicionado</v>
          </cell>
          <cell r="G1532" t="str">
            <v>Tiempo Cliente Formalización</v>
          </cell>
          <cell r="I1532" t="str">
            <v>Comisionista</v>
          </cell>
          <cell r="J1532" t="str">
            <v>Rechazado LC</v>
          </cell>
          <cell r="K1532">
            <v>42426</v>
          </cell>
          <cell r="L1532">
            <v>42403.485416666699</v>
          </cell>
          <cell r="M1532">
            <v>42404.735625000001</v>
          </cell>
          <cell r="N1532">
            <v>42404.735625000001</v>
          </cell>
          <cell r="O1532">
            <v>42418.724976851903</v>
          </cell>
          <cell r="P1532">
            <v>42418.724305555603</v>
          </cell>
          <cell r="Q1532">
            <v>42424.651342592602</v>
          </cell>
          <cell r="R1532">
            <v>42424.651342592602</v>
          </cell>
          <cell r="S1532">
            <v>42426.735416666699</v>
          </cell>
          <cell r="X1532">
            <v>13000000</v>
          </cell>
          <cell r="AB1532" t="str">
            <v>LC_RC</v>
          </cell>
          <cell r="AC1532" t="str">
            <v>Peso</v>
          </cell>
        </row>
        <row r="1533">
          <cell r="A1533" t="str">
            <v>PLAZA AZCAPOTZALCO SA DE CV</v>
          </cell>
          <cell r="B1533" t="str">
            <v>Descalificado</v>
          </cell>
          <cell r="C1533" t="str">
            <v>Gloria Alcántar Medina</v>
          </cell>
          <cell r="D1533" t="str">
            <v>Grisell Herros Olea</v>
          </cell>
          <cell r="E1533" t="str">
            <v>Lease</v>
          </cell>
          <cell r="F1533" t="str">
            <v>Aprobado</v>
          </cell>
          <cell r="G1533" t="str">
            <v>Tiempo Cliente Formalización</v>
          </cell>
          <cell r="I1533" t="str">
            <v>Base de Datos</v>
          </cell>
          <cell r="J1533" t="str">
            <v>Rechazado LC</v>
          </cell>
          <cell r="K1533">
            <v>42461.569293981498</v>
          </cell>
          <cell r="L1533">
            <v>42398.543749999997</v>
          </cell>
          <cell r="M1533">
            <v>42398.543877314798</v>
          </cell>
          <cell r="N1533">
            <v>42398.544918981497</v>
          </cell>
          <cell r="O1533">
            <v>42398.580983796302</v>
          </cell>
          <cell r="P1533">
            <v>42398.5805555556</v>
          </cell>
          <cell r="Q1533">
            <v>42408.660370370402</v>
          </cell>
          <cell r="R1533">
            <v>42408.660370370402</v>
          </cell>
          <cell r="S1533">
            <v>42461.569444444402</v>
          </cell>
          <cell r="X1533">
            <v>15000000</v>
          </cell>
          <cell r="AB1533" t="str">
            <v>LC_GA</v>
          </cell>
          <cell r="AC1533" t="str">
            <v>Peso</v>
          </cell>
        </row>
        <row r="1534">
          <cell r="A1534" t="str">
            <v>Diagnostico por Imagen en Especialidades, S.C.</v>
          </cell>
          <cell r="B1534" t="str">
            <v>Descalificado</v>
          </cell>
          <cell r="C1534" t="str">
            <v>Raúl Hernández Castrillo</v>
          </cell>
          <cell r="D1534" t="str">
            <v>Luz Esperanza Cabañas Campos</v>
          </cell>
          <cell r="E1534" t="str">
            <v>Lease</v>
          </cell>
          <cell r="F1534" t="str">
            <v>Aprobado</v>
          </cell>
          <cell r="G1534" t="str">
            <v>Tiempo Cliente Formalización</v>
          </cell>
          <cell r="I1534" t="str">
            <v>Comisionista</v>
          </cell>
          <cell r="J1534" t="str">
            <v>Rechazado LC</v>
          </cell>
          <cell r="K1534">
            <v>42445.837141203701</v>
          </cell>
          <cell r="L1534">
            <v>42415.4284722222</v>
          </cell>
          <cell r="M1534">
            <v>42416.471331018503</v>
          </cell>
          <cell r="N1534">
            <v>42416.471331018503</v>
          </cell>
          <cell r="O1534">
            <v>42418.713113425903</v>
          </cell>
          <cell r="P1534">
            <v>42418.712500000001</v>
          </cell>
          <cell r="Q1534">
            <v>42422.772291666697</v>
          </cell>
          <cell r="R1534">
            <v>42422.7727662037</v>
          </cell>
          <cell r="S1534">
            <v>42445.338888888902</v>
          </cell>
          <cell r="X1534">
            <v>1</v>
          </cell>
          <cell r="AB1534" t="str">
            <v>LC_RC</v>
          </cell>
          <cell r="AC1534" t="str">
            <v>Peso</v>
          </cell>
        </row>
        <row r="1535">
          <cell r="A1535" t="str">
            <v>Grume de Nuevo Laredo.</v>
          </cell>
          <cell r="B1535" t="str">
            <v>Descalificado</v>
          </cell>
          <cell r="C1535" t="str">
            <v>Raúl Hernández Castrillo</v>
          </cell>
          <cell r="D1535" t="str">
            <v>Luz Esperanza Cabañas Campos</v>
          </cell>
          <cell r="E1535" t="str">
            <v>Lease</v>
          </cell>
          <cell r="G1535" t="str">
            <v>Etapa 1 - Acreditación</v>
          </cell>
          <cell r="I1535" t="str">
            <v>Comisionista</v>
          </cell>
          <cell r="L1535">
            <v>42416.454861111102</v>
          </cell>
          <cell r="M1535">
            <v>42416.458217592597</v>
          </cell>
          <cell r="N1535">
            <v>42416.458252314798</v>
          </cell>
          <cell r="O1535">
            <v>42416.738148148201</v>
          </cell>
          <cell r="P1535">
            <v>42416.737500000003</v>
          </cell>
          <cell r="Q1535">
            <v>42424.821064814802</v>
          </cell>
          <cell r="X1535">
            <v>1</v>
          </cell>
          <cell r="AB1535" t="str">
            <v>LC_RC</v>
          </cell>
          <cell r="AC1535" t="str">
            <v>Peso</v>
          </cell>
        </row>
        <row r="1536">
          <cell r="A1536" t="str">
            <v>GOIMAR, S.A. DE C.V.</v>
          </cell>
          <cell r="B1536" t="str">
            <v>Descalificado</v>
          </cell>
          <cell r="C1536" t="str">
            <v>Carlos Duran García</v>
          </cell>
          <cell r="D1536" t="str">
            <v>Julio Ramirez Gonzalez</v>
          </cell>
          <cell r="E1536" t="str">
            <v>Loan</v>
          </cell>
          <cell r="F1536" t="str">
            <v>Aprobado</v>
          </cell>
          <cell r="G1536" t="str">
            <v>Tiempo Cliente Formalización</v>
          </cell>
          <cell r="I1536" t="str">
            <v>Canvass</v>
          </cell>
          <cell r="J1536" t="str">
            <v>Rechazado LC</v>
          </cell>
          <cell r="K1536">
            <v>42460.445381944402</v>
          </cell>
          <cell r="L1536">
            <v>42404.746527777803</v>
          </cell>
          <cell r="M1536">
            <v>42404.747222222199</v>
          </cell>
          <cell r="N1536">
            <v>42404.747222222199</v>
          </cell>
          <cell r="O1536">
            <v>42405.561793981498</v>
          </cell>
          <cell r="P1536">
            <v>42405.561111111099</v>
          </cell>
          <cell r="Q1536">
            <v>42415.660555555602</v>
          </cell>
          <cell r="R1536">
            <v>42415.661689814799</v>
          </cell>
          <cell r="S1536">
            <v>42460.445138888899</v>
          </cell>
          <cell r="X1536">
            <v>76000000</v>
          </cell>
          <cell r="AB1536" t="str">
            <v>ARG_CD</v>
          </cell>
          <cell r="AC1536" t="str">
            <v>Peso</v>
          </cell>
        </row>
        <row r="1537">
          <cell r="A1537" t="str">
            <v>RAYMUNDO RODRIGO JUAREZ PERALTA</v>
          </cell>
          <cell r="B1537" t="str">
            <v>Descalificado</v>
          </cell>
          <cell r="C1537" t="str">
            <v>Hector Esquivel Zepeda</v>
          </cell>
          <cell r="D1537" t="str">
            <v>Marco Polo Sandoval Hernández</v>
          </cell>
          <cell r="E1537" t="str">
            <v>Franquiciatario</v>
          </cell>
          <cell r="F1537" t="str">
            <v>Aprobado</v>
          </cell>
          <cell r="G1537" t="str">
            <v>Tiempo Cliente Formalización</v>
          </cell>
          <cell r="I1537" t="str">
            <v>Canvass</v>
          </cell>
          <cell r="J1537" t="str">
            <v>Rechazado LC</v>
          </cell>
          <cell r="K1537">
            <v>42461.6579166667</v>
          </cell>
          <cell r="L1537">
            <v>42405.743750000001</v>
          </cell>
          <cell r="M1537">
            <v>42405.744363425903</v>
          </cell>
          <cell r="N1537">
            <v>42405.744548611103</v>
          </cell>
          <cell r="O1537">
            <v>42410.732476851903</v>
          </cell>
          <cell r="P1537">
            <v>42410.7319444444</v>
          </cell>
          <cell r="Q1537">
            <v>42410.751562500001</v>
          </cell>
          <cell r="R1537">
            <v>42410.752222222203</v>
          </cell>
          <cell r="S1537">
            <v>42527.779166666704</v>
          </cell>
          <cell r="X1537">
            <v>450000</v>
          </cell>
          <cell r="AB1537" t="str">
            <v>LC_HE</v>
          </cell>
          <cell r="AC1537" t="str">
            <v>Peso</v>
          </cell>
        </row>
        <row r="1538">
          <cell r="A1538" t="str">
            <v>GRUPO SAIMAR, SA DE CV</v>
          </cell>
          <cell r="B1538" t="str">
            <v>Descalificado</v>
          </cell>
          <cell r="C1538" t="str">
            <v>Hector Esquivel Zepeda</v>
          </cell>
          <cell r="D1538" t="str">
            <v>Isaac Villarreal Mora</v>
          </cell>
          <cell r="E1538" t="str">
            <v>Loan</v>
          </cell>
          <cell r="G1538" t="str">
            <v>Tiempo Cliente Expediente</v>
          </cell>
          <cell r="I1538" t="str">
            <v>Comisionista</v>
          </cell>
          <cell r="J1538" t="str">
            <v>Rechazado LC</v>
          </cell>
          <cell r="K1538">
            <v>42429.701805555596</v>
          </cell>
          <cell r="L1538">
            <v>42408.731249999997</v>
          </cell>
          <cell r="M1538">
            <v>42410.379444444399</v>
          </cell>
          <cell r="N1538">
            <v>42410.379444444399</v>
          </cell>
          <cell r="O1538">
            <v>42429.701388888898</v>
          </cell>
          <cell r="X1538">
            <v>30000000</v>
          </cell>
          <cell r="AB1538" t="str">
            <v>MULTIPLICA</v>
          </cell>
          <cell r="AC1538" t="str">
            <v>Peso</v>
          </cell>
        </row>
        <row r="1539">
          <cell r="A1539" t="str">
            <v>SUMINISTROS Y HERRAMIENTAS DE PRECISION SAN ANTONIO SA DE CV</v>
          </cell>
          <cell r="B1539" t="str">
            <v>Descalificado</v>
          </cell>
          <cell r="C1539" t="str">
            <v>Gloria Alcántar Medina</v>
          </cell>
          <cell r="D1539" t="str">
            <v>Grisell Herros Olea</v>
          </cell>
          <cell r="E1539" t="str">
            <v>Lease</v>
          </cell>
          <cell r="G1539" t="str">
            <v>Etapa 1 - Acreditación</v>
          </cell>
          <cell r="I1539" t="str">
            <v>Comisionista</v>
          </cell>
          <cell r="J1539" t="str">
            <v>Rechazado LC</v>
          </cell>
          <cell r="K1539">
            <v>42418.770162036999</v>
          </cell>
          <cell r="L1539">
            <v>42411.440972222197</v>
          </cell>
          <cell r="M1539">
            <v>42415.666516203702</v>
          </cell>
          <cell r="N1539">
            <v>42415.667268518497</v>
          </cell>
          <cell r="O1539">
            <v>42418.653310185196</v>
          </cell>
          <cell r="P1539">
            <v>42418.652777777803</v>
          </cell>
          <cell r="Q1539">
            <v>42418.769942129598</v>
          </cell>
          <cell r="X1539">
            <v>1</v>
          </cell>
          <cell r="AC1539" t="str">
            <v>Peso</v>
          </cell>
        </row>
        <row r="1540">
          <cell r="A1540" t="str">
            <v>LA PERSEVERANCIA DEL VALLE DE TEHUACÁN S.A. DE C.V. S.F.P</v>
          </cell>
          <cell r="B1540" t="str">
            <v>Descalificado</v>
          </cell>
          <cell r="C1540" t="str">
            <v>Raúl Hernández Castrillo</v>
          </cell>
          <cell r="D1540" t="str">
            <v>Angelica Banderas Ochoa</v>
          </cell>
          <cell r="E1540" t="str">
            <v>Credit</v>
          </cell>
          <cell r="F1540" t="str">
            <v>Aprobado</v>
          </cell>
          <cell r="G1540" t="str">
            <v>Tiempo Cliente Formalización</v>
          </cell>
          <cell r="I1540" t="str">
            <v>Clientes Recurrentes</v>
          </cell>
          <cell r="J1540" t="str">
            <v>Rechazado LC</v>
          </cell>
          <cell r="K1540">
            <v>42557.511481481502</v>
          </cell>
          <cell r="L1540">
            <v>42423.753472222197</v>
          </cell>
          <cell r="M1540">
            <v>42424.568912037001</v>
          </cell>
          <cell r="N1540">
            <v>42424.568912037001</v>
          </cell>
          <cell r="O1540">
            <v>42425.870347222197</v>
          </cell>
          <cell r="P1540">
            <v>42425.870138888902</v>
          </cell>
          <cell r="Q1540">
            <v>42445.820937500001</v>
          </cell>
          <cell r="R1540">
            <v>42445.820937500001</v>
          </cell>
          <cell r="X1540">
            <v>500000</v>
          </cell>
          <cell r="AB1540" t="str">
            <v>LC_RC</v>
          </cell>
          <cell r="AC1540" t="str">
            <v>Peso</v>
          </cell>
        </row>
        <row r="1541">
          <cell r="A1541" t="str">
            <v>CORPORACION DE SEGUROS AGENTES PROFESIONALES 02 AGENTE DE SEGUROS, SA DE CV</v>
          </cell>
          <cell r="B1541" t="str">
            <v>Descalificado</v>
          </cell>
          <cell r="D1541" t="str">
            <v>Obed Fernandez Marin</v>
          </cell>
          <cell r="E1541" t="str">
            <v>Lease</v>
          </cell>
          <cell r="G1541" t="str">
            <v>Etapa 0 - PreCalificación</v>
          </cell>
          <cell r="I1541" t="str">
            <v>Comisionista</v>
          </cell>
          <cell r="L1541">
            <v>42458.412499999999</v>
          </cell>
          <cell r="M1541">
            <v>42458.718182870398</v>
          </cell>
          <cell r="X1541">
            <v>1</v>
          </cell>
          <cell r="AB1541" t="str">
            <v>ARG_CD</v>
          </cell>
          <cell r="AC1541" t="str">
            <v>Peso</v>
          </cell>
        </row>
        <row r="1542">
          <cell r="A1542" t="str">
            <v>FERNANDO REYES MUÑOZ</v>
          </cell>
          <cell r="B1542" t="str">
            <v>Descalificado</v>
          </cell>
          <cell r="D1542" t="str">
            <v>Obed Fernandez Marin</v>
          </cell>
          <cell r="E1542" t="str">
            <v>Credit</v>
          </cell>
          <cell r="F1542" t="str">
            <v>Condicionado</v>
          </cell>
          <cell r="G1542" t="str">
            <v>Tiempo Cliente Formalización</v>
          </cell>
          <cell r="I1542" t="str">
            <v>Canvass</v>
          </cell>
          <cell r="J1542" t="str">
            <v>Rechazado LC</v>
          </cell>
          <cell r="K1542">
            <v>42857.079803240696</v>
          </cell>
          <cell r="L1542">
            <v>42759.722222222197</v>
          </cell>
          <cell r="M1542">
            <v>42762.786851851903</v>
          </cell>
          <cell r="N1542">
            <v>42762.786851851903</v>
          </cell>
          <cell r="O1542">
            <v>42765.486238425903</v>
          </cell>
          <cell r="P1542">
            <v>42765.485416666699</v>
          </cell>
          <cell r="Q1542">
            <v>42769.660856481503</v>
          </cell>
          <cell r="R1542">
            <v>42769.660856481503</v>
          </cell>
          <cell r="S1542">
            <v>42857.579166666699</v>
          </cell>
          <cell r="X1542">
            <v>2000000</v>
          </cell>
          <cell r="AB1542" t="str">
            <v>ARG_RL</v>
          </cell>
          <cell r="AC1542" t="str">
            <v>Peso</v>
          </cell>
        </row>
        <row r="1543">
          <cell r="A1543" t="str">
            <v>OPERATIVO EVENPLAN, S.C.</v>
          </cell>
          <cell r="B1543" t="str">
            <v>Descalificado</v>
          </cell>
          <cell r="D1543" t="str">
            <v>Obed Fernandez Marin</v>
          </cell>
          <cell r="E1543" t="str">
            <v>Lease</v>
          </cell>
          <cell r="G1543" t="str">
            <v>Tiempo Cliente Expediente</v>
          </cell>
          <cell r="I1543" t="str">
            <v>Canvass</v>
          </cell>
          <cell r="J1543" t="str">
            <v>Crédito</v>
          </cell>
          <cell r="K1543">
            <v>42979.682326388902</v>
          </cell>
          <cell r="L1543">
            <v>42912.692361111098</v>
          </cell>
          <cell r="M1543">
            <v>42920.571006944403</v>
          </cell>
          <cell r="N1543">
            <v>42923.870023148098</v>
          </cell>
          <cell r="O1543">
            <v>42979.681250000001</v>
          </cell>
          <cell r="X1543">
            <v>1</v>
          </cell>
          <cell r="AB1543" t="str">
            <v>ARG_CD</v>
          </cell>
          <cell r="AC1543" t="str">
            <v>Peso</v>
          </cell>
        </row>
        <row r="1544">
          <cell r="A1544" t="str">
            <v>SSAIO SOLUTIONS* SA. DE CV.</v>
          </cell>
          <cell r="B1544" t="str">
            <v>Descalificado</v>
          </cell>
          <cell r="C1544" t="str">
            <v>Raúl Hernández Castrillo</v>
          </cell>
          <cell r="D1544" t="str">
            <v>Angelica Banderas Ochoa</v>
          </cell>
          <cell r="E1544" t="str">
            <v>Credit</v>
          </cell>
          <cell r="G1544" t="str">
            <v>Etapa 0 - PreCalificación</v>
          </cell>
          <cell r="I1544" t="str">
            <v>Canvass</v>
          </cell>
          <cell r="J1544" t="str">
            <v>Crédito</v>
          </cell>
          <cell r="K1544">
            <v>42961.794328703698</v>
          </cell>
          <cell r="L1544">
            <v>42951.715277777803</v>
          </cell>
          <cell r="M1544">
            <v>42961.794328703698</v>
          </cell>
          <cell r="X1544">
            <v>1</v>
          </cell>
          <cell r="AB1544" t="str">
            <v>ARG_OR</v>
          </cell>
          <cell r="AC1544" t="str">
            <v>Peso</v>
          </cell>
        </row>
        <row r="1545">
          <cell r="A1545" t="str">
            <v>SERVICIO DE GASOLINERÍA BADILLO LLITERAS, S.A. DE C.V.</v>
          </cell>
          <cell r="B1545" t="str">
            <v>Descalificado</v>
          </cell>
          <cell r="C1545" t="str">
            <v>Juan Carlos Monterrubio</v>
          </cell>
          <cell r="D1545" t="str">
            <v>Jesica Anaid Cancino Velasquez</v>
          </cell>
          <cell r="E1545" t="str">
            <v>Credit</v>
          </cell>
          <cell r="G1545" t="str">
            <v>Etapa 0 - PreCalificación</v>
          </cell>
          <cell r="I1545" t="str">
            <v>Contact Center</v>
          </cell>
          <cell r="J1545" t="str">
            <v>Rechazado LC</v>
          </cell>
          <cell r="K1545">
            <v>42727.500474537002</v>
          </cell>
          <cell r="L1545">
            <v>42714.667361111096</v>
          </cell>
          <cell r="M1545">
            <v>42727.500474537002</v>
          </cell>
          <cell r="X1545">
            <v>2000000</v>
          </cell>
          <cell r="AB1545" t="str">
            <v>ARG_LG</v>
          </cell>
          <cell r="AC1545" t="str">
            <v>Peso</v>
          </cell>
        </row>
        <row r="1546">
          <cell r="A1546" t="str">
            <v>EQUIPOS Y TRANSPORTES ESPECIALIZADOS AURIGA SA DE CV</v>
          </cell>
          <cell r="B1546" t="str">
            <v>Descalificado</v>
          </cell>
          <cell r="C1546" t="str">
            <v>Carlos Rivero</v>
          </cell>
          <cell r="D1546" t="str">
            <v>Mari Carmen Campos Ibañez</v>
          </cell>
          <cell r="E1546" t="str">
            <v>Credit</v>
          </cell>
          <cell r="G1546" t="str">
            <v>Tiempo Cliente Expediente</v>
          </cell>
          <cell r="I1546" t="str">
            <v>Canvass</v>
          </cell>
          <cell r="J1546" t="str">
            <v>Crédito</v>
          </cell>
          <cell r="K1546">
            <v>42727.039884259299</v>
          </cell>
          <cell r="L1546">
            <v>42668.427777777797</v>
          </cell>
          <cell r="M1546">
            <v>42678.826921296299</v>
          </cell>
          <cell r="N1546">
            <v>42678.826921296299</v>
          </cell>
          <cell r="O1546">
            <v>42727.043055555601</v>
          </cell>
          <cell r="X1546">
            <v>30000000</v>
          </cell>
          <cell r="AB1546" t="str">
            <v>ARG_CR</v>
          </cell>
          <cell r="AC1546" t="str">
            <v>Peso</v>
          </cell>
        </row>
        <row r="1547">
          <cell r="A1547" t="str">
            <v>TELECOMUNICACION VM DE MEXICO, SA DE CV</v>
          </cell>
          <cell r="B1547" t="str">
            <v>Descalificado</v>
          </cell>
          <cell r="C1547" t="str">
            <v>Raúl Hernández Castrillo</v>
          </cell>
          <cell r="D1547" t="str">
            <v>Angelica Banderas Ochoa</v>
          </cell>
          <cell r="E1547" t="str">
            <v>Lease</v>
          </cell>
          <cell r="G1547" t="str">
            <v>Tiempo Cliente Expediente</v>
          </cell>
          <cell r="I1547" t="str">
            <v>Contact Center</v>
          </cell>
          <cell r="J1547" t="str">
            <v>Crédito</v>
          </cell>
          <cell r="K1547">
            <v>42444.817037036999</v>
          </cell>
          <cell r="L1547">
            <v>42430.591666666704</v>
          </cell>
          <cell r="M1547">
            <v>42444.816134259301</v>
          </cell>
          <cell r="N1547">
            <v>42444.8175694444</v>
          </cell>
          <cell r="O1547">
            <v>42444.319444444402</v>
          </cell>
          <cell r="X1547">
            <v>3000000</v>
          </cell>
          <cell r="AB1547" t="str">
            <v>LC_RC</v>
          </cell>
          <cell r="AC1547" t="str">
            <v>Peso</v>
          </cell>
        </row>
        <row r="1548">
          <cell r="A1548" t="str">
            <v>GRUPO SUTGOL SA DE CV</v>
          </cell>
          <cell r="B1548" t="str">
            <v>Descalificado</v>
          </cell>
          <cell r="C1548" t="str">
            <v>Gloria Alcántar Medina</v>
          </cell>
          <cell r="D1548" t="str">
            <v>Benjamín Loaiza Padilla</v>
          </cell>
          <cell r="E1548" t="str">
            <v>Loan</v>
          </cell>
          <cell r="G1548" t="str">
            <v>Etapa 0 - PreCalificación</v>
          </cell>
          <cell r="I1548" t="str">
            <v>Comisionista</v>
          </cell>
          <cell r="J1548" t="str">
            <v>Rechazado LC</v>
          </cell>
          <cell r="K1548">
            <v>42430.378553240698</v>
          </cell>
          <cell r="L1548">
            <v>42424.827777777798</v>
          </cell>
          <cell r="M1548">
            <v>42430.377256944397</v>
          </cell>
          <cell r="X1548">
            <v>3200000</v>
          </cell>
          <cell r="AC1548" t="str">
            <v>Peso</v>
          </cell>
        </row>
        <row r="1549">
          <cell r="A1549" t="str">
            <v>TELCO TEXTIL S.A DE C.V</v>
          </cell>
          <cell r="B1549" t="str">
            <v>Descalificado</v>
          </cell>
          <cell r="C1549" t="str">
            <v>Gloria Alcántar Medina</v>
          </cell>
          <cell r="D1549" t="str">
            <v>Karime Dánae Cazares Zepeda</v>
          </cell>
          <cell r="E1549" t="str">
            <v>Lease</v>
          </cell>
          <cell r="G1549" t="str">
            <v>Etapa 1 - Acreditación</v>
          </cell>
          <cell r="I1549" t="str">
            <v>Canvass</v>
          </cell>
          <cell r="L1549">
            <v>42720.702777777798</v>
          </cell>
          <cell r="M1549">
            <v>42720.702280092599</v>
          </cell>
          <cell r="N1549">
            <v>42720.702430555597</v>
          </cell>
          <cell r="P1549">
            <v>42720.730555555601</v>
          </cell>
          <cell r="Q1549">
            <v>42730.9824884259</v>
          </cell>
          <cell r="X1549">
            <v>13000000</v>
          </cell>
          <cell r="AB1549" t="str">
            <v>LC_GA</v>
          </cell>
          <cell r="AC1549" t="str">
            <v>Peso</v>
          </cell>
        </row>
        <row r="1550">
          <cell r="A1550" t="str">
            <v>LETICIA GALLEGOS PEREZ</v>
          </cell>
          <cell r="B1550" t="str">
            <v>Descalificado</v>
          </cell>
          <cell r="C1550" t="str">
            <v>Hector Esquivel Zepeda</v>
          </cell>
          <cell r="D1550" t="str">
            <v>Abel Adrian Perez Hernandez</v>
          </cell>
          <cell r="E1550" t="str">
            <v>Lease</v>
          </cell>
          <cell r="F1550" t="str">
            <v>Aprobado</v>
          </cell>
          <cell r="G1550" t="str">
            <v>Tiempo Cliente Formalización</v>
          </cell>
          <cell r="I1550" t="str">
            <v>Canvass</v>
          </cell>
          <cell r="J1550" t="str">
            <v>Rechazado LC</v>
          </cell>
          <cell r="K1550">
            <v>42620.560011574104</v>
          </cell>
          <cell r="L1550">
            <v>42537.6652777778</v>
          </cell>
          <cell r="M1550">
            <v>42537.660138888903</v>
          </cell>
          <cell r="N1550">
            <v>42537.660138888903</v>
          </cell>
          <cell r="O1550">
            <v>42537.663483796299</v>
          </cell>
          <cell r="P1550">
            <v>42537.6652777778</v>
          </cell>
          <cell r="Q1550">
            <v>42541.586006944402</v>
          </cell>
          <cell r="R1550">
            <v>42541.586446759298</v>
          </cell>
          <cell r="S1550">
            <v>42620.561805555597</v>
          </cell>
          <cell r="X1550">
            <v>6955200</v>
          </cell>
          <cell r="AB1550" t="str">
            <v>LC_HE</v>
          </cell>
          <cell r="AC1550" t="str">
            <v>Peso</v>
          </cell>
        </row>
        <row r="1551">
          <cell r="A1551" t="str">
            <v>TECNO INSPEC SA DE CV</v>
          </cell>
          <cell r="B1551" t="str">
            <v>Descalificado</v>
          </cell>
          <cell r="C1551" t="str">
            <v>Raúl Hernández Castrillo</v>
          </cell>
          <cell r="D1551" t="str">
            <v>Angelica Banderas Ochoa</v>
          </cell>
          <cell r="E1551" t="str">
            <v>Merchant Loan</v>
          </cell>
          <cell r="G1551" t="str">
            <v>Tiempo Cliente Expediente</v>
          </cell>
          <cell r="I1551" t="str">
            <v>Comisionista</v>
          </cell>
          <cell r="J1551" t="str">
            <v>Rechazado LC</v>
          </cell>
          <cell r="K1551">
            <v>42461.491157407399</v>
          </cell>
          <cell r="L1551">
            <v>42376.578472222202</v>
          </cell>
          <cell r="M1551">
            <v>42377.726226851897</v>
          </cell>
          <cell r="N1551">
            <v>42377.726226851897</v>
          </cell>
          <cell r="X1551">
            <v>1</v>
          </cell>
          <cell r="AB1551" t="str">
            <v>LC_RC</v>
          </cell>
          <cell r="AC1551" t="str">
            <v>Peso</v>
          </cell>
        </row>
        <row r="1552">
          <cell r="A1552" t="str">
            <v>FILMES TIBURON S.A. DE C.V.</v>
          </cell>
          <cell r="B1552" t="str">
            <v>Descalificado</v>
          </cell>
          <cell r="C1552" t="str">
            <v>Gloria Alcántar Medina</v>
          </cell>
          <cell r="D1552" t="str">
            <v>Paola Chantal Flores Morado</v>
          </cell>
          <cell r="E1552" t="str">
            <v>Credit</v>
          </cell>
          <cell r="G1552" t="str">
            <v>Etapa 1 - Acreditación</v>
          </cell>
          <cell r="I1552" t="str">
            <v>Comisionista</v>
          </cell>
          <cell r="J1552" t="str">
            <v>Crédito</v>
          </cell>
          <cell r="K1552">
            <v>42409.538078703699</v>
          </cell>
          <cell r="L1552">
            <v>42388.5493055556</v>
          </cell>
          <cell r="M1552">
            <v>42388.708310185197</v>
          </cell>
          <cell r="N1552">
            <v>42388.708344907398</v>
          </cell>
          <cell r="O1552">
            <v>42402.737997685203</v>
          </cell>
          <cell r="P1552">
            <v>42402.737500000003</v>
          </cell>
          <cell r="Q1552">
            <v>42409.538819444402</v>
          </cell>
          <cell r="X1552">
            <v>1500000</v>
          </cell>
          <cell r="AC1552" t="str">
            <v>Peso</v>
          </cell>
        </row>
        <row r="1553">
          <cell r="A1553" t="str">
            <v>FABRICA DE SANDALIAS SA DE CV</v>
          </cell>
          <cell r="B1553" t="str">
            <v>Descalificado</v>
          </cell>
          <cell r="C1553" t="str">
            <v>Hector Esquivel Zepeda</v>
          </cell>
          <cell r="D1553" t="str">
            <v>Abel Adrian Perez Hernandez</v>
          </cell>
          <cell r="E1553" t="str">
            <v>Lease</v>
          </cell>
          <cell r="G1553" t="str">
            <v>Etapa 1 - Acreditación</v>
          </cell>
          <cell r="I1553" t="str">
            <v>Comisionista</v>
          </cell>
          <cell r="J1553" t="str">
            <v>Rechazado LC</v>
          </cell>
          <cell r="K1553">
            <v>42380.566168981502</v>
          </cell>
          <cell r="L1553">
            <v>42375.584027777797</v>
          </cell>
          <cell r="M1553">
            <v>42375.690659722197</v>
          </cell>
          <cell r="N1553">
            <v>42375.690659722197</v>
          </cell>
          <cell r="O1553">
            <v>42377.5232986111</v>
          </cell>
          <cell r="P1553">
            <v>42377.522916666698</v>
          </cell>
          <cell r="Q1553">
            <v>42380.564861111103</v>
          </cell>
          <cell r="X1553">
            <v>8000000</v>
          </cell>
          <cell r="AB1553" t="str">
            <v>MULTIPLICA</v>
          </cell>
          <cell r="AC1553" t="str">
            <v>Peso</v>
          </cell>
        </row>
        <row r="1554">
          <cell r="A1554" t="str">
            <v>GRUPO GL CONSTRUCCIONES Y PROMOCIONES, S.A. DE C.V.</v>
          </cell>
          <cell r="B1554" t="str">
            <v>Descalificado</v>
          </cell>
          <cell r="C1554" t="str">
            <v>Hector Esquivel Zepeda</v>
          </cell>
          <cell r="D1554" t="str">
            <v>Isaac Villarreal Mora</v>
          </cell>
          <cell r="E1554" t="str">
            <v>Loan</v>
          </cell>
          <cell r="G1554" t="str">
            <v>Etapa 1 - Acreditación</v>
          </cell>
          <cell r="I1554" t="str">
            <v>Comisionista</v>
          </cell>
          <cell r="J1554" t="str">
            <v>Rechazado LC</v>
          </cell>
          <cell r="K1554">
            <v>42391.747777777797</v>
          </cell>
          <cell r="L1554">
            <v>42375.525694444397</v>
          </cell>
          <cell r="M1554">
            <v>42375.699097222197</v>
          </cell>
          <cell r="N1554">
            <v>42375.698460648098</v>
          </cell>
          <cell r="O1554">
            <v>42389.527372685203</v>
          </cell>
          <cell r="P1554">
            <v>42389.525000000001</v>
          </cell>
          <cell r="Q1554">
            <v>42391.747094907398</v>
          </cell>
          <cell r="X1554">
            <v>3600000</v>
          </cell>
          <cell r="AB1554" t="str">
            <v>FR_QRO_MRG INMOBILIARIA</v>
          </cell>
          <cell r="AC1554" t="str">
            <v>Peso</v>
          </cell>
        </row>
        <row r="1555">
          <cell r="A1555" t="str">
            <v>YSAAC BENJAMIN FLORES VAZQUEZ</v>
          </cell>
          <cell r="B1555" t="str">
            <v>Descalificado</v>
          </cell>
          <cell r="C1555" t="str">
            <v>Raúl Hernández Castrillo</v>
          </cell>
          <cell r="D1555" t="str">
            <v>Angelica Banderas Ochoa</v>
          </cell>
          <cell r="E1555" t="str">
            <v>Lease</v>
          </cell>
          <cell r="G1555" t="str">
            <v>Tiempo Cliente Expediente</v>
          </cell>
          <cell r="I1555" t="str">
            <v>Comisionista</v>
          </cell>
          <cell r="J1555" t="str">
            <v>Cliente</v>
          </cell>
          <cell r="K1555">
            <v>42394.7487847222</v>
          </cell>
          <cell r="L1555">
            <v>42377.454166666699</v>
          </cell>
          <cell r="M1555">
            <v>42377.729513888902</v>
          </cell>
          <cell r="N1555">
            <v>42377.729513888902</v>
          </cell>
          <cell r="O1555">
            <v>42394.747916666704</v>
          </cell>
          <cell r="X1555">
            <v>371048</v>
          </cell>
          <cell r="AB1555" t="str">
            <v>LC_RC</v>
          </cell>
          <cell r="AC1555" t="str">
            <v>Peso</v>
          </cell>
        </row>
        <row r="1556">
          <cell r="A1556" t="str">
            <v>JUAN OVIEDO BERNAL</v>
          </cell>
          <cell r="B1556" t="str">
            <v>Descalificado</v>
          </cell>
          <cell r="C1556" t="str">
            <v>Raúl Hernández Castrillo</v>
          </cell>
          <cell r="D1556" t="str">
            <v>Luz Esperanza Cabañas Campos</v>
          </cell>
          <cell r="E1556" t="str">
            <v>Credit</v>
          </cell>
          <cell r="G1556" t="str">
            <v>Tiempo Cliente Expediente</v>
          </cell>
          <cell r="I1556" t="str">
            <v>Contact Center</v>
          </cell>
          <cell r="J1556" t="str">
            <v>Rechazado LC</v>
          </cell>
          <cell r="K1556">
            <v>42461.494780092602</v>
          </cell>
          <cell r="L1556">
            <v>42446.65625</v>
          </cell>
          <cell r="M1556">
            <v>42451.850150462997</v>
          </cell>
          <cell r="N1556">
            <v>42451.8502546296</v>
          </cell>
          <cell r="O1556">
            <v>42465.838888888902</v>
          </cell>
          <cell r="X1556">
            <v>3000000</v>
          </cell>
          <cell r="AB1556" t="str">
            <v>LC_RC</v>
          </cell>
          <cell r="AC1556" t="str">
            <v>Peso</v>
          </cell>
        </row>
        <row r="1557">
          <cell r="A1557" t="str">
            <v>CORRUGADOS Y EMPAQUES COLON</v>
          </cell>
          <cell r="B1557" t="str">
            <v>Descalificado</v>
          </cell>
          <cell r="C1557" t="str">
            <v>Raúl Hernández Castrillo</v>
          </cell>
          <cell r="D1557" t="str">
            <v>Luz Esperanza Cabañas Campos</v>
          </cell>
          <cell r="E1557" t="str">
            <v>Credit</v>
          </cell>
          <cell r="G1557" t="str">
            <v>Etapa 0 - PreCalificación</v>
          </cell>
          <cell r="I1557" t="str">
            <v>Contact Center</v>
          </cell>
          <cell r="J1557" t="str">
            <v>Rechazado LC</v>
          </cell>
          <cell r="K1557">
            <v>42402.779814814799</v>
          </cell>
          <cell r="L1557">
            <v>42397.385416666701</v>
          </cell>
          <cell r="M1557">
            <v>42402.779814814799</v>
          </cell>
          <cell r="X1557">
            <v>3866549</v>
          </cell>
          <cell r="AC1557" t="str">
            <v>Peso</v>
          </cell>
        </row>
        <row r="1558">
          <cell r="A1558" t="str">
            <v>4E DE MEXICO S A DE C.V</v>
          </cell>
          <cell r="B1558" t="str">
            <v>Descalificado</v>
          </cell>
          <cell r="C1558" t="str">
            <v>Prizila Ramos Muñiz</v>
          </cell>
          <cell r="D1558" t="str">
            <v>Adriana Ixshel Cortes Salazar</v>
          </cell>
          <cell r="E1558" t="str">
            <v>Factoring</v>
          </cell>
          <cell r="G1558" t="str">
            <v>Etapa 1 - Acreditación</v>
          </cell>
          <cell r="I1558" t="str">
            <v>Comisionista</v>
          </cell>
          <cell r="J1558" t="str">
            <v>Rechazado LC</v>
          </cell>
          <cell r="K1558">
            <v>42440.532164351898</v>
          </cell>
          <cell r="L1558">
            <v>42440.526388888902</v>
          </cell>
          <cell r="M1558">
            <v>42440.527337963002</v>
          </cell>
          <cell r="N1558">
            <v>42440.527361111097</v>
          </cell>
          <cell r="O1558">
            <v>42440.532233796301</v>
          </cell>
          <cell r="P1558">
            <v>42440.526388888902</v>
          </cell>
          <cell r="Q1558">
            <v>42440.532164351898</v>
          </cell>
          <cell r="X1558">
            <v>350000</v>
          </cell>
          <cell r="AC1558" t="str">
            <v>Peso</v>
          </cell>
        </row>
        <row r="1559">
          <cell r="A1559" t="str">
            <v>M TRES DESARROLLADORA, S.A. DE C.V.</v>
          </cell>
          <cell r="B1559" t="str">
            <v>Descalificado</v>
          </cell>
          <cell r="C1559" t="str">
            <v>Raúl Hernández Castrillo</v>
          </cell>
          <cell r="D1559" t="str">
            <v>Rosa Guadalupe Santiago Hernández</v>
          </cell>
          <cell r="E1559" t="str">
            <v>Lease</v>
          </cell>
          <cell r="G1559" t="str">
            <v>Etapa 1 - Acreditación</v>
          </cell>
          <cell r="I1559" t="str">
            <v>Comisionista</v>
          </cell>
          <cell r="J1559" t="str">
            <v>Crédito</v>
          </cell>
          <cell r="K1559">
            <v>42387.718460648102</v>
          </cell>
          <cell r="L1559">
            <v>42382.430555555598</v>
          </cell>
          <cell r="M1559">
            <v>42382.431608796302</v>
          </cell>
          <cell r="N1559">
            <v>42382.4316203704</v>
          </cell>
          <cell r="O1559">
            <v>42382.441516203697</v>
          </cell>
          <cell r="P1559">
            <v>42382.440972222197</v>
          </cell>
          <cell r="Q1559">
            <v>42387.718310185199</v>
          </cell>
          <cell r="X1559">
            <v>8000000</v>
          </cell>
          <cell r="AB1559" t="str">
            <v>LC_RC</v>
          </cell>
          <cell r="AC1559" t="str">
            <v>Peso</v>
          </cell>
        </row>
        <row r="1560">
          <cell r="A1560" t="str">
            <v>CAMPO LUGO CONSTRUCCIONES</v>
          </cell>
          <cell r="B1560" t="str">
            <v>Descalificado</v>
          </cell>
          <cell r="C1560" t="str">
            <v>gloria alcantar</v>
          </cell>
          <cell r="D1560" t="str">
            <v>Erika Montserrat Pacheco Ruiz</v>
          </cell>
          <cell r="E1560" t="str">
            <v>Lease</v>
          </cell>
          <cell r="G1560" t="str">
            <v>Etapa 1 - Acreditación</v>
          </cell>
          <cell r="I1560" t="str">
            <v>Comisionista</v>
          </cell>
          <cell r="J1560" t="str">
            <v>Rechazado LC</v>
          </cell>
          <cell r="K1560">
            <v>42391.364363425899</v>
          </cell>
          <cell r="L1560">
            <v>42382.7277777778</v>
          </cell>
          <cell r="M1560">
            <v>42383.441840277803</v>
          </cell>
          <cell r="N1560">
            <v>42383.441863425898</v>
          </cell>
          <cell r="O1560">
            <v>42383.538101851896</v>
          </cell>
          <cell r="P1560">
            <v>42383.537499999999</v>
          </cell>
          <cell r="Q1560">
            <v>42391.363078703696</v>
          </cell>
          <cell r="X1560">
            <v>2806000</v>
          </cell>
          <cell r="AC1560" t="str">
            <v>Peso</v>
          </cell>
        </row>
        <row r="1561">
          <cell r="A1561" t="str">
            <v>Juan Maria Leyva Gonzalez</v>
          </cell>
          <cell r="B1561" t="str">
            <v>Descalificado</v>
          </cell>
          <cell r="C1561" t="str">
            <v>Raúl Hernández Castrillo</v>
          </cell>
          <cell r="D1561" t="str">
            <v>Avril Adriana Sanchez Campuzano</v>
          </cell>
          <cell r="E1561" t="str">
            <v>Lease</v>
          </cell>
          <cell r="G1561" t="str">
            <v>Tiempo Cliente Expediente</v>
          </cell>
          <cell r="I1561" t="str">
            <v>Comisionista</v>
          </cell>
          <cell r="J1561" t="str">
            <v>Rechazado LC</v>
          </cell>
          <cell r="K1561">
            <v>42461.492986111101</v>
          </cell>
          <cell r="L1561">
            <v>42380.457638888904</v>
          </cell>
          <cell r="M1561">
            <v>42380.496342592603</v>
          </cell>
          <cell r="N1561">
            <v>42380.496122685203</v>
          </cell>
          <cell r="X1561">
            <v>3700000</v>
          </cell>
          <cell r="AB1561" t="str">
            <v>LC_RC</v>
          </cell>
          <cell r="AC1561" t="str">
            <v>Peso</v>
          </cell>
        </row>
        <row r="1562">
          <cell r="A1562" t="str">
            <v>DIGITAL NET SOLUTIONS GAV , SA DE CV</v>
          </cell>
          <cell r="B1562" t="str">
            <v>Descalificado</v>
          </cell>
          <cell r="C1562" t="str">
            <v>Juan Carlos Monterrubio</v>
          </cell>
          <cell r="D1562" t="str">
            <v>Juan Carlos Monterrubio Frausto</v>
          </cell>
          <cell r="E1562" t="str">
            <v>Lease</v>
          </cell>
          <cell r="F1562" t="str">
            <v>Aprobado</v>
          </cell>
          <cell r="G1562" t="str">
            <v>Tiempo Cliente Formalización</v>
          </cell>
          <cell r="I1562" t="str">
            <v>Contact Center</v>
          </cell>
          <cell r="J1562" t="str">
            <v>Rechazado LC</v>
          </cell>
          <cell r="K1562">
            <v>42461.533599536997</v>
          </cell>
          <cell r="L1562">
            <v>42381.5493055556</v>
          </cell>
          <cell r="M1562">
            <v>42381.733854166698</v>
          </cell>
          <cell r="N1562">
            <v>42381.734039351897</v>
          </cell>
          <cell r="O1562">
            <v>42387.7203703704</v>
          </cell>
          <cell r="P1562">
            <v>42387.720138888901</v>
          </cell>
          <cell r="Q1562">
            <v>42387.731388888897</v>
          </cell>
          <cell r="R1562">
            <v>42387.731550925899</v>
          </cell>
          <cell r="S1562">
            <v>42461.534722222197</v>
          </cell>
          <cell r="X1562">
            <v>9284640</v>
          </cell>
          <cell r="AB1562" t="str">
            <v>LC_JCM</v>
          </cell>
          <cell r="AC1562" t="str">
            <v>Peso</v>
          </cell>
        </row>
        <row r="1563">
          <cell r="A1563" t="str">
            <v>IAEPSA SA DE CV</v>
          </cell>
          <cell r="B1563" t="str">
            <v>Descalificado</v>
          </cell>
          <cell r="C1563" t="str">
            <v>Raúl Hernández Castrillo</v>
          </cell>
          <cell r="D1563" t="str">
            <v>Angelica Banderas Ochoa</v>
          </cell>
          <cell r="E1563" t="str">
            <v>Lease</v>
          </cell>
          <cell r="F1563" t="str">
            <v>Aprobado</v>
          </cell>
          <cell r="G1563" t="str">
            <v>Tiempo Cliente Formalización</v>
          </cell>
          <cell r="I1563" t="str">
            <v>Canvass</v>
          </cell>
          <cell r="J1563" t="str">
            <v>Rechazado LC</v>
          </cell>
          <cell r="K1563">
            <v>42654.701168981497</v>
          </cell>
          <cell r="L1563">
            <v>42535.723611111098</v>
          </cell>
          <cell r="M1563">
            <v>42535.717766203699</v>
          </cell>
          <cell r="N1563">
            <v>42535.717766203699</v>
          </cell>
          <cell r="O1563">
            <v>42535.721851851798</v>
          </cell>
          <cell r="P1563">
            <v>42535.723611111098</v>
          </cell>
          <cell r="Q1563">
            <v>42545.613888888904</v>
          </cell>
          <cell r="R1563">
            <v>42545.612523148098</v>
          </cell>
          <cell r="X1563">
            <v>1800000</v>
          </cell>
          <cell r="AB1563" t="str">
            <v>LC_RC</v>
          </cell>
          <cell r="AC1563" t="str">
            <v>Peso</v>
          </cell>
        </row>
        <row r="1564">
          <cell r="A1564" t="str">
            <v>Inmobiliaria Jajabe, .S.A de C.V.</v>
          </cell>
          <cell r="B1564" t="str">
            <v>Descalificado</v>
          </cell>
          <cell r="C1564" t="str">
            <v>Raúl Hernández Castrillo</v>
          </cell>
          <cell r="D1564" t="str">
            <v>Luz Esperanza Cabañas Campos</v>
          </cell>
          <cell r="E1564" t="str">
            <v>Lease</v>
          </cell>
          <cell r="F1564" t="str">
            <v>Aprobado</v>
          </cell>
          <cell r="G1564" t="str">
            <v>Tiempo Cliente Formalización</v>
          </cell>
          <cell r="I1564" t="str">
            <v>Canvass</v>
          </cell>
          <cell r="J1564" t="str">
            <v>Cliente</v>
          </cell>
          <cell r="K1564">
            <v>42620.550162036998</v>
          </cell>
          <cell r="L1564">
            <v>42562.754861111098</v>
          </cell>
          <cell r="M1564">
            <v>42562.754814814798</v>
          </cell>
          <cell r="N1564">
            <v>42562.754814814798</v>
          </cell>
          <cell r="O1564">
            <v>42562.754814814798</v>
          </cell>
          <cell r="P1564">
            <v>42562.754861111098</v>
          </cell>
          <cell r="Q1564">
            <v>42566.749351851897</v>
          </cell>
          <cell r="R1564">
            <v>42566.749363425901</v>
          </cell>
          <cell r="S1564">
            <v>42620.545138888898</v>
          </cell>
          <cell r="X1564">
            <v>5000000</v>
          </cell>
          <cell r="AB1564" t="str">
            <v>LC_RC</v>
          </cell>
          <cell r="AC1564" t="str">
            <v>Peso</v>
          </cell>
        </row>
        <row r="1565">
          <cell r="A1565" t="str">
            <v>MCG, S.A. DE C.V.</v>
          </cell>
          <cell r="B1565" t="str">
            <v>Descalificado</v>
          </cell>
          <cell r="C1565" t="str">
            <v>Hector Esquivel Zepeda</v>
          </cell>
          <cell r="D1565" t="str">
            <v>Abel Adrian Perez Hernandez</v>
          </cell>
          <cell r="E1565" t="str">
            <v>Lease</v>
          </cell>
          <cell r="G1565" t="str">
            <v>Tiempo Cliente Expediente</v>
          </cell>
          <cell r="I1565" t="str">
            <v>Comisionista</v>
          </cell>
          <cell r="J1565" t="str">
            <v>Cliente</v>
          </cell>
          <cell r="K1565">
            <v>42493.477939814802</v>
          </cell>
          <cell r="L1565">
            <v>42478.689583333296</v>
          </cell>
          <cell r="M1565">
            <v>42480.574884259302</v>
          </cell>
          <cell r="N1565">
            <v>42480.077083333301</v>
          </cell>
          <cell r="O1565">
            <v>42493.475694444402</v>
          </cell>
          <cell r="X1565">
            <v>5837120</v>
          </cell>
          <cell r="AB1565" t="str">
            <v>LC_HE</v>
          </cell>
          <cell r="AC1565" t="str">
            <v>Peso</v>
          </cell>
        </row>
        <row r="1566">
          <cell r="A1566" t="str">
            <v>EXPRESS VAC SA DE CV</v>
          </cell>
          <cell r="B1566" t="str">
            <v>Descalificado</v>
          </cell>
          <cell r="C1566" t="str">
            <v>Gloria Alcántar Medina</v>
          </cell>
          <cell r="D1566" t="str">
            <v>Benjamín Loaiza Padilla</v>
          </cell>
          <cell r="E1566" t="str">
            <v>Lease</v>
          </cell>
          <cell r="F1566" t="str">
            <v>Aprobado</v>
          </cell>
          <cell r="G1566" t="str">
            <v>Tiempo Cliente Formalización</v>
          </cell>
          <cell r="I1566" t="str">
            <v>Comisionista</v>
          </cell>
          <cell r="J1566" t="str">
            <v>Crédito</v>
          </cell>
          <cell r="K1566">
            <v>42514.770972222199</v>
          </cell>
          <cell r="L1566">
            <v>42402.467361111099</v>
          </cell>
          <cell r="M1566">
            <v>42402.472280092603</v>
          </cell>
          <cell r="N1566">
            <v>42402.472916666702</v>
          </cell>
          <cell r="O1566">
            <v>42423.670497685198</v>
          </cell>
          <cell r="P1566">
            <v>42423.670138888898</v>
          </cell>
          <cell r="Q1566">
            <v>42426.749386574098</v>
          </cell>
          <cell r="R1566">
            <v>42426.750289351898</v>
          </cell>
          <cell r="S1566">
            <v>42514.7722222222</v>
          </cell>
          <cell r="X1566">
            <v>15400000</v>
          </cell>
          <cell r="AB1566" t="str">
            <v>LC_GA</v>
          </cell>
          <cell r="AC1566" t="str">
            <v>Peso</v>
          </cell>
        </row>
        <row r="1567">
          <cell r="A1567" t="str">
            <v>FAMILY SHOES, SA D,E CV</v>
          </cell>
          <cell r="B1567" t="str">
            <v>Descalificado</v>
          </cell>
          <cell r="C1567" t="str">
            <v>Gloria Alcántar Medina</v>
          </cell>
          <cell r="D1567" t="str">
            <v>Ulises Ramirez</v>
          </cell>
          <cell r="E1567" t="str">
            <v>Factoring</v>
          </cell>
          <cell r="F1567" t="str">
            <v>Aprobado</v>
          </cell>
          <cell r="G1567" t="str">
            <v>Tiempo Cliente Formalización</v>
          </cell>
          <cell r="I1567" t="str">
            <v>Clientes Recurrentes</v>
          </cell>
          <cell r="J1567" t="str">
            <v>Competencia</v>
          </cell>
          <cell r="K1567">
            <v>42531.605173611097</v>
          </cell>
          <cell r="L1567">
            <v>42527.363888888904</v>
          </cell>
          <cell r="M1567">
            <v>42527.3598263889</v>
          </cell>
          <cell r="N1567">
            <v>42527.3598263889</v>
          </cell>
          <cell r="O1567">
            <v>42527.376990740697</v>
          </cell>
          <cell r="P1567">
            <v>42527.363888888904</v>
          </cell>
          <cell r="Q1567">
            <v>42527.3825462963</v>
          </cell>
          <cell r="R1567">
            <v>42527.3840277778</v>
          </cell>
          <cell r="S1567">
            <v>42531.606249999997</v>
          </cell>
          <cell r="X1567">
            <v>10000000</v>
          </cell>
          <cell r="AB1567" t="str">
            <v>LC_GA</v>
          </cell>
          <cell r="AC1567" t="str">
            <v>Peso</v>
          </cell>
        </row>
        <row r="1568">
          <cell r="A1568" t="str">
            <v>Rodrigo Alfonso Gonzalez</v>
          </cell>
          <cell r="B1568" t="str">
            <v>Descalificado</v>
          </cell>
          <cell r="C1568" t="str">
            <v>Gloria Alcántar Medina</v>
          </cell>
          <cell r="D1568" t="str">
            <v>Paola Chantal Flores Morado</v>
          </cell>
          <cell r="E1568" t="str">
            <v>Loan</v>
          </cell>
          <cell r="F1568" t="str">
            <v>Aprobado</v>
          </cell>
          <cell r="G1568" t="str">
            <v>Tiempo Cliente Formalización</v>
          </cell>
          <cell r="I1568" t="str">
            <v>Comisionista</v>
          </cell>
          <cell r="J1568" t="str">
            <v>Cliente</v>
          </cell>
          <cell r="K1568">
            <v>42488.358865740702</v>
          </cell>
          <cell r="L1568">
            <v>42402.404166666704</v>
          </cell>
          <cell r="M1568">
            <v>42402.575775463003</v>
          </cell>
          <cell r="N1568">
            <v>42402.575775463003</v>
          </cell>
          <cell r="O1568">
            <v>42425.873865740701</v>
          </cell>
          <cell r="P1568">
            <v>42425.873611111099</v>
          </cell>
          <cell r="Q1568">
            <v>42426.737604166701</v>
          </cell>
          <cell r="R1568">
            <v>42426.738888888904</v>
          </cell>
          <cell r="S1568">
            <v>42488.354166666701</v>
          </cell>
          <cell r="X1568">
            <v>1000000</v>
          </cell>
          <cell r="AB1568" t="str">
            <v>LC_GA</v>
          </cell>
          <cell r="AC1568" t="str">
            <v>Peso</v>
          </cell>
        </row>
        <row r="1569">
          <cell r="A1569" t="str">
            <v>CONSTRUCCIONES EL LLANO, S.A. DE C.V.</v>
          </cell>
          <cell r="B1569" t="str">
            <v>Descalificado</v>
          </cell>
          <cell r="C1569" t="str">
            <v>Hector Esquivel Zepeda</v>
          </cell>
          <cell r="D1569" t="str">
            <v>Marco Polo Sandoval Hernández</v>
          </cell>
          <cell r="E1569" t="str">
            <v>Loan</v>
          </cell>
          <cell r="G1569" t="str">
            <v>Etapa 1 - Acreditación</v>
          </cell>
          <cell r="I1569" t="str">
            <v>Comisionista</v>
          </cell>
          <cell r="J1569" t="str">
            <v>Rechazado LC</v>
          </cell>
          <cell r="K1569">
            <v>42425.530254629601</v>
          </cell>
          <cell r="L1569">
            <v>42415.534027777801</v>
          </cell>
          <cell r="M1569">
            <v>42415.740844907399</v>
          </cell>
          <cell r="N1569">
            <v>42415.740844907399</v>
          </cell>
          <cell r="O1569">
            <v>42424.674965277802</v>
          </cell>
          <cell r="P1569">
            <v>42424.6743055556</v>
          </cell>
          <cell r="Q1569">
            <v>42425.527303240699</v>
          </cell>
          <cell r="X1569">
            <v>1500000</v>
          </cell>
          <cell r="AB1569" t="str">
            <v>MULTIPLICA</v>
          </cell>
          <cell r="AC1569" t="str">
            <v>Peso</v>
          </cell>
        </row>
        <row r="1570">
          <cell r="A1570" t="str">
            <v>ALPRO ALIMENTOS PROTEINICOS, SA DE CV</v>
          </cell>
          <cell r="B1570" t="str">
            <v>Descalificado</v>
          </cell>
          <cell r="C1570" t="str">
            <v>Juan Carlos Monterrubio</v>
          </cell>
          <cell r="D1570" t="str">
            <v>Alicia Gómez García</v>
          </cell>
          <cell r="E1570" t="str">
            <v>Lease</v>
          </cell>
          <cell r="F1570" t="str">
            <v>Aprobado</v>
          </cell>
          <cell r="G1570" t="str">
            <v>Tiempo Cliente Formalización</v>
          </cell>
          <cell r="I1570" t="str">
            <v>Contact Center</v>
          </cell>
          <cell r="J1570" t="str">
            <v>Rechazado LC</v>
          </cell>
          <cell r="K1570">
            <v>42557.5096990741</v>
          </cell>
          <cell r="L1570">
            <v>42425.480555555601</v>
          </cell>
          <cell r="M1570">
            <v>42425.481076388904</v>
          </cell>
          <cell r="N1570">
            <v>42425.481249999997</v>
          </cell>
          <cell r="O1570">
            <v>42444.6158796296</v>
          </cell>
          <cell r="P1570">
            <v>42444.615277777797</v>
          </cell>
          <cell r="Q1570">
            <v>42445.724733796298</v>
          </cell>
          <cell r="R1570">
            <v>42445.724745370397</v>
          </cell>
          <cell r="S1570">
            <v>42557.754861111098</v>
          </cell>
          <cell r="X1570">
            <v>12000000</v>
          </cell>
          <cell r="AB1570" t="str">
            <v>LC_JCM</v>
          </cell>
          <cell r="AC1570" t="str">
            <v>Peso</v>
          </cell>
        </row>
        <row r="1571">
          <cell r="A1571" t="str">
            <v>DA AM DISEÑO ARQUITECTONICO</v>
          </cell>
          <cell r="B1571" t="str">
            <v>Descalificado</v>
          </cell>
          <cell r="C1571" t="str">
            <v>Raúl Hernández Castrillo</v>
          </cell>
          <cell r="D1571" t="str">
            <v>Rosa Guadalupe Santiago Hernández</v>
          </cell>
          <cell r="E1571" t="str">
            <v>Lease</v>
          </cell>
          <cell r="G1571" t="str">
            <v>Tiempo Cliente Formalización</v>
          </cell>
          <cell r="I1571" t="str">
            <v>Comisionista</v>
          </cell>
          <cell r="J1571" t="str">
            <v>Crédito</v>
          </cell>
          <cell r="K1571">
            <v>42488.505497685197</v>
          </cell>
          <cell r="L1571">
            <v>42443.521527777797</v>
          </cell>
          <cell r="M1571">
            <v>42443.5221296296</v>
          </cell>
          <cell r="N1571">
            <v>42443.5221296296</v>
          </cell>
          <cell r="O1571">
            <v>42443.528067129599</v>
          </cell>
          <cell r="P1571">
            <v>42443.527777777803</v>
          </cell>
          <cell r="Q1571">
            <v>42446.521921296298</v>
          </cell>
          <cell r="R1571">
            <v>42446.521921296298</v>
          </cell>
          <cell r="S1571">
            <v>42488.5</v>
          </cell>
          <cell r="X1571">
            <v>100000</v>
          </cell>
          <cell r="AB1571" t="str">
            <v>LC_RC</v>
          </cell>
          <cell r="AC1571" t="str">
            <v>Peso</v>
          </cell>
        </row>
        <row r="1572">
          <cell r="A1572" t="str">
            <v>TAC INSUMOS INDUSTRIALES, S. DE R.L. DE C.V.</v>
          </cell>
          <cell r="B1572" t="str">
            <v>Descalificado</v>
          </cell>
          <cell r="C1572" t="str">
            <v>Hector Esquivel Zepeda</v>
          </cell>
          <cell r="D1572" t="str">
            <v>Denisse Ayala Gómez</v>
          </cell>
          <cell r="E1572" t="str">
            <v>Factoring</v>
          </cell>
          <cell r="F1572" t="str">
            <v>Aprobado</v>
          </cell>
          <cell r="G1572" t="str">
            <v>Tiempo Cliente Formalización</v>
          </cell>
          <cell r="I1572" t="str">
            <v>Canvass</v>
          </cell>
          <cell r="J1572" t="str">
            <v>Rechazado LC</v>
          </cell>
          <cell r="K1572">
            <v>42654.705231481501</v>
          </cell>
          <cell r="L1572">
            <v>42527.714583333298</v>
          </cell>
          <cell r="M1572">
            <v>42527.710405092599</v>
          </cell>
          <cell r="N1572">
            <v>42527.710405092599</v>
          </cell>
          <cell r="O1572">
            <v>42527.712534722203</v>
          </cell>
          <cell r="P1572">
            <v>42527.713888888902</v>
          </cell>
          <cell r="Q1572">
            <v>42545.623495370397</v>
          </cell>
          <cell r="R1572">
            <v>42545.623530092598</v>
          </cell>
          <cell r="S1572">
            <v>42654.707638888904</v>
          </cell>
          <cell r="X1572">
            <v>6500000</v>
          </cell>
          <cell r="AB1572" t="str">
            <v>FR_CHIH_INFINITO CAPITAL</v>
          </cell>
          <cell r="AC1572" t="str">
            <v>Peso</v>
          </cell>
        </row>
        <row r="1573">
          <cell r="A1573" t="str">
            <v>PIMOSA, S.A. DE C.V.</v>
          </cell>
          <cell r="B1573" t="str">
            <v>Descalificado</v>
          </cell>
          <cell r="C1573" t="str">
            <v>Prizila Ramos Muñiz</v>
          </cell>
          <cell r="D1573" t="str">
            <v>Maricruz Lopez Valdez</v>
          </cell>
          <cell r="E1573" t="str">
            <v>Lease</v>
          </cell>
          <cell r="F1573" t="str">
            <v>Aprobado</v>
          </cell>
          <cell r="G1573" t="str">
            <v>Tiempo Cliente Formalización</v>
          </cell>
          <cell r="I1573" t="str">
            <v>Contact Center</v>
          </cell>
          <cell r="J1573" t="str">
            <v>Rechazado LC</v>
          </cell>
          <cell r="K1573">
            <v>42604.579270833303</v>
          </cell>
          <cell r="L1573">
            <v>42473.721527777801</v>
          </cell>
          <cell r="M1573">
            <v>42479.473032407397</v>
          </cell>
          <cell r="N1573">
            <v>42479.473124999997</v>
          </cell>
          <cell r="O1573">
            <v>42503.800798611097</v>
          </cell>
          <cell r="P1573">
            <v>42503.801388888904</v>
          </cell>
          <cell r="Q1573">
            <v>42510.692488425899</v>
          </cell>
          <cell r="R1573">
            <v>42510.692488425899</v>
          </cell>
          <cell r="X1573">
            <v>10000000</v>
          </cell>
          <cell r="AB1573" t="str">
            <v>LC_FAC</v>
          </cell>
          <cell r="AC1573" t="str">
            <v>Peso</v>
          </cell>
        </row>
        <row r="1574">
          <cell r="A1574" t="str">
            <v>CARLONG MAQUILAS S.A. DE C.V.</v>
          </cell>
          <cell r="B1574" t="str">
            <v>Descalificado</v>
          </cell>
          <cell r="C1574" t="str">
            <v>Hector Esquivel Zepeda</v>
          </cell>
          <cell r="D1574" t="str">
            <v>Marco Polo Sandoval Hernández</v>
          </cell>
          <cell r="E1574" t="str">
            <v>Lease</v>
          </cell>
          <cell r="G1574" t="str">
            <v>Etapa 1 - Acreditación</v>
          </cell>
          <cell r="I1574" t="str">
            <v>Contact Center</v>
          </cell>
          <cell r="J1574" t="str">
            <v>Rechazado LC</v>
          </cell>
          <cell r="K1574">
            <v>42423.737812500003</v>
          </cell>
          <cell r="L1574">
            <v>42422.742361111101</v>
          </cell>
          <cell r="M1574">
            <v>42423.737638888902</v>
          </cell>
          <cell r="N1574">
            <v>42425.644560185203</v>
          </cell>
          <cell r="O1574">
            <v>42425.656226851897</v>
          </cell>
          <cell r="P1574">
            <v>42425.654861111099</v>
          </cell>
          <cell r="Q1574">
            <v>42440.559571759302</v>
          </cell>
          <cell r="X1574">
            <v>3000000</v>
          </cell>
          <cell r="AB1574" t="str">
            <v>MULTIPLICA</v>
          </cell>
          <cell r="AC1574" t="str">
            <v>Peso</v>
          </cell>
        </row>
        <row r="1575">
          <cell r="A1575" t="str">
            <v>Sergio Lopez Castillo</v>
          </cell>
          <cell r="B1575" t="str">
            <v>Descalificado</v>
          </cell>
          <cell r="C1575" t="str">
            <v>Juan Carlos Monterrubio</v>
          </cell>
          <cell r="D1575" t="str">
            <v>Estefany Perez Rivas Perez Rivas</v>
          </cell>
          <cell r="E1575" t="str">
            <v>Lease</v>
          </cell>
          <cell r="F1575" t="str">
            <v>Aprobado</v>
          </cell>
          <cell r="G1575" t="str">
            <v>Tiempo Cliente Formalización</v>
          </cell>
          <cell r="I1575" t="str">
            <v>Comisionista</v>
          </cell>
          <cell r="J1575" t="str">
            <v>Rechazado LC</v>
          </cell>
          <cell r="K1575">
            <v>42464.738460648201</v>
          </cell>
          <cell r="L1575">
            <v>42417.6381944444</v>
          </cell>
          <cell r="M1575">
            <v>42417.667256944398</v>
          </cell>
          <cell r="N1575">
            <v>42417.667256944398</v>
          </cell>
          <cell r="O1575">
            <v>42418.553055555603</v>
          </cell>
          <cell r="P1575">
            <v>42418.552083333299</v>
          </cell>
          <cell r="Q1575">
            <v>42419.579664351899</v>
          </cell>
          <cell r="R1575">
            <v>42419.579664351899</v>
          </cell>
          <cell r="S1575">
            <v>42464.739583333299</v>
          </cell>
          <cell r="X1575">
            <v>595495.67000000004</v>
          </cell>
          <cell r="AB1575" t="str">
            <v>LC_JCM</v>
          </cell>
          <cell r="AC1575" t="str">
            <v>Peso</v>
          </cell>
        </row>
        <row r="1576">
          <cell r="A1576" t="str">
            <v>ALPHACS3 RL. DE CV.</v>
          </cell>
          <cell r="B1576" t="str">
            <v>Descalificado</v>
          </cell>
          <cell r="C1576" t="str">
            <v>Gloria Alcántar Medina</v>
          </cell>
          <cell r="D1576" t="str">
            <v>Grisell Herros Olea</v>
          </cell>
          <cell r="E1576" t="str">
            <v>Loan</v>
          </cell>
          <cell r="G1576" t="str">
            <v>Etapa 0 - PreCalificación</v>
          </cell>
          <cell r="I1576" t="str">
            <v>Comisionista</v>
          </cell>
          <cell r="J1576" t="str">
            <v>Rechazado LC</v>
          </cell>
          <cell r="K1576">
            <v>42423.736215277801</v>
          </cell>
          <cell r="L1576">
            <v>42419.564583333296</v>
          </cell>
          <cell r="M1576">
            <v>42423.736215277801</v>
          </cell>
          <cell r="X1576">
            <v>1000000</v>
          </cell>
          <cell r="AC1576" t="str">
            <v>Peso</v>
          </cell>
        </row>
        <row r="1577">
          <cell r="A1577" t="str">
            <v>ATLAS POWER RENT SA DE CV</v>
          </cell>
          <cell r="B1577" t="str">
            <v>Descalificado</v>
          </cell>
          <cell r="C1577" t="str">
            <v>Gloria Alcántar Medina</v>
          </cell>
          <cell r="D1577" t="str">
            <v>Benjamín Loaiza Padilla</v>
          </cell>
          <cell r="E1577" t="str">
            <v>Lease</v>
          </cell>
          <cell r="G1577" t="str">
            <v>Etapa 1 - Acreditación</v>
          </cell>
          <cell r="I1577" t="str">
            <v>Canvass</v>
          </cell>
          <cell r="J1577" t="str">
            <v>Rechazado LC</v>
          </cell>
          <cell r="K1577">
            <v>42440.437824074099</v>
          </cell>
          <cell r="L1577">
            <v>42423.724999999999</v>
          </cell>
          <cell r="M1577">
            <v>42424.460821759298</v>
          </cell>
          <cell r="N1577">
            <v>42424.460821759298</v>
          </cell>
          <cell r="O1577">
            <v>42440.4280671296</v>
          </cell>
          <cell r="P1577">
            <v>42440.426388888904</v>
          </cell>
          <cell r="Q1577">
            <v>42440.437824074099</v>
          </cell>
          <cell r="X1577">
            <v>2320000</v>
          </cell>
          <cell r="AC1577" t="str">
            <v>Peso</v>
          </cell>
        </row>
        <row r="1578">
          <cell r="A1578" t="str">
            <v>CONSTRUCCIONES Y SEÑALES DEL BAJIO, S.A. DE C.V.</v>
          </cell>
          <cell r="B1578" t="str">
            <v>Descalificado</v>
          </cell>
          <cell r="C1578" t="str">
            <v>Hector Esquivel Zepeda</v>
          </cell>
          <cell r="D1578" t="str">
            <v>Marco Polo Sandoval Hernández</v>
          </cell>
          <cell r="E1578" t="str">
            <v>Loan</v>
          </cell>
          <cell r="G1578" t="str">
            <v>Etapa 1 - Acreditación</v>
          </cell>
          <cell r="I1578" t="str">
            <v>Comisionista</v>
          </cell>
          <cell r="J1578" t="str">
            <v>Rechazado LC</v>
          </cell>
          <cell r="K1578">
            <v>42440.659375000003</v>
          </cell>
          <cell r="L1578">
            <v>42422.739583333299</v>
          </cell>
          <cell r="M1578">
            <v>42423.7274652778</v>
          </cell>
          <cell r="N1578">
            <v>42423.7274652778</v>
          </cell>
          <cell r="O1578">
            <v>42426.641828703701</v>
          </cell>
          <cell r="P1578">
            <v>42426.641666666699</v>
          </cell>
          <cell r="Q1578">
            <v>42440.659375000003</v>
          </cell>
          <cell r="X1578">
            <v>25000000</v>
          </cell>
          <cell r="AC1578" t="str">
            <v>Peso</v>
          </cell>
        </row>
        <row r="1579">
          <cell r="A1579" t="str">
            <v>CURIOSITY MEDIA GROUP SA DE CV</v>
          </cell>
          <cell r="B1579" t="str">
            <v>Descalificado</v>
          </cell>
          <cell r="C1579" t="str">
            <v>Prizila Ramos Muñiz</v>
          </cell>
          <cell r="D1579" t="str">
            <v>Maricruz Lopez Valdez</v>
          </cell>
          <cell r="E1579" t="str">
            <v>Credit</v>
          </cell>
          <cell r="F1579" t="str">
            <v>Aprobado</v>
          </cell>
          <cell r="G1579" t="str">
            <v>Tiempo Cliente Formalización</v>
          </cell>
          <cell r="I1579" t="str">
            <v>Canvass</v>
          </cell>
          <cell r="J1579" t="str">
            <v>Rechazado LC</v>
          </cell>
          <cell r="K1579">
            <v>42622.461782407401</v>
          </cell>
          <cell r="L1579">
            <v>42513.523611111101</v>
          </cell>
          <cell r="M1579">
            <v>42513.522187499999</v>
          </cell>
          <cell r="N1579">
            <v>42513.522187499999</v>
          </cell>
          <cell r="O1579">
            <v>42513.522187499999</v>
          </cell>
          <cell r="P1579">
            <v>42513.523611111101</v>
          </cell>
          <cell r="Q1579">
            <v>42522.614467592597</v>
          </cell>
          <cell r="R1579">
            <v>42522.6144907407</v>
          </cell>
          <cell r="S1579">
            <v>42622.463888888902</v>
          </cell>
          <cell r="X1579">
            <v>5000000</v>
          </cell>
          <cell r="AB1579" t="str">
            <v>ARG_OR</v>
          </cell>
          <cell r="AC1579" t="str">
            <v>Peso</v>
          </cell>
        </row>
        <row r="1580">
          <cell r="A1580" t="str">
            <v>ENLACES TURISTICOS COSTA DE ORO SA DE CV</v>
          </cell>
          <cell r="B1580" t="str">
            <v>Descalificado</v>
          </cell>
          <cell r="C1580" t="str">
            <v>Raúl Hernández Castrillo</v>
          </cell>
          <cell r="D1580" t="str">
            <v>Raúl Alfaro Morales</v>
          </cell>
          <cell r="E1580" t="str">
            <v>Lease</v>
          </cell>
          <cell r="G1580" t="str">
            <v>Tiempo Cliente Expediente</v>
          </cell>
          <cell r="I1580" t="str">
            <v>Contact Center</v>
          </cell>
          <cell r="J1580" t="str">
            <v>Cliente</v>
          </cell>
          <cell r="K1580">
            <v>42488.337812500002</v>
          </cell>
          <cell r="L1580">
            <v>42458.682638888902</v>
          </cell>
          <cell r="M1580">
            <v>42458.681284722203</v>
          </cell>
          <cell r="N1580">
            <v>42458.683113425897</v>
          </cell>
          <cell r="X1580">
            <v>100000</v>
          </cell>
          <cell r="AB1580" t="str">
            <v>LC_RC</v>
          </cell>
          <cell r="AC1580" t="str">
            <v>Peso</v>
          </cell>
        </row>
        <row r="1581">
          <cell r="A1581" t="str">
            <v>Drugmex sapi DE cv</v>
          </cell>
          <cell r="B1581" t="str">
            <v>Descalificado</v>
          </cell>
          <cell r="C1581" t="str">
            <v>Raúl Hernández Castrillo</v>
          </cell>
          <cell r="D1581" t="str">
            <v>Luz Esperanza Cabañas Campos</v>
          </cell>
          <cell r="E1581" t="str">
            <v>Lease</v>
          </cell>
          <cell r="G1581" t="str">
            <v>Tiempo Cliente Expediente</v>
          </cell>
          <cell r="I1581" t="str">
            <v>Comisionista</v>
          </cell>
          <cell r="J1581" t="str">
            <v>Crédito</v>
          </cell>
          <cell r="K1581">
            <v>42841.948182870401</v>
          </cell>
          <cell r="L1581">
            <v>42796.491666666698</v>
          </cell>
          <cell r="M1581">
            <v>42800.719398148103</v>
          </cell>
          <cell r="N1581">
            <v>42800.719398148103</v>
          </cell>
          <cell r="O1581">
            <v>42841.947916666701</v>
          </cell>
          <cell r="X1581">
            <v>950000</v>
          </cell>
          <cell r="AB1581" t="str">
            <v>LC_RC</v>
          </cell>
          <cell r="AC1581" t="str">
            <v>Peso</v>
          </cell>
        </row>
        <row r="1582">
          <cell r="A1582" t="str">
            <v>INDUSTRIA GRAFICA LOMA CAPITAL, SA DE CV</v>
          </cell>
          <cell r="B1582" t="str">
            <v>Descalificado</v>
          </cell>
          <cell r="D1582" t="str">
            <v>Alicia Gómez García</v>
          </cell>
          <cell r="E1582" t="str">
            <v>Lease</v>
          </cell>
          <cell r="G1582" t="str">
            <v>Tiempo Cliente Expediente</v>
          </cell>
          <cell r="I1582" t="str">
            <v>Contact Center</v>
          </cell>
          <cell r="J1582" t="str">
            <v>Rechazado LC</v>
          </cell>
          <cell r="K1582">
            <v>42464.732962962997</v>
          </cell>
          <cell r="L1582">
            <v>42424.638888888898</v>
          </cell>
          <cell r="M1582">
            <v>42425.474722222199</v>
          </cell>
          <cell r="N1582">
            <v>42425.474722222199</v>
          </cell>
          <cell r="O1582">
            <v>42464.734027777798</v>
          </cell>
          <cell r="X1582">
            <v>1000000</v>
          </cell>
          <cell r="AB1582" t="str">
            <v>LC_JCM</v>
          </cell>
          <cell r="AC1582" t="str">
            <v>Peso</v>
          </cell>
        </row>
        <row r="1583">
          <cell r="A1583" t="str">
            <v>TECNOENERGIAS SA DE CV</v>
          </cell>
          <cell r="B1583" t="str">
            <v>Descalificado</v>
          </cell>
          <cell r="C1583" t="str">
            <v>Raúl Hernández Castrillo</v>
          </cell>
          <cell r="D1583" t="str">
            <v>Angelica Banderas Ochoa</v>
          </cell>
          <cell r="E1583" t="str">
            <v>Loan</v>
          </cell>
          <cell r="G1583" t="str">
            <v>Tiempo Cliente Expediente</v>
          </cell>
          <cell r="I1583" t="str">
            <v>Comisionista</v>
          </cell>
          <cell r="J1583" t="str">
            <v>Rechazado LC</v>
          </cell>
          <cell r="K1583">
            <v>42443.735798611102</v>
          </cell>
          <cell r="L1583">
            <v>42424.837500000001</v>
          </cell>
          <cell r="M1583">
            <v>42430.732905092598</v>
          </cell>
          <cell r="N1583">
            <v>42430.732905092598</v>
          </cell>
          <cell r="X1583">
            <v>25000000</v>
          </cell>
          <cell r="AB1583" t="str">
            <v>LC_RC</v>
          </cell>
          <cell r="AC1583" t="str">
            <v>Peso</v>
          </cell>
        </row>
        <row r="1584">
          <cell r="A1584" t="str">
            <v>PETROIL</v>
          </cell>
          <cell r="B1584" t="str">
            <v>Descalificado</v>
          </cell>
          <cell r="C1584" t="str">
            <v>Hector Esquivel Zepeda</v>
          </cell>
          <cell r="D1584" t="str">
            <v>Denisse Ayala Gómez</v>
          </cell>
          <cell r="E1584" t="str">
            <v>Lease</v>
          </cell>
          <cell r="G1584" t="str">
            <v>Etapa 0 - PreCalificación</v>
          </cell>
          <cell r="I1584" t="str">
            <v>Canvass</v>
          </cell>
          <cell r="L1584">
            <v>42474.7590277778</v>
          </cell>
          <cell r="M1584">
            <v>42478.793402777803</v>
          </cell>
          <cell r="X1584">
            <v>60000000</v>
          </cell>
          <cell r="AB1584" t="str">
            <v>SUC_DF</v>
          </cell>
          <cell r="AC1584" t="str">
            <v>Peso</v>
          </cell>
        </row>
        <row r="1585">
          <cell r="A1585" t="str">
            <v>HUMBERTO GERARDO ARRIOLA</v>
          </cell>
          <cell r="B1585" t="str">
            <v>Descalificado</v>
          </cell>
          <cell r="C1585" t="str">
            <v>Juan Carlos Monterrubio</v>
          </cell>
          <cell r="D1585" t="str">
            <v>Jesica Anaid Cancino Velasquez</v>
          </cell>
          <cell r="E1585" t="str">
            <v>Lease</v>
          </cell>
          <cell r="G1585" t="str">
            <v>Tiempo Cliente Expediente</v>
          </cell>
          <cell r="I1585" t="str">
            <v>Comisionista</v>
          </cell>
          <cell r="J1585" t="str">
            <v>Rechazado LC</v>
          </cell>
          <cell r="K1585">
            <v>42464.735162037003</v>
          </cell>
          <cell r="L1585">
            <v>42458.642361111102</v>
          </cell>
          <cell r="M1585">
            <v>42458.642812500002</v>
          </cell>
          <cell r="N1585">
            <v>42458.642592592601</v>
          </cell>
          <cell r="O1585">
            <v>42464.736111111102</v>
          </cell>
          <cell r="X1585">
            <v>1</v>
          </cell>
          <cell r="AB1585" t="str">
            <v>LC_JCM</v>
          </cell>
          <cell r="AC1585" t="str">
            <v>Peso</v>
          </cell>
        </row>
        <row r="1586">
          <cell r="A1586" t="str">
            <v>JOSE JORGE CALDERON TODD</v>
          </cell>
          <cell r="B1586" t="str">
            <v>Descalificado</v>
          </cell>
          <cell r="C1586" t="str">
            <v>Hector Esquivel Zepeda</v>
          </cell>
          <cell r="D1586" t="str">
            <v>Isaac Villarreal Mora</v>
          </cell>
          <cell r="E1586" t="str">
            <v>Loan</v>
          </cell>
          <cell r="G1586" t="str">
            <v>Etapa 1 - Acreditación</v>
          </cell>
          <cell r="I1586" t="str">
            <v>Comisionista</v>
          </cell>
          <cell r="J1586" t="str">
            <v>Rechazado LC</v>
          </cell>
          <cell r="K1586">
            <v>42440.444652777798</v>
          </cell>
          <cell r="L1586">
            <v>42430.672916666699</v>
          </cell>
          <cell r="M1586">
            <v>42440.439421296302</v>
          </cell>
          <cell r="N1586">
            <v>42440.439421296302</v>
          </cell>
          <cell r="O1586">
            <v>42440.442210648202</v>
          </cell>
          <cell r="P1586">
            <v>42440.441666666702</v>
          </cell>
          <cell r="Q1586">
            <v>42440.445868055598</v>
          </cell>
          <cell r="X1586">
            <v>5000000</v>
          </cell>
          <cell r="AB1586" t="str">
            <v>MULTIPLICA</v>
          </cell>
          <cell r="AC1586" t="str">
            <v>Peso</v>
          </cell>
        </row>
        <row r="1587">
          <cell r="A1587" t="str">
            <v>ECOMED EQUIPOS Y CONSUMIBLES MEDICOS SA DE CV</v>
          </cell>
          <cell r="B1587" t="str">
            <v>Descalificado</v>
          </cell>
          <cell r="C1587" t="str">
            <v>Prizila Ramos Muñiz</v>
          </cell>
          <cell r="D1587" t="str">
            <v>Miguel Albarran Mireles</v>
          </cell>
          <cell r="E1587" t="str">
            <v>Factoring</v>
          </cell>
          <cell r="G1587" t="str">
            <v>Tiempo Cliente Formalización</v>
          </cell>
          <cell r="I1587" t="str">
            <v>Comisionista</v>
          </cell>
          <cell r="J1587" t="str">
            <v>Cliente</v>
          </cell>
          <cell r="K1587">
            <v>42488.417511574102</v>
          </cell>
          <cell r="L1587">
            <v>42429.5090277778</v>
          </cell>
          <cell r="M1587">
            <v>42429.540289351899</v>
          </cell>
          <cell r="N1587">
            <v>42429.540289351899</v>
          </cell>
          <cell r="O1587">
            <v>42440.4046296296</v>
          </cell>
          <cell r="P1587">
            <v>42440.404166666704</v>
          </cell>
          <cell r="Q1587">
            <v>42440.556828703702</v>
          </cell>
          <cell r="R1587">
            <v>42440.557395833297</v>
          </cell>
          <cell r="S1587">
            <v>42488.416666666701</v>
          </cell>
          <cell r="X1587">
            <v>10000000</v>
          </cell>
          <cell r="AB1587" t="str">
            <v>LC_FAC</v>
          </cell>
          <cell r="AC1587" t="str">
            <v>Peso</v>
          </cell>
        </row>
        <row r="1588">
          <cell r="A1588" t="str">
            <v>ABARROTES Y PERFUMERIA DEL BAJIO SA DE CV</v>
          </cell>
          <cell r="B1588" t="str">
            <v>Descalificado</v>
          </cell>
          <cell r="C1588" t="str">
            <v>Eduardo Martinez</v>
          </cell>
          <cell r="D1588" t="str">
            <v>Andres Valdez Acuña</v>
          </cell>
          <cell r="E1588" t="str">
            <v>Loan</v>
          </cell>
          <cell r="G1588" t="str">
            <v>Etapa 0 - PreCalificación</v>
          </cell>
          <cell r="I1588" t="str">
            <v>Comisionista</v>
          </cell>
          <cell r="J1588" t="str">
            <v>Rechazado LC</v>
          </cell>
          <cell r="K1588">
            <v>42475.595648148097</v>
          </cell>
          <cell r="L1588">
            <v>42473.704166666699</v>
          </cell>
          <cell r="M1588">
            <v>42475.595625000002</v>
          </cell>
          <cell r="X1588">
            <v>3000000</v>
          </cell>
          <cell r="AB1588" t="str">
            <v>LC_JMC</v>
          </cell>
          <cell r="AC1588" t="str">
            <v>Peso</v>
          </cell>
        </row>
        <row r="1589">
          <cell r="A1589" t="str">
            <v>SERVICIOS MARITIMOS DEL SURESTE STELLA MARIS SA DE CV</v>
          </cell>
          <cell r="B1589" t="str">
            <v>Descalificado</v>
          </cell>
          <cell r="C1589" t="str">
            <v>Eduardo Martinez</v>
          </cell>
          <cell r="D1589" t="str">
            <v>Eduardo Martinez Santa Anna</v>
          </cell>
          <cell r="E1589" t="str">
            <v>Lease</v>
          </cell>
          <cell r="G1589" t="str">
            <v>Tiempo Cliente Expediente</v>
          </cell>
          <cell r="I1589" t="str">
            <v>Comisionista</v>
          </cell>
          <cell r="L1589">
            <v>42446.661111111098</v>
          </cell>
          <cell r="M1589">
            <v>42446.743541666699</v>
          </cell>
          <cell r="N1589">
            <v>42446.743541666699</v>
          </cell>
          <cell r="O1589">
            <v>42502.692361111098</v>
          </cell>
          <cell r="X1589">
            <v>50000000</v>
          </cell>
          <cell r="AB1589" t="str">
            <v>LC_JMC</v>
          </cell>
          <cell r="AC1589" t="str">
            <v>Peso</v>
          </cell>
        </row>
        <row r="1590">
          <cell r="A1590" t="str">
            <v>TRANSPORTES GRUPO ALFERES SA DE CV</v>
          </cell>
          <cell r="B1590" t="str">
            <v>Descalificado</v>
          </cell>
          <cell r="C1590" t="str">
            <v>Eduardo Martinez</v>
          </cell>
          <cell r="D1590" t="str">
            <v>Eduardo Martinez Santa Anna</v>
          </cell>
          <cell r="E1590" t="str">
            <v>Lease</v>
          </cell>
          <cell r="G1590" t="str">
            <v>Tiempo Cliente Formalización</v>
          </cell>
          <cell r="I1590" t="str">
            <v>Comisionista</v>
          </cell>
          <cell r="J1590" t="str">
            <v>Crédito</v>
          </cell>
          <cell r="K1590">
            <v>42494.707280092603</v>
          </cell>
          <cell r="L1590">
            <v>42489.5715277778</v>
          </cell>
          <cell r="M1590">
            <v>42489.567870370403</v>
          </cell>
          <cell r="N1590">
            <v>42489.567870370403</v>
          </cell>
          <cell r="O1590">
            <v>42489.570625</v>
          </cell>
          <cell r="P1590">
            <v>42489.572916666701</v>
          </cell>
          <cell r="Q1590">
            <v>42494.705682870401</v>
          </cell>
          <cell r="X1590">
            <v>3000000</v>
          </cell>
          <cell r="AB1590" t="str">
            <v>LC_JMC</v>
          </cell>
          <cell r="AC1590" t="str">
            <v>Peso</v>
          </cell>
        </row>
        <row r="1591">
          <cell r="A1591" t="str">
            <v>OMNILIFE</v>
          </cell>
          <cell r="B1591" t="str">
            <v>Descalificado</v>
          </cell>
          <cell r="C1591" t="str">
            <v>Juan Carlos Monterrubio</v>
          </cell>
          <cell r="D1591" t="str">
            <v>Juan Carlos Monterrubio Frausto</v>
          </cell>
          <cell r="E1591" t="str">
            <v>Lease</v>
          </cell>
          <cell r="F1591" t="str">
            <v>Aprobado</v>
          </cell>
          <cell r="G1591" t="str">
            <v>Tiempo Cliente Formalización</v>
          </cell>
          <cell r="I1591" t="str">
            <v>Comisionista</v>
          </cell>
          <cell r="J1591" t="str">
            <v>Rechazado LC</v>
          </cell>
          <cell r="K1591">
            <v>42569.779097222199</v>
          </cell>
          <cell r="L1591">
            <v>42444.743055555598</v>
          </cell>
          <cell r="M1591">
            <v>42452.532291666699</v>
          </cell>
          <cell r="N1591">
            <v>42452.532291666699</v>
          </cell>
          <cell r="O1591">
            <v>42452.727442129602</v>
          </cell>
          <cell r="P1591">
            <v>42452.728472222203</v>
          </cell>
          <cell r="Q1591">
            <v>42471.712314814802</v>
          </cell>
          <cell r="R1591">
            <v>42471.712395833303</v>
          </cell>
          <cell r="S1591">
            <v>42569.780555555597</v>
          </cell>
          <cell r="X1591">
            <v>150000000</v>
          </cell>
          <cell r="AB1591" t="str">
            <v>ARG_LG</v>
          </cell>
          <cell r="AC1591" t="str">
            <v>Peso</v>
          </cell>
        </row>
        <row r="1592">
          <cell r="A1592" t="str">
            <v>TOTONICAPAN INMUEBLES SA DE CV</v>
          </cell>
          <cell r="B1592" t="str">
            <v>Descalificado</v>
          </cell>
          <cell r="C1592" t="str">
            <v>Hector Esquivel Zepeda</v>
          </cell>
          <cell r="D1592" t="str">
            <v>Marco Polo Sandoval Hernández</v>
          </cell>
          <cell r="E1592" t="str">
            <v>Lease</v>
          </cell>
          <cell r="G1592" t="str">
            <v>Etapa 1 - Acreditación</v>
          </cell>
          <cell r="I1592" t="str">
            <v>Comisionista</v>
          </cell>
          <cell r="J1592" t="str">
            <v>Crédito</v>
          </cell>
          <cell r="K1592">
            <v>42485.552951388898</v>
          </cell>
          <cell r="L1592">
            <v>42458.506944444402</v>
          </cell>
          <cell r="M1592">
            <v>42458.509652777801</v>
          </cell>
          <cell r="N1592">
            <v>42458.509652777801</v>
          </cell>
          <cell r="O1592">
            <v>42468.516631944403</v>
          </cell>
          <cell r="P1592">
            <v>42468.516666666699</v>
          </cell>
          <cell r="Q1592">
            <v>42485.551145833299</v>
          </cell>
          <cell r="X1592">
            <v>8170000</v>
          </cell>
          <cell r="AB1592" t="str">
            <v>FR_HGO_RAYMUNDO JUAREZ</v>
          </cell>
          <cell r="AC1592" t="str">
            <v>Peso</v>
          </cell>
        </row>
        <row r="1593">
          <cell r="A1593" t="str">
            <v>MARCO ANTONIO PADRÓN CANCHE</v>
          </cell>
          <cell r="B1593" t="str">
            <v>Descalificado</v>
          </cell>
          <cell r="C1593" t="str">
            <v>Hector Esquivel Zepeda</v>
          </cell>
          <cell r="D1593" t="str">
            <v>Marco Polo Sandoval Hernández</v>
          </cell>
          <cell r="E1593" t="str">
            <v>Loan</v>
          </cell>
          <cell r="G1593" t="str">
            <v>Etapa 1 - Acreditación</v>
          </cell>
          <cell r="I1593" t="str">
            <v>Comisionista</v>
          </cell>
          <cell r="J1593" t="str">
            <v>Crédito</v>
          </cell>
          <cell r="K1593">
            <v>42487.874791666698</v>
          </cell>
          <cell r="L1593">
            <v>42430.422916666699</v>
          </cell>
          <cell r="M1593">
            <v>42445.407754629603</v>
          </cell>
          <cell r="N1593">
            <v>42445.407754629603</v>
          </cell>
          <cell r="O1593">
            <v>42486.497777777797</v>
          </cell>
          <cell r="P1593">
            <v>42486.5</v>
          </cell>
          <cell r="Q1593">
            <v>42487.8739236111</v>
          </cell>
          <cell r="X1593">
            <v>5000000</v>
          </cell>
          <cell r="AB1593" t="str">
            <v>FR_HGO_RAYMUNDO JUAREZ</v>
          </cell>
          <cell r="AC1593" t="str">
            <v>Peso</v>
          </cell>
        </row>
        <row r="1594">
          <cell r="A1594" t="str">
            <v>ANADRIA AZUCENA VILLARCE URIBE</v>
          </cell>
          <cell r="B1594" t="str">
            <v>Descalificado</v>
          </cell>
          <cell r="C1594" t="str">
            <v>Gloria Alcántar Medina</v>
          </cell>
          <cell r="D1594" t="str">
            <v>Benjamín Loaiza Padilla</v>
          </cell>
          <cell r="E1594" t="str">
            <v>Lease</v>
          </cell>
          <cell r="G1594" t="str">
            <v>Etapa 1 - Acreditación</v>
          </cell>
          <cell r="I1594" t="str">
            <v>Comisionista</v>
          </cell>
          <cell r="J1594" t="str">
            <v>Crédito</v>
          </cell>
          <cell r="K1594">
            <v>42458.818807870397</v>
          </cell>
          <cell r="L1594">
            <v>42447.579861111102</v>
          </cell>
          <cell r="M1594">
            <v>42447.574780092596</v>
          </cell>
          <cell r="N1594">
            <v>42447.5786226852</v>
          </cell>
          <cell r="O1594">
            <v>42451.582129629598</v>
          </cell>
          <cell r="P1594">
            <v>42451.583333333299</v>
          </cell>
          <cell r="Q1594">
            <v>42458.818773148101</v>
          </cell>
          <cell r="X1594">
            <v>960000</v>
          </cell>
          <cell r="AB1594" t="str">
            <v>LC_GA</v>
          </cell>
          <cell r="AC1594" t="str">
            <v>Peso</v>
          </cell>
        </row>
        <row r="1595">
          <cell r="A1595" t="str">
            <v>Green Cover S.A. de C.V.</v>
          </cell>
          <cell r="B1595" t="str">
            <v>Descalificado</v>
          </cell>
          <cell r="D1595" t="str">
            <v>Arcelia Vives Salas</v>
          </cell>
          <cell r="E1595" t="str">
            <v>Lease</v>
          </cell>
          <cell r="G1595" t="str">
            <v>Etapa 0 - PreCalificación</v>
          </cell>
          <cell r="I1595" t="str">
            <v>Canvass</v>
          </cell>
          <cell r="J1595" t="str">
            <v>Rechazado LC</v>
          </cell>
          <cell r="K1595">
            <v>42460.897071759297</v>
          </cell>
          <cell r="L1595">
            <v>42459.7055555556</v>
          </cell>
          <cell r="M1595">
            <v>42460.897071759297</v>
          </cell>
          <cell r="X1595">
            <v>32952000</v>
          </cell>
          <cell r="AB1595" t="str">
            <v>ARG_YC</v>
          </cell>
          <cell r="AC1595" t="str">
            <v>Peso</v>
          </cell>
        </row>
        <row r="1596">
          <cell r="A1596" t="str">
            <v>CONSTRUCCIONES E INSTALACIONES DE INFRAESTRUCTURA URBANA , S,.A DE C,V</v>
          </cell>
          <cell r="B1596" t="str">
            <v>Descalificado</v>
          </cell>
          <cell r="C1596" t="str">
            <v>Luis Alfonso Ramírez</v>
          </cell>
          <cell r="D1596" t="str">
            <v>Lizandro Guadalupe Aquino Juarez</v>
          </cell>
          <cell r="E1596" t="str">
            <v>Lease</v>
          </cell>
          <cell r="F1596" t="str">
            <v>Aprobado</v>
          </cell>
          <cell r="G1596" t="str">
            <v>Tiempo Cliente Formalización</v>
          </cell>
          <cell r="I1596" t="str">
            <v>Canvass</v>
          </cell>
          <cell r="J1596" t="str">
            <v>Cliente</v>
          </cell>
          <cell r="K1596">
            <v>42517.015428240702</v>
          </cell>
          <cell r="L1596">
            <v>42466.663194444402</v>
          </cell>
          <cell r="M1596">
            <v>42467.5480439815</v>
          </cell>
          <cell r="N1596">
            <v>42467.5481828704</v>
          </cell>
          <cell r="O1596">
            <v>42468.577037037001</v>
          </cell>
          <cell r="P1596">
            <v>42468.574305555601</v>
          </cell>
          <cell r="Q1596">
            <v>42472.740590277797</v>
          </cell>
          <cell r="R1596">
            <v>42472.776284722197</v>
          </cell>
          <cell r="S1596">
            <v>42517.016666666699</v>
          </cell>
          <cell r="X1596">
            <v>911700</v>
          </cell>
          <cell r="AB1596" t="str">
            <v>ARG_RL</v>
          </cell>
          <cell r="AC1596" t="str">
            <v>Peso</v>
          </cell>
        </row>
        <row r="1597">
          <cell r="A1597" t="str">
            <v>QUINTA SAN FABIAN ACUACULTORES S.P.R. DE R.L. DE C.V.</v>
          </cell>
          <cell r="B1597" t="str">
            <v>Descalificado</v>
          </cell>
          <cell r="C1597" t="str">
            <v>Juan Carlos Monterrubio</v>
          </cell>
          <cell r="D1597" t="str">
            <v>Jesica Anaid Cancino Velasquez</v>
          </cell>
          <cell r="E1597" t="str">
            <v>Lease</v>
          </cell>
          <cell r="G1597" t="str">
            <v>Tiempo Cliente Expediente</v>
          </cell>
          <cell r="I1597" t="str">
            <v>Comisionista</v>
          </cell>
          <cell r="J1597" t="str">
            <v>Rechazado LC</v>
          </cell>
          <cell r="K1597">
            <v>42464.7363541667</v>
          </cell>
          <cell r="L1597">
            <v>42445.655555555597</v>
          </cell>
          <cell r="M1597">
            <v>42460.440034722204</v>
          </cell>
          <cell r="N1597">
            <v>42460.440034722204</v>
          </cell>
          <cell r="O1597">
            <v>42464.737500000003</v>
          </cell>
          <cell r="X1597">
            <v>3000000</v>
          </cell>
          <cell r="AB1597" t="str">
            <v>LC_JCM</v>
          </cell>
          <cell r="AC1597" t="str">
            <v>Peso</v>
          </cell>
        </row>
        <row r="1598">
          <cell r="A1598" t="str">
            <v>CREMERIA REX SA DE CV</v>
          </cell>
          <cell r="B1598" t="str">
            <v>Descalificado</v>
          </cell>
          <cell r="C1598" t="str">
            <v>Gloria Alcántar Medina</v>
          </cell>
          <cell r="D1598" t="str">
            <v>Benjamín Loaiza Padilla</v>
          </cell>
          <cell r="E1598" t="str">
            <v>Lease</v>
          </cell>
          <cell r="G1598" t="str">
            <v>Etapa 1 - Acreditación</v>
          </cell>
          <cell r="I1598" t="str">
            <v>Comisionista</v>
          </cell>
          <cell r="J1598" t="str">
            <v>Rechazado LC</v>
          </cell>
          <cell r="K1598">
            <v>42460.458136574103</v>
          </cell>
          <cell r="L1598">
            <v>42457.502083333296</v>
          </cell>
          <cell r="M1598">
            <v>42458.450439814798</v>
          </cell>
          <cell r="N1598">
            <v>42458.452835648102</v>
          </cell>
          <cell r="O1598">
            <v>42460.458136574103</v>
          </cell>
          <cell r="P1598">
            <v>42460.4555555556</v>
          </cell>
          <cell r="Q1598">
            <v>42460.458136574103</v>
          </cell>
          <cell r="X1598">
            <v>5000000</v>
          </cell>
          <cell r="AB1598" t="str">
            <v>LC_GA</v>
          </cell>
          <cell r="AC1598" t="str">
            <v>Peso</v>
          </cell>
        </row>
        <row r="1599">
          <cell r="A1599" t="str">
            <v>MOLIENDAS Y ALIMENTOS SA DE CV</v>
          </cell>
          <cell r="B1599" t="str">
            <v>Descalificado</v>
          </cell>
          <cell r="D1599" t="str">
            <v>María Dolores López Velázquez</v>
          </cell>
          <cell r="E1599" t="str">
            <v>Lease</v>
          </cell>
          <cell r="G1599" t="str">
            <v>Etapa 0 - PreCalificación</v>
          </cell>
          <cell r="I1599" t="str">
            <v>Canvass</v>
          </cell>
          <cell r="L1599">
            <v>42478.685416666704</v>
          </cell>
          <cell r="X1599">
            <v>1000000</v>
          </cell>
          <cell r="AB1599" t="str">
            <v>ARG_CD</v>
          </cell>
          <cell r="AC1599" t="str">
            <v>Peso</v>
          </cell>
        </row>
        <row r="1600">
          <cell r="A1600" t="str">
            <v>MMI, SA de CV</v>
          </cell>
          <cell r="B1600" t="str">
            <v>Descalificado</v>
          </cell>
          <cell r="C1600" t="str">
            <v>Carlos Rivero</v>
          </cell>
          <cell r="D1600" t="str">
            <v>Monserrat Analí Castelo Robles</v>
          </cell>
          <cell r="E1600" t="str">
            <v>Lease</v>
          </cell>
          <cell r="F1600" t="str">
            <v>Aprobado</v>
          </cell>
          <cell r="G1600" t="str">
            <v>Tiempo Cliente Formalización</v>
          </cell>
          <cell r="I1600" t="str">
            <v>Contact Center</v>
          </cell>
          <cell r="J1600" t="str">
            <v>Rechazado LC</v>
          </cell>
          <cell r="K1600">
            <v>42611.723101851901</v>
          </cell>
          <cell r="L1600">
            <v>42513.474999999999</v>
          </cell>
          <cell r="M1600">
            <v>42513.473587963003</v>
          </cell>
          <cell r="N1600">
            <v>42513.473946759303</v>
          </cell>
          <cell r="O1600">
            <v>42513.4757523148</v>
          </cell>
          <cell r="P1600">
            <v>42513.477083333302</v>
          </cell>
          <cell r="Q1600">
            <v>42516.069444444402</v>
          </cell>
          <cell r="R1600">
            <v>42517.581979166702</v>
          </cell>
          <cell r="S1600">
            <v>42611.724999999999</v>
          </cell>
          <cell r="X1600">
            <v>3000000</v>
          </cell>
          <cell r="AB1600" t="str">
            <v>ARG_OR</v>
          </cell>
          <cell r="AC1600" t="str">
            <v>Peso</v>
          </cell>
        </row>
        <row r="1601">
          <cell r="A1601" t="str">
            <v>MARTHA ANGELICA CUELLAR DE LEON,.,</v>
          </cell>
          <cell r="B1601" t="str">
            <v>Calificado</v>
          </cell>
          <cell r="C1601" t="str">
            <v>Raúl Hernández Castrillo</v>
          </cell>
          <cell r="D1601" t="str">
            <v>Raul Alfaro Morales</v>
          </cell>
          <cell r="E1601" t="str">
            <v>Liquid Lease</v>
          </cell>
          <cell r="F1601" t="str">
            <v>Aprobado</v>
          </cell>
          <cell r="G1601" t="str">
            <v>Tiempo Cliente Formalización</v>
          </cell>
          <cell r="H1601" t="str">
            <v>Etapa de Fondeo</v>
          </cell>
          <cell r="I1601" t="str">
            <v>Recurrente</v>
          </cell>
          <cell r="L1601">
            <v>42662.499305555553</v>
          </cell>
          <cell r="M1601">
            <v>42668.69027777778</v>
          </cell>
          <cell r="N1601">
            <v>42668.690335648149</v>
          </cell>
          <cell r="O1601">
            <v>42668.690393518518</v>
          </cell>
          <cell r="P1601">
            <v>42668.690451388888</v>
          </cell>
          <cell r="Q1601">
            <v>42668.690509259257</v>
          </cell>
          <cell r="R1601">
            <v>42668.690567129626</v>
          </cell>
          <cell r="S1601">
            <v>42674.833622685182</v>
          </cell>
          <cell r="T1601">
            <v>42674.840567129628</v>
          </cell>
          <cell r="U1601">
            <v>42893.632233796299</v>
          </cell>
          <cell r="V1601">
            <v>42893.632349537038</v>
          </cell>
          <cell r="W1601">
            <v>42971.632349537038</v>
          </cell>
          <cell r="X1601">
            <v>12396314.4</v>
          </cell>
          <cell r="Y1601">
            <v>12396314.4</v>
          </cell>
          <cell r="Z1601">
            <v>42971</v>
          </cell>
          <cell r="AA1601">
            <v>6681017.7599999998</v>
          </cell>
          <cell r="AC1601" t="str">
            <v>Peso</v>
          </cell>
          <cell r="AD1601" t="str">
            <v>Peso</v>
          </cell>
        </row>
        <row r="1602">
          <cell r="A1602" t="str">
            <v xml:space="preserve">DPAPEL OUTLET S.A., DE C.V... </v>
          </cell>
          <cell r="B1602" t="str">
            <v>Calificado</v>
          </cell>
          <cell r="C1602" t="str">
            <v>Juan Carlos Monterrubio Frausto</v>
          </cell>
          <cell r="D1602" t="str">
            <v>Juan Carlos Monterrubio Frausto</v>
          </cell>
          <cell r="E1602" t="str">
            <v>Liquid Lease</v>
          </cell>
          <cell r="F1602" t="str">
            <v>Aprobado</v>
          </cell>
          <cell r="G1602" t="str">
            <v>Tiempo Cliente Formalización</v>
          </cell>
          <cell r="H1602" t="str">
            <v>Etapa Formalización</v>
          </cell>
          <cell r="I1602" t="str">
            <v>Recurrente</v>
          </cell>
          <cell r="L1602">
            <v>42662.6875</v>
          </cell>
          <cell r="M1602">
            <v>42668.763888888891</v>
          </cell>
          <cell r="N1602">
            <v>42668.764004629629</v>
          </cell>
          <cell r="O1602">
            <v>42668.764062499999</v>
          </cell>
          <cell r="P1602">
            <v>42668.764756944445</v>
          </cell>
          <cell r="Q1602">
            <v>42668.764814814815</v>
          </cell>
          <cell r="R1602">
            <v>42668.764837962961</v>
          </cell>
          <cell r="S1602">
            <v>42674.793078703704</v>
          </cell>
          <cell r="T1602">
            <v>42674.793194444443</v>
          </cell>
          <cell r="U1602">
            <v>42689.793194444443</v>
          </cell>
          <cell r="V1602">
            <v>42689.793310185189</v>
          </cell>
          <cell r="W1602">
            <v>42690.793310185189</v>
          </cell>
          <cell r="X1602">
            <v>1616827.9</v>
          </cell>
          <cell r="Y1602">
            <v>1616827.9</v>
          </cell>
          <cell r="Z1602">
            <v>42690</v>
          </cell>
          <cell r="AA1602">
            <v>1049892.8</v>
          </cell>
          <cell r="AC1602" t="str">
            <v>Peso</v>
          </cell>
          <cell r="AD1602" t="str">
            <v>Peso</v>
          </cell>
        </row>
        <row r="1603">
          <cell r="A1603" t="str">
            <v xml:space="preserve">CEDIS, LABORATORIO, E IMAGEN S.A. DE C.V... </v>
          </cell>
          <cell r="B1603" t="str">
            <v>Calificado</v>
          </cell>
          <cell r="C1603" t="str">
            <v>Juan Carlos Monterrubio Frausto</v>
          </cell>
          <cell r="D1603" t="str">
            <v>Berenice Montes de Oca</v>
          </cell>
          <cell r="E1603" t="str">
            <v>Liquid Lease</v>
          </cell>
          <cell r="F1603" t="str">
            <v>Aprobado</v>
          </cell>
          <cell r="G1603" t="str">
            <v>Tiempo Cliente Formalización</v>
          </cell>
          <cell r="H1603" t="str">
            <v>Etapa de Fondeo</v>
          </cell>
          <cell r="I1603" t="str">
            <v>Recurrente</v>
          </cell>
          <cell r="L1603">
            <v>42663.515972222223</v>
          </cell>
          <cell r="M1603">
            <v>42667.463194444441</v>
          </cell>
          <cell r="N1603">
            <v>42667.463194444441</v>
          </cell>
          <cell r="O1603">
            <v>42667.463310185187</v>
          </cell>
          <cell r="P1603">
            <v>42667.463368055556</v>
          </cell>
          <cell r="Q1603">
            <v>42668.771006944444</v>
          </cell>
          <cell r="R1603">
            <v>42668.771064814813</v>
          </cell>
          <cell r="S1603">
            <v>42692.771064814813</v>
          </cell>
          <cell r="T1603">
            <v>42692.772453703707</v>
          </cell>
          <cell r="U1603">
            <v>42692.774537037039</v>
          </cell>
          <cell r="V1603">
            <v>42692.776620370372</v>
          </cell>
          <cell r="W1603">
            <v>42704.776620370372</v>
          </cell>
          <cell r="X1603">
            <v>593920</v>
          </cell>
          <cell r="Y1603">
            <v>593920</v>
          </cell>
          <cell r="Z1603">
            <v>42704</v>
          </cell>
          <cell r="AA1603">
            <v>371200</v>
          </cell>
          <cell r="AC1603" t="str">
            <v>Peso</v>
          </cell>
          <cell r="AD1603" t="str">
            <v>Peso</v>
          </cell>
        </row>
        <row r="1604">
          <cell r="A1604" t="str">
            <v>PROCESAMIENTO ESPECIALIZADO DE ALIMENTOS SAPI DE CV</v>
          </cell>
          <cell r="B1604" t="str">
            <v>Calificado</v>
          </cell>
          <cell r="C1604" t="str">
            <v>Prizila Ramos Muñiz</v>
          </cell>
          <cell r="D1604" t="str">
            <v>Prizila Ramos Muñiz</v>
          </cell>
          <cell r="E1604" t="str">
            <v xml:space="preserve">Factoring </v>
          </cell>
          <cell r="F1604" t="str">
            <v>Aprobado</v>
          </cell>
          <cell r="G1604" t="str">
            <v>Tiempo Cliente Formalización</v>
          </cell>
          <cell r="H1604" t="str">
            <v>Etapa de Fondeo</v>
          </cell>
          <cell r="I1604" t="str">
            <v>Recurrente</v>
          </cell>
          <cell r="L1604">
            <v>42663.540277777778</v>
          </cell>
          <cell r="M1604">
            <v>42663.540312500001</v>
          </cell>
          <cell r="N1604">
            <v>42663.540393518517</v>
          </cell>
          <cell r="O1604">
            <v>42663.540451388886</v>
          </cell>
          <cell r="P1604">
            <v>42663.540509259263</v>
          </cell>
          <cell r="Q1604">
            <v>42663.540567129632</v>
          </cell>
          <cell r="R1604">
            <v>42663.540625000001</v>
          </cell>
          <cell r="S1604">
            <v>42669.673668981479</v>
          </cell>
          <cell r="T1604">
            <v>42669.673784722225</v>
          </cell>
          <cell r="U1604">
            <v>42669.675868055558</v>
          </cell>
          <cell r="V1604">
            <v>42669.675983796296</v>
          </cell>
          <cell r="W1604">
            <v>42674.87667824074</v>
          </cell>
          <cell r="X1604">
            <v>730036.8</v>
          </cell>
          <cell r="Y1604">
            <v>730036.8</v>
          </cell>
          <cell r="Z1604">
            <v>42674</v>
          </cell>
          <cell r="AA1604">
            <v>476728.63</v>
          </cell>
          <cell r="AC1604" t="str">
            <v>Peso</v>
          </cell>
          <cell r="AD1604" t="str">
            <v>Peso</v>
          </cell>
        </row>
        <row r="1605">
          <cell r="A1605" t="str">
            <v xml:space="preserve">UNIVERSIDAD JOSE VASCONCELOS DE OAXACA, S.C.. </v>
          </cell>
          <cell r="B1605" t="str">
            <v>Calificado</v>
          </cell>
          <cell r="C1605" t="str">
            <v>Raúl Hernández Castrillo</v>
          </cell>
          <cell r="D1605" t="str">
            <v xml:space="preserve">Monserrat Analí Castelo Robles </v>
          </cell>
          <cell r="E1605" t="str">
            <v>Liquid Lease</v>
          </cell>
          <cell r="F1605" t="str">
            <v>Aprobado</v>
          </cell>
          <cell r="G1605" t="str">
            <v>Tiempo Cliente Formalización</v>
          </cell>
          <cell r="H1605" t="str">
            <v>Etapa de Fondeo</v>
          </cell>
          <cell r="I1605" t="str">
            <v>Recurrente</v>
          </cell>
          <cell r="L1605">
            <v>42663.701388888891</v>
          </cell>
          <cell r="M1605">
            <v>42667.774305555555</v>
          </cell>
          <cell r="N1605">
            <v>42667.776388888888</v>
          </cell>
          <cell r="O1605">
            <v>42667.777777777781</v>
          </cell>
          <cell r="P1605">
            <v>42667.779166666667</v>
          </cell>
          <cell r="Q1605">
            <v>42669.696527777778</v>
          </cell>
          <cell r="R1605">
            <v>42669.697916666664</v>
          </cell>
          <cell r="S1605">
            <v>42671.697916666664</v>
          </cell>
          <cell r="T1605">
            <v>42671.7</v>
          </cell>
          <cell r="U1605">
            <v>42685.7</v>
          </cell>
          <cell r="V1605">
            <v>42685.700115740743</v>
          </cell>
          <cell r="W1605">
            <v>42688.700115740743</v>
          </cell>
          <cell r="X1605">
            <v>1421243.9</v>
          </cell>
          <cell r="Y1605">
            <v>1421243.9</v>
          </cell>
          <cell r="Z1605">
            <v>42688</v>
          </cell>
          <cell r="AA1605">
            <v>1000000</v>
          </cell>
          <cell r="AC1605" t="str">
            <v>Peso</v>
          </cell>
          <cell r="AD1605" t="str">
            <v>Peso</v>
          </cell>
        </row>
        <row r="1606">
          <cell r="A1606" t="str">
            <v>INTER RECICLABLES, DE MEXICO S.A. DE C.V…</v>
          </cell>
          <cell r="B1606" t="str">
            <v>Descalificado</v>
          </cell>
          <cell r="C1606" t="str">
            <v>Juan Carlos Monterrubio Frausto</v>
          </cell>
          <cell r="D1606" t="str">
            <v>Juan Carlos Monterrubio Frausto</v>
          </cell>
          <cell r="E1606" t="str">
            <v>Liquid Lease</v>
          </cell>
          <cell r="F1606" t="str">
            <v>Rechazada</v>
          </cell>
          <cell r="G1606" t="str">
            <v>Etapa 0 Pre-calificación</v>
          </cell>
          <cell r="I1606" t="str">
            <v>Recurrente</v>
          </cell>
          <cell r="J1606" t="str">
            <v>Rechazado LC</v>
          </cell>
          <cell r="K1606">
            <v>42677</v>
          </cell>
          <cell r="L1606">
            <v>42663.61041666667</v>
          </cell>
          <cell r="M1606">
            <v>42677.61041666667</v>
          </cell>
          <cell r="X1606">
            <v>1049892.8</v>
          </cell>
          <cell r="AC1606" t="str">
            <v>Peso</v>
          </cell>
          <cell r="AD1606" t="str">
            <v>Peso</v>
          </cell>
        </row>
        <row r="1607">
          <cell r="A1607" t="str">
            <v>PRODUCTOS INNOVADORES ALIMENTICIOS.., S., R. L. DE C.,V..,.</v>
          </cell>
          <cell r="B1607" t="str">
            <v>Descalificado</v>
          </cell>
          <cell r="C1607" t="str">
            <v>Prizila Ramos Muñiz</v>
          </cell>
          <cell r="D1607" t="str">
            <v>Prizila Ramos Muñiz</v>
          </cell>
          <cell r="E1607" t="str">
            <v>Liquid Factoring</v>
          </cell>
          <cell r="F1607" t="str">
            <v>Rechazada</v>
          </cell>
          <cell r="G1607" t="str">
            <v>Tiempo Cliente Formalización</v>
          </cell>
          <cell r="I1607" t="str">
            <v>Recurrente</v>
          </cell>
          <cell r="J1607" t="str">
            <v>Rechazado LC</v>
          </cell>
          <cell r="K1607">
            <v>42678</v>
          </cell>
          <cell r="L1607">
            <v>42668.71597222222</v>
          </cell>
          <cell r="M1607">
            <v>42668.71603009259</v>
          </cell>
          <cell r="N1607">
            <v>42668.716087962966</v>
          </cell>
          <cell r="O1607">
            <v>42668.716203703705</v>
          </cell>
          <cell r="P1607">
            <v>42668.716261574074</v>
          </cell>
          <cell r="Q1607">
            <v>42668.716284722221</v>
          </cell>
          <cell r="R1607">
            <v>42668.7190625</v>
          </cell>
          <cell r="S1607">
            <v>42678.635729166665</v>
          </cell>
          <cell r="X1607">
            <v>7595642.7800000003</v>
          </cell>
          <cell r="AC1607" t="str">
            <v>Peso</v>
          </cell>
          <cell r="AD1607" t="str">
            <v>Peso</v>
          </cell>
        </row>
        <row r="1608">
          <cell r="A1608" t="str">
            <v>CLAUDIA EUGENIA ARREOLA GUTIERREZ.,</v>
          </cell>
          <cell r="B1608" t="str">
            <v>Calificado</v>
          </cell>
          <cell r="C1608" t="str">
            <v>Prizila Ramos Muñiz</v>
          </cell>
          <cell r="D1608" t="str">
            <v>Prizila Ramos Muñiz</v>
          </cell>
          <cell r="E1608" t="str">
            <v>Liquid Lease</v>
          </cell>
          <cell r="F1608" t="str">
            <v>Aprobado</v>
          </cell>
          <cell r="G1608" t="str">
            <v>Tiempo Cliente Formalización</v>
          </cell>
          <cell r="H1608" t="str">
            <v>Etapa de Fondeo</v>
          </cell>
          <cell r="I1608" t="str">
            <v>Recurrente</v>
          </cell>
          <cell r="L1608">
            <v>42670.4375</v>
          </cell>
          <cell r="M1608">
            <v>42670.437615740739</v>
          </cell>
          <cell r="N1608">
            <v>42670.437673611108</v>
          </cell>
          <cell r="O1608">
            <v>42670.437731481485</v>
          </cell>
          <cell r="P1608">
            <v>42670.437789351854</v>
          </cell>
          <cell r="Q1608">
            <v>42670.437847222223</v>
          </cell>
          <cell r="R1608">
            <v>42670.437905092593</v>
          </cell>
          <cell r="S1608">
            <v>42671.585821759261</v>
          </cell>
          <cell r="T1608">
            <v>42671.585879629631</v>
          </cell>
          <cell r="U1608">
            <v>42671.5859375</v>
          </cell>
          <cell r="V1608">
            <v>42671.585960648146</v>
          </cell>
          <cell r="W1608">
            <v>42674.886655092596</v>
          </cell>
          <cell r="X1608">
            <v>18110320.289999999</v>
          </cell>
          <cell r="Y1608">
            <v>18110320.289999999</v>
          </cell>
          <cell r="Z1608">
            <v>42674</v>
          </cell>
          <cell r="AA1608">
            <v>9000000</v>
          </cell>
          <cell r="AC1608" t="str">
            <v>Peso</v>
          </cell>
          <cell r="AD1608" t="str">
            <v>Peso</v>
          </cell>
        </row>
        <row r="1609">
          <cell r="A1609" t="str">
            <v>SOLUCIONES PARA IMPRESORES S.A. DE C.V.,.,</v>
          </cell>
          <cell r="B1609" t="str">
            <v>Calificado</v>
          </cell>
          <cell r="C1609" t="str">
            <v>Hector Esquivel Zepeda</v>
          </cell>
          <cell r="D1609" t="str">
            <v>Denisse Ayala Gomez</v>
          </cell>
          <cell r="E1609" t="str">
            <v>Liquid Lease</v>
          </cell>
          <cell r="F1609" t="str">
            <v>Aprobado</v>
          </cell>
          <cell r="G1609" t="str">
            <v>Tiempo Cliente Formalización</v>
          </cell>
          <cell r="H1609" t="str">
            <v>Etapa de Fondeo</v>
          </cell>
          <cell r="I1609" t="str">
            <v>Recurrente</v>
          </cell>
          <cell r="L1609">
            <v>42670.479166666664</v>
          </cell>
          <cell r="M1609">
            <v>42671.570833333331</v>
          </cell>
          <cell r="N1609">
            <v>42671.570949074077</v>
          </cell>
          <cell r="O1609">
            <v>42671.571006944447</v>
          </cell>
          <cell r="P1609">
            <v>42671.571064814816</v>
          </cell>
          <cell r="Q1609">
            <v>42671.61273148148</v>
          </cell>
          <cell r="R1609">
            <v>42671.61278935185</v>
          </cell>
          <cell r="S1609">
            <v>42674.768229166664</v>
          </cell>
          <cell r="T1609">
            <v>42674.76834490741</v>
          </cell>
          <cell r="U1609">
            <v>42689.527372685188</v>
          </cell>
          <cell r="V1609">
            <v>42689.527488425927</v>
          </cell>
          <cell r="W1609">
            <v>42692.751238425924</v>
          </cell>
          <cell r="X1609">
            <v>2691084</v>
          </cell>
          <cell r="Y1609">
            <v>2691084</v>
          </cell>
          <cell r="Z1609">
            <v>42692</v>
          </cell>
          <cell r="AA1609">
            <v>2038700</v>
          </cell>
          <cell r="AC1609" t="str">
            <v>Peso</v>
          </cell>
          <cell r="AD1609" t="str">
            <v>Peso</v>
          </cell>
        </row>
        <row r="1610">
          <cell r="A1610" t="str">
            <v xml:space="preserve">CORPORATIVO PATA SALADA DEL SUR, S.A. DE C.V. </v>
          </cell>
          <cell r="B1610" t="str">
            <v>Calificado</v>
          </cell>
          <cell r="C1610" t="str">
            <v>Raúl Hernández Castrillo</v>
          </cell>
          <cell r="D1610" t="str">
            <v>Rosa Guadalupe Santiago Hernandez</v>
          </cell>
          <cell r="F1610" t="str">
            <v>Aprobado</v>
          </cell>
          <cell r="G1610" t="str">
            <v>Tiempo Cliente Formalización</v>
          </cell>
          <cell r="H1610" t="str">
            <v>Etapa de Fondeo</v>
          </cell>
          <cell r="I1610" t="str">
            <v>Recurrente</v>
          </cell>
          <cell r="L1610">
            <v>42671.678472222222</v>
          </cell>
          <cell r="M1610">
            <v>42671.678587962961</v>
          </cell>
          <cell r="N1610">
            <v>42671.678680555553</v>
          </cell>
          <cell r="O1610">
            <v>42671.678703703707</v>
          </cell>
          <cell r="P1610">
            <v>42671.678761574076</v>
          </cell>
          <cell r="Q1610">
            <v>42671.678784722222</v>
          </cell>
          <cell r="R1610">
            <v>42671.678807870368</v>
          </cell>
          <cell r="S1610">
            <v>42671.691423611112</v>
          </cell>
          <cell r="T1610">
            <v>42671.692118055558</v>
          </cell>
          <cell r="U1610">
            <v>42674.542812500003</v>
          </cell>
          <cell r="V1610">
            <v>42674.542928240742</v>
          </cell>
          <cell r="W1610">
            <v>42674.547094907408</v>
          </cell>
          <cell r="X1610">
            <v>12462591.890000001</v>
          </cell>
          <cell r="Y1610">
            <v>12462591.890000001</v>
          </cell>
          <cell r="Z1610">
            <v>42674</v>
          </cell>
          <cell r="AA1610">
            <v>10000000</v>
          </cell>
          <cell r="AC1610" t="str">
            <v>Peso</v>
          </cell>
          <cell r="AD1610" t="str">
            <v>Peso</v>
          </cell>
        </row>
        <row r="1611">
          <cell r="A1611" t="str">
            <v>PROCESAMIENTO,. ESPECIALIZADO DE ALIMENTOS SAPI DE CV</v>
          </cell>
          <cell r="B1611" t="str">
            <v>Calificado</v>
          </cell>
          <cell r="C1611" t="str">
            <v>Prizila Ramos Muñiz</v>
          </cell>
          <cell r="D1611" t="str">
            <v>Prizila Ramos Muñiz</v>
          </cell>
          <cell r="E1611" t="str">
            <v xml:space="preserve">Factoring </v>
          </cell>
          <cell r="F1611" t="str">
            <v>Aprobado</v>
          </cell>
          <cell r="G1611" t="str">
            <v>Tiempo Cliente Formalización</v>
          </cell>
          <cell r="H1611" t="str">
            <v>Etapa de Fondeo</v>
          </cell>
          <cell r="I1611" t="str">
            <v>Recurrente</v>
          </cell>
          <cell r="L1611">
            <v>42678.540277777778</v>
          </cell>
          <cell r="M1611">
            <v>42678.581944444442</v>
          </cell>
          <cell r="N1611">
            <v>42678.582060185188</v>
          </cell>
          <cell r="O1611">
            <v>42678.623726851853</v>
          </cell>
          <cell r="P1611">
            <v>42678.623842592591</v>
          </cell>
          <cell r="Q1611">
            <v>42678.644444444442</v>
          </cell>
          <cell r="R1611">
            <v>42678.644560185188</v>
          </cell>
          <cell r="S1611">
            <v>42691.708449074074</v>
          </cell>
          <cell r="T1611">
            <v>42691.708564814813</v>
          </cell>
          <cell r="U1611">
            <v>42691.709953703707</v>
          </cell>
          <cell r="V1611">
            <v>42691.710069444445</v>
          </cell>
          <cell r="W1611">
            <v>42697.710069444445</v>
          </cell>
          <cell r="X1611">
            <v>1197194.3999999999</v>
          </cell>
          <cell r="Y1611">
            <v>1197194.3999999999</v>
          </cell>
          <cell r="Z1611">
            <v>42697</v>
          </cell>
          <cell r="AA1611">
            <v>781791.89</v>
          </cell>
          <cell r="AC1611" t="str">
            <v>Peso</v>
          </cell>
          <cell r="AD1611" t="str">
            <v>Peso</v>
          </cell>
        </row>
        <row r="1612">
          <cell r="A1612" t="str">
            <v>BEMSA SERVICES S.A., DE C.V..</v>
          </cell>
          <cell r="B1612" t="str">
            <v>Calificado</v>
          </cell>
          <cell r="C1612" t="str">
            <v>Gloria Alcántar Medina</v>
          </cell>
          <cell r="D1612" t="str">
            <v>Benjamin Loaiza Padilla</v>
          </cell>
          <cell r="E1612" t="str">
            <v>Liquid Loan</v>
          </cell>
          <cell r="F1612" t="str">
            <v>Aprobado</v>
          </cell>
          <cell r="G1612" t="str">
            <v>Tiempo Cliente Formalización</v>
          </cell>
          <cell r="H1612" t="str">
            <v>Etapa de Fondeo</v>
          </cell>
          <cell r="I1612" t="str">
            <v>Recurrente</v>
          </cell>
          <cell r="L1612">
            <v>42678.753472222219</v>
          </cell>
          <cell r="M1612">
            <v>42684.595833333333</v>
          </cell>
          <cell r="N1612">
            <v>42684.595949074072</v>
          </cell>
          <cell r="O1612">
            <v>42684.596064814818</v>
          </cell>
          <cell r="P1612">
            <v>42684.596122685187</v>
          </cell>
          <cell r="Q1612">
            <v>42685.429456018515</v>
          </cell>
          <cell r="R1612">
            <v>42685.430844907409</v>
          </cell>
          <cell r="S1612">
            <v>42692.750115740739</v>
          </cell>
          <cell r="T1612">
            <v>42692.757060185184</v>
          </cell>
          <cell r="U1612">
            <v>42692.758564814816</v>
          </cell>
          <cell r="V1612">
            <v>42692.726041666669</v>
          </cell>
          <cell r="W1612">
            <v>42692.726157407407</v>
          </cell>
          <cell r="X1612">
            <v>2181630.9700000002</v>
          </cell>
          <cell r="Y1612">
            <v>2181630.9700000002</v>
          </cell>
          <cell r="Z1612">
            <v>42692</v>
          </cell>
          <cell r="AA1612">
            <v>550000</v>
          </cell>
          <cell r="AC1612" t="str">
            <v>Peso</v>
          </cell>
          <cell r="AD1612" t="str">
            <v>Peso</v>
          </cell>
        </row>
        <row r="1613">
          <cell r="A1613" t="str">
            <v>ORBEN COMUNICACIONES SAPI DE CV.,</v>
          </cell>
          <cell r="B1613" t="str">
            <v>Descalificado</v>
          </cell>
          <cell r="C1613" t="str">
            <v>Raúl Hernández Castrillo</v>
          </cell>
          <cell r="D1613" t="str">
            <v>Avril Sánchez Campuzano</v>
          </cell>
          <cell r="E1613" t="str">
            <v>Liquid Lease</v>
          </cell>
          <cell r="F1613" t="str">
            <v>Aprobado</v>
          </cell>
          <cell r="G1613" t="str">
            <v>Tiempo Cliente Formalización</v>
          </cell>
          <cell r="I1613" t="str">
            <v>Recurrente</v>
          </cell>
          <cell r="J1613" t="str">
            <v>Rechazado LC</v>
          </cell>
          <cell r="K1613">
            <v>42843</v>
          </cell>
          <cell r="L1613">
            <v>42682.70208333333</v>
          </cell>
          <cell r="M1613">
            <v>42682.702199074076</v>
          </cell>
          <cell r="N1613">
            <v>42682.702314814815</v>
          </cell>
          <cell r="O1613">
            <v>42682.702430555553</v>
          </cell>
          <cell r="P1613">
            <v>42682.702546296299</v>
          </cell>
          <cell r="Q1613">
            <v>42692.73541666667</v>
          </cell>
          <cell r="R1613">
            <v>42692.735532407409</v>
          </cell>
          <cell r="X1613">
            <v>15000000</v>
          </cell>
          <cell r="AC1613" t="str">
            <v>Peso</v>
          </cell>
          <cell r="AD1613" t="str">
            <v>Peso</v>
          </cell>
        </row>
        <row r="1614">
          <cell r="A1614" t="str">
            <v xml:space="preserve">STANDARD MACHINERY AND SUPPLY COMPANY, S.A. DE C.V... </v>
          </cell>
          <cell r="B1614" t="str">
            <v>Calificado</v>
          </cell>
          <cell r="C1614" t="str">
            <v>Luis Miguel Gonzalez</v>
          </cell>
          <cell r="D1614" t="str">
            <v>Guadalupe Velasco Pesqueira</v>
          </cell>
          <cell r="E1614" t="str">
            <v>Liquid Lease</v>
          </cell>
          <cell r="F1614" t="str">
            <v>Aprobado</v>
          </cell>
          <cell r="G1614" t="str">
            <v>Tiempo Cliente Formalización</v>
          </cell>
          <cell r="H1614" t="str">
            <v>Etapa de Fondeo</v>
          </cell>
          <cell r="I1614" t="str">
            <v>Recurrente</v>
          </cell>
          <cell r="L1614">
            <v>42684.543055555558</v>
          </cell>
          <cell r="M1614">
            <v>42684.548611111109</v>
          </cell>
          <cell r="N1614">
            <v>42684.552083333336</v>
          </cell>
          <cell r="O1614">
            <v>42684.555555555555</v>
          </cell>
          <cell r="P1614">
            <v>42684.559027777781</v>
          </cell>
          <cell r="Q1614">
            <v>42692.642361111109</v>
          </cell>
          <cell r="R1614">
            <v>42692.644444444442</v>
          </cell>
          <cell r="S1614">
            <v>42704.237500000003</v>
          </cell>
          <cell r="T1614">
            <v>42704.242361111108</v>
          </cell>
          <cell r="U1614">
            <v>42704.245833333334</v>
          </cell>
          <cell r="V1614">
            <v>42704.248611111114</v>
          </cell>
          <cell r="W1614">
            <v>42727.248611111114</v>
          </cell>
          <cell r="X1614">
            <v>19894792.370000001</v>
          </cell>
          <cell r="Y1614">
            <v>19894792.370000001</v>
          </cell>
          <cell r="Z1614">
            <v>42727</v>
          </cell>
          <cell r="AA1614">
            <v>12113598.119999999</v>
          </cell>
          <cell r="AC1614" t="str">
            <v>Peso</v>
          </cell>
          <cell r="AD1614" t="str">
            <v>Peso</v>
          </cell>
        </row>
        <row r="1615">
          <cell r="A1615" t="str">
            <v>SOLUCIONES PARA IMPRESORES S.A. DE C.V.,.,.,</v>
          </cell>
          <cell r="B1615" t="str">
            <v>Calificado</v>
          </cell>
          <cell r="C1615" t="str">
            <v>Hector Esquivel Zepeda</v>
          </cell>
          <cell r="D1615" t="str">
            <v>Denisse Ayala Gomez</v>
          </cell>
          <cell r="E1615" t="str">
            <v>Liquid Lease</v>
          </cell>
          <cell r="F1615" t="str">
            <v>Aprobado</v>
          </cell>
          <cell r="G1615" t="str">
            <v>Tiempo Cliente Formalización</v>
          </cell>
          <cell r="H1615" t="str">
            <v>Etapa de Fondeo</v>
          </cell>
          <cell r="I1615" t="str">
            <v>Recurrente</v>
          </cell>
          <cell r="L1615">
            <v>42684.645833333336</v>
          </cell>
          <cell r="M1615">
            <v>42684.649305555555</v>
          </cell>
          <cell r="N1615">
            <v>42684.651388888888</v>
          </cell>
          <cell r="O1615">
            <v>42684.65625</v>
          </cell>
          <cell r="P1615">
            <v>42684.658333333333</v>
          </cell>
          <cell r="Q1615">
            <v>42690.658333333333</v>
          </cell>
          <cell r="R1615">
            <v>42690.658449074072</v>
          </cell>
          <cell r="S1615">
            <v>42704.779861111114</v>
          </cell>
          <cell r="T1615">
            <v>42704.784722222219</v>
          </cell>
          <cell r="U1615">
            <v>42704.786111111112</v>
          </cell>
          <cell r="V1615">
            <v>42704.786111111112</v>
          </cell>
          <cell r="W1615">
            <v>42719.786111111112</v>
          </cell>
          <cell r="X1615">
            <v>6633243.8499999996</v>
          </cell>
          <cell r="Y1615">
            <v>6633243.8499999996</v>
          </cell>
          <cell r="Z1615">
            <v>42719</v>
          </cell>
          <cell r="AA1615">
            <v>6000000</v>
          </cell>
          <cell r="AC1615" t="str">
            <v>Peso</v>
          </cell>
          <cell r="AD1615" t="str">
            <v>Peso</v>
          </cell>
        </row>
        <row r="1616">
          <cell r="A1616" t="str">
            <v>TRANSPORTES REFRIGERADOS GUZMAN, S.A. DE C.V. .</v>
          </cell>
          <cell r="B1616" t="str">
            <v>Descalificado</v>
          </cell>
          <cell r="C1616" t="str">
            <v>Luis Miguel Gonzalez</v>
          </cell>
          <cell r="D1616" t="str">
            <v xml:space="preserve">Flavio Elio Arriola Sanchez </v>
          </cell>
          <cell r="E1616" t="str">
            <v>Liquid Lease</v>
          </cell>
          <cell r="F1616" t="str">
            <v>Aprobado</v>
          </cell>
          <cell r="G1616" t="str">
            <v>Tiempo Cliente Formalización</v>
          </cell>
          <cell r="I1616" t="str">
            <v>Recurrente</v>
          </cell>
          <cell r="J1616" t="str">
            <v>Rechazado LC</v>
          </cell>
          <cell r="L1616">
            <v>42691.6875</v>
          </cell>
          <cell r="M1616">
            <v>42691.689583333333</v>
          </cell>
          <cell r="N1616">
            <v>42691.690972222219</v>
          </cell>
          <cell r="O1616">
            <v>42691.693055555559</v>
          </cell>
          <cell r="P1616">
            <v>42691.694444444445</v>
          </cell>
          <cell r="Q1616">
            <v>42720.673611111109</v>
          </cell>
          <cell r="R1616">
            <v>42720.673726851855</v>
          </cell>
          <cell r="X1616">
            <v>2500000</v>
          </cell>
          <cell r="AC1616" t="str">
            <v>Peso</v>
          </cell>
          <cell r="AD1616" t="str">
            <v>Peso</v>
          </cell>
        </row>
        <row r="1617">
          <cell r="A1617" t="str">
            <v>PLEGADIZOS Y CORRUGADOS APOLO, S.A. DE C.V…</v>
          </cell>
          <cell r="B1617" t="str">
            <v>Descalificado</v>
          </cell>
          <cell r="C1617" t="str">
            <v>Luis Miguel Gonzalez</v>
          </cell>
          <cell r="D1617" t="str">
            <v xml:space="preserve">Flavio Elio Arriola Sanchez </v>
          </cell>
          <cell r="E1617" t="str">
            <v>Liquid Lease</v>
          </cell>
          <cell r="G1617" t="str">
            <v>Etapa 1 - Acreditación</v>
          </cell>
          <cell r="I1617" t="str">
            <v>Recurrente</v>
          </cell>
          <cell r="J1617" t="str">
            <v>Rechazado LC</v>
          </cell>
          <cell r="K1617">
            <v>42693</v>
          </cell>
          <cell r="L1617">
            <v>42691.689583333333</v>
          </cell>
          <cell r="M1617">
            <v>42691.693055555559</v>
          </cell>
          <cell r="N1617">
            <v>42691.694444444445</v>
          </cell>
          <cell r="O1617">
            <v>42691.697222222225</v>
          </cell>
          <cell r="P1617">
            <v>42691.697916666664</v>
          </cell>
          <cell r="Q1617">
            <v>42692.697916666664</v>
          </cell>
          <cell r="X1617">
            <v>3000000</v>
          </cell>
          <cell r="AC1617" t="str">
            <v>Peso</v>
          </cell>
          <cell r="AD1617" t="str">
            <v>Peso</v>
          </cell>
        </row>
        <row r="1618">
          <cell r="A1618" t="str">
            <v xml:space="preserve">TICAL IMPULSORA, S.A. DE C.V. SOFOM ENR </v>
          </cell>
          <cell r="B1618" t="str">
            <v>Calificado</v>
          </cell>
          <cell r="C1618" t="str">
            <v>Gloria Alcántar Medina</v>
          </cell>
          <cell r="D1618" t="str">
            <v>Karime D Cazares Zepeda</v>
          </cell>
          <cell r="E1618" t="str">
            <v>Liquid Lease</v>
          </cell>
          <cell r="F1618" t="str">
            <v>Aprobado</v>
          </cell>
          <cell r="G1618" t="str">
            <v>Tiempo Cliente Formalización</v>
          </cell>
          <cell r="H1618" t="str">
            <v>Etapa de Fondeo</v>
          </cell>
          <cell r="I1618" t="str">
            <v>Recurrente</v>
          </cell>
          <cell r="L1618">
            <v>42691.597222222219</v>
          </cell>
          <cell r="M1618">
            <v>42699.6875</v>
          </cell>
          <cell r="N1618">
            <v>42699.690972222219</v>
          </cell>
          <cell r="O1618">
            <v>42699.694444444445</v>
          </cell>
          <cell r="P1618">
            <v>42699.697916666664</v>
          </cell>
          <cell r="Q1618">
            <v>42699.7</v>
          </cell>
          <cell r="R1618">
            <v>42699.701388888891</v>
          </cell>
          <cell r="S1618">
            <v>42705.702777777777</v>
          </cell>
          <cell r="T1618">
            <v>42705.702893518515</v>
          </cell>
          <cell r="U1618">
            <v>42676.5</v>
          </cell>
          <cell r="V1618">
            <v>42676.500115740739</v>
          </cell>
          <cell r="W1618">
            <v>42676.583449074074</v>
          </cell>
          <cell r="X1618">
            <v>800000</v>
          </cell>
          <cell r="Y1618">
            <v>800000</v>
          </cell>
          <cell r="Z1618">
            <v>42706</v>
          </cell>
          <cell r="AA1618">
            <v>800000</v>
          </cell>
          <cell r="AC1618" t="str">
            <v>Peso</v>
          </cell>
          <cell r="AD1618" t="str">
            <v>Peso</v>
          </cell>
        </row>
        <row r="1619">
          <cell r="A1619" t="str">
            <v>SICASA HR, S.A. DE C.V. , .</v>
          </cell>
          <cell r="B1619" t="str">
            <v>Calificado</v>
          </cell>
          <cell r="C1619" t="str">
            <v>Raúl Hernández Castrillo</v>
          </cell>
          <cell r="D1619" t="str">
            <v>Avril Sánchez Campuzano</v>
          </cell>
          <cell r="E1619" t="str">
            <v>Liquid Lease</v>
          </cell>
          <cell r="F1619" t="str">
            <v>Aprobado</v>
          </cell>
          <cell r="G1619" t="str">
            <v>Tiempo Cliente Formalización</v>
          </cell>
          <cell r="H1619" t="str">
            <v>Etapa de Fondeo</v>
          </cell>
          <cell r="I1619" t="str">
            <v>Recurrente</v>
          </cell>
          <cell r="L1619">
            <v>42692.552083333336</v>
          </cell>
          <cell r="M1619">
            <v>42692.554166666669</v>
          </cell>
          <cell r="N1619">
            <v>42692.556944444441</v>
          </cell>
          <cell r="O1619">
            <v>42692.559027777781</v>
          </cell>
          <cell r="P1619">
            <v>42692.5625</v>
          </cell>
          <cell r="Q1619">
            <v>42692.565972222219</v>
          </cell>
          <cell r="R1619">
            <v>42692.568055555559</v>
          </cell>
          <cell r="S1619">
            <v>42715.682638888888</v>
          </cell>
          <cell r="T1619">
            <v>42715.682754629626</v>
          </cell>
          <cell r="U1619">
            <v>42718.748148148145</v>
          </cell>
          <cell r="V1619">
            <v>42718.748148148145</v>
          </cell>
          <cell r="W1619">
            <v>42727.748148148145</v>
          </cell>
          <cell r="X1619">
            <v>15234207.24</v>
          </cell>
          <cell r="Y1619">
            <v>15234207.24</v>
          </cell>
          <cell r="Z1619">
            <v>42727</v>
          </cell>
          <cell r="AA1619">
            <v>8539718.1300000008</v>
          </cell>
          <cell r="AC1619" t="str">
            <v>Peso</v>
          </cell>
          <cell r="AD1619" t="str">
            <v>Peso</v>
          </cell>
        </row>
        <row r="1620">
          <cell r="A1620" t="str">
            <v>PLEGADIZOS Y CORRUGADOS APOLO.., S.A. DE C.V…</v>
          </cell>
          <cell r="B1620" t="str">
            <v>Descalificado</v>
          </cell>
          <cell r="C1620" t="str">
            <v>Prizila Ramos Muñiz</v>
          </cell>
          <cell r="D1620" t="str">
            <v>Guillermo Martinez Castillo</v>
          </cell>
          <cell r="E1620" t="str">
            <v xml:space="preserve">Factoring </v>
          </cell>
          <cell r="G1620" t="str">
            <v>Etapa 0 Pre-calificación</v>
          </cell>
          <cell r="I1620" t="str">
            <v>Recurrente</v>
          </cell>
          <cell r="J1620" t="str">
            <v>Rechazado LC</v>
          </cell>
          <cell r="K1620">
            <v>42697</v>
          </cell>
          <cell r="L1620">
            <v>42696.647916666669</v>
          </cell>
          <cell r="M1620">
            <v>42697.647916666669</v>
          </cell>
          <cell r="X1620">
            <v>8000000</v>
          </cell>
          <cell r="AC1620" t="str">
            <v>Peso</v>
          </cell>
          <cell r="AD1620" t="str">
            <v>Peso</v>
          </cell>
        </row>
        <row r="1621">
          <cell r="A1621" t="str">
            <v>SOLUCIONES PARA IMPRESORES S.A. DE C.V.,.,., . .</v>
          </cell>
          <cell r="B1621" t="str">
            <v>Calificado</v>
          </cell>
          <cell r="C1621" t="str">
            <v>Hector Esquivel Zepeda</v>
          </cell>
          <cell r="D1621" t="str">
            <v>Denisse Ayala Gomez</v>
          </cell>
          <cell r="E1621" t="str">
            <v>Liquid Lease</v>
          </cell>
          <cell r="F1621" t="str">
            <v>Aprobado</v>
          </cell>
          <cell r="G1621" t="str">
            <v>Tiempo Cliente Formalización</v>
          </cell>
          <cell r="H1621" t="str">
            <v>Etapa de Fondeo</v>
          </cell>
          <cell r="I1621" t="str">
            <v>Recurrente</v>
          </cell>
          <cell r="L1621">
            <v>42697.506249999999</v>
          </cell>
          <cell r="M1621">
            <v>42704.561111111114</v>
          </cell>
          <cell r="N1621">
            <v>42704.565972222219</v>
          </cell>
          <cell r="O1621">
            <v>42704.569444444445</v>
          </cell>
          <cell r="P1621">
            <v>42704.572916666664</v>
          </cell>
          <cell r="Q1621">
            <v>42704.574999999997</v>
          </cell>
          <cell r="R1621">
            <v>42704.576388888891</v>
          </cell>
          <cell r="S1621">
            <v>42704.579861111109</v>
          </cell>
          <cell r="T1621">
            <v>42704.623611111114</v>
          </cell>
          <cell r="U1621">
            <v>42704.637499999997</v>
          </cell>
          <cell r="V1621">
            <v>42704.642361111109</v>
          </cell>
          <cell r="W1621">
            <v>42727.642361111109</v>
          </cell>
          <cell r="X1621">
            <v>3344280</v>
          </cell>
          <cell r="Y1621">
            <v>3344280</v>
          </cell>
          <cell r="Z1621">
            <v>42727</v>
          </cell>
          <cell r="AA1621">
            <v>2422663.44</v>
          </cell>
          <cell r="AC1621" t="str">
            <v>Peso</v>
          </cell>
          <cell r="AD1621" t="str">
            <v>Peso</v>
          </cell>
        </row>
        <row r="1622">
          <cell r="A1622" t="str">
            <v xml:space="preserve">SANTIAGO DE JESUS LEÓN TREVIÑO </v>
          </cell>
          <cell r="B1622" t="str">
            <v>Calificado</v>
          </cell>
          <cell r="C1622" t="str">
            <v>Hector Esquivel Zepeda</v>
          </cell>
          <cell r="D1622" t="str">
            <v>Abel Pérez Hernández Sanchez</v>
          </cell>
          <cell r="E1622" t="str">
            <v>Liquid Loan</v>
          </cell>
          <cell r="F1622" t="str">
            <v>Aprobado</v>
          </cell>
          <cell r="G1622" t="str">
            <v>Tiempo Cliente Formalización</v>
          </cell>
          <cell r="H1622" t="str">
            <v>Etapa de Fondeo</v>
          </cell>
          <cell r="I1622" t="str">
            <v>Recurrente</v>
          </cell>
          <cell r="L1622">
            <v>42697.464583333334</v>
          </cell>
          <cell r="M1622">
            <v>42697.492361111108</v>
          </cell>
          <cell r="N1622">
            <v>42697.492476851854</v>
          </cell>
          <cell r="O1622">
            <v>42697.534143518518</v>
          </cell>
          <cell r="P1622">
            <v>42697.534259259257</v>
          </cell>
          <cell r="Q1622">
            <v>42697.617592592593</v>
          </cell>
          <cell r="R1622">
            <v>42697.617592592593</v>
          </cell>
          <cell r="S1622">
            <v>42699.561342592591</v>
          </cell>
          <cell r="T1622">
            <v>42699.561226851853</v>
          </cell>
          <cell r="U1622">
            <v>42704.561226851853</v>
          </cell>
          <cell r="V1622">
            <v>42704.561342592591</v>
          </cell>
          <cell r="W1622">
            <v>42705.546064814815</v>
          </cell>
          <cell r="X1622">
            <v>970444.44</v>
          </cell>
          <cell r="Y1622">
            <v>970444.44</v>
          </cell>
          <cell r="Z1622">
            <v>42705</v>
          </cell>
          <cell r="AA1622">
            <v>500000</v>
          </cell>
          <cell r="AC1622" t="str">
            <v>Peso</v>
          </cell>
          <cell r="AD1622" t="str">
            <v>Peso</v>
          </cell>
        </row>
        <row r="1623">
          <cell r="A1623" t="str">
            <v xml:space="preserve">RAGAR, S.A. D.,E C.V. </v>
          </cell>
          <cell r="B1623" t="str">
            <v>Descalificado</v>
          </cell>
          <cell r="C1623" t="str">
            <v>Raúl Hernández Castrillo</v>
          </cell>
          <cell r="D1623" t="str">
            <v>Avril Sánchez Campuzano</v>
          </cell>
          <cell r="E1623" t="str">
            <v>Liquid Lease</v>
          </cell>
          <cell r="F1623" t="str">
            <v>Aprobado</v>
          </cell>
          <cell r="G1623" t="str">
            <v>Tiempo Cliente Formalización</v>
          </cell>
          <cell r="I1623" t="str">
            <v>Recurrente</v>
          </cell>
          <cell r="J1623" t="str">
            <v>Rechazado LC</v>
          </cell>
          <cell r="K1623">
            <v>42843</v>
          </cell>
          <cell r="L1623">
            <v>42697.42291666667</v>
          </cell>
          <cell r="M1623">
            <v>42699.683333333334</v>
          </cell>
          <cell r="N1623">
            <v>42699.686111111114</v>
          </cell>
          <cell r="O1623">
            <v>42699.6875</v>
          </cell>
          <cell r="P1623">
            <v>42699.688888888886</v>
          </cell>
          <cell r="Q1623">
            <v>42699.693055555559</v>
          </cell>
          <cell r="R1623">
            <v>42699.695833333331</v>
          </cell>
          <cell r="X1623">
            <v>50000000</v>
          </cell>
          <cell r="AC1623" t="str">
            <v>Peso</v>
          </cell>
          <cell r="AD1623" t="str">
            <v>Peso</v>
          </cell>
        </row>
        <row r="1624">
          <cell r="A1624" t="str">
            <v>AVANZA SOLIDO, S.A. DE C.V. SOFOM ENR,.</v>
          </cell>
          <cell r="B1624" t="str">
            <v>Calificado</v>
          </cell>
          <cell r="C1624" t="str">
            <v>Gloria Alcántar Medina</v>
          </cell>
          <cell r="D1624" t="str">
            <v>Grisell Herros Olea</v>
          </cell>
          <cell r="E1624" t="str">
            <v>Liquid Lease</v>
          </cell>
          <cell r="F1624" t="str">
            <v>Aprobado</v>
          </cell>
          <cell r="G1624" t="str">
            <v>Tiempo Cliente Formalización</v>
          </cell>
          <cell r="H1624" t="str">
            <v>Etapa de Fondeo</v>
          </cell>
          <cell r="I1624" t="str">
            <v>Recurrente</v>
          </cell>
          <cell r="L1624">
            <v>42699.487500000003</v>
          </cell>
          <cell r="M1624">
            <v>42709.539583333331</v>
          </cell>
          <cell r="N1624">
            <v>42709.540277777778</v>
          </cell>
          <cell r="O1624">
            <v>42709.623611111114</v>
          </cell>
          <cell r="P1624">
            <v>42709.623726851853</v>
          </cell>
          <cell r="Q1624">
            <v>42709.665393518517</v>
          </cell>
          <cell r="R1624">
            <v>42709.665509259263</v>
          </cell>
          <cell r="S1624">
            <v>42718.759259259263</v>
          </cell>
          <cell r="T1624">
            <v>42718.759375000001</v>
          </cell>
          <cell r="U1624">
            <v>42719.515972222223</v>
          </cell>
          <cell r="V1624">
            <v>42719.516087962962</v>
          </cell>
          <cell r="W1624">
            <v>42719.788310185184</v>
          </cell>
          <cell r="X1624">
            <v>1608242.6</v>
          </cell>
          <cell r="Y1624">
            <v>1608242.6</v>
          </cell>
          <cell r="Z1624">
            <v>42719</v>
          </cell>
          <cell r="AA1624">
            <v>1000000</v>
          </cell>
          <cell r="AC1624" t="str">
            <v>Peso</v>
          </cell>
          <cell r="AD1624" t="str">
            <v>Peso</v>
          </cell>
        </row>
        <row r="1625">
          <cell r="A1625" t="str">
            <v>MUEBLES DICO, S.A.. DE C.V…</v>
          </cell>
          <cell r="B1625" t="str">
            <v>Calificado</v>
          </cell>
          <cell r="C1625" t="str">
            <v>Luis Miguel Gonzalez</v>
          </cell>
          <cell r="D1625" t="str">
            <v xml:space="preserve">Brenda  Duran Diaz </v>
          </cell>
          <cell r="E1625" t="str">
            <v>Liquid Lease</v>
          </cell>
          <cell r="F1625" t="str">
            <v>Aprobado</v>
          </cell>
          <cell r="G1625" t="str">
            <v>Tiempo Cliente Formalización</v>
          </cell>
          <cell r="H1625" t="str">
            <v>Etapa de Fondeo</v>
          </cell>
          <cell r="I1625" t="str">
            <v>Recurrente</v>
          </cell>
          <cell r="L1625">
            <v>42703.56527777778</v>
          </cell>
          <cell r="M1625">
            <v>42703.570833333331</v>
          </cell>
          <cell r="N1625">
            <v>42725.673611111109</v>
          </cell>
          <cell r="O1625">
            <v>42725.677083333336</v>
          </cell>
          <cell r="P1625">
            <v>42725.680555555555</v>
          </cell>
          <cell r="Q1625">
            <v>42725.684027777781</v>
          </cell>
          <cell r="R1625">
            <v>42725.691666666666</v>
          </cell>
          <cell r="S1625">
            <v>42794.780555555553</v>
          </cell>
          <cell r="T1625">
            <v>42794.78125</v>
          </cell>
          <cell r="U1625">
            <v>42769.572916666664</v>
          </cell>
          <cell r="V1625">
            <v>42769.57303240741</v>
          </cell>
          <cell r="W1625">
            <v>42781.57303240741</v>
          </cell>
          <cell r="X1625">
            <v>2304334.0099999998</v>
          </cell>
          <cell r="Y1625">
            <v>2304334.0099999998</v>
          </cell>
          <cell r="Z1625">
            <v>42781</v>
          </cell>
          <cell r="AA1625">
            <v>1698860.06</v>
          </cell>
          <cell r="AC1625" t="str">
            <v>Peso</v>
          </cell>
          <cell r="AD1625" t="str">
            <v>Peso</v>
          </cell>
        </row>
        <row r="1626">
          <cell r="A1626" t="str">
            <v xml:space="preserve">RENE CANALES VALVERDE </v>
          </cell>
          <cell r="B1626" t="str">
            <v>Calificado</v>
          </cell>
          <cell r="C1626" t="str">
            <v>Gloria Alcántar Medina</v>
          </cell>
          <cell r="D1626" t="str">
            <v>Grisell Herros Olea</v>
          </cell>
          <cell r="E1626" t="str">
            <v>Liquid Lease</v>
          </cell>
          <cell r="F1626" t="str">
            <v>Aprobado</v>
          </cell>
          <cell r="G1626" t="str">
            <v>Tiempo Cliente Formalización</v>
          </cell>
          <cell r="H1626" t="str">
            <v>Etapa de Fondeo</v>
          </cell>
          <cell r="I1626" t="str">
            <v>Recurrente</v>
          </cell>
          <cell r="L1626">
            <v>42703.69027777778</v>
          </cell>
          <cell r="M1626">
            <v>42703.694444444445</v>
          </cell>
          <cell r="N1626">
            <v>42703.701388888891</v>
          </cell>
          <cell r="O1626">
            <v>42703.704861111109</v>
          </cell>
          <cell r="P1626">
            <v>42703.707638888889</v>
          </cell>
          <cell r="Q1626">
            <v>42703.715277777781</v>
          </cell>
          <cell r="R1626">
            <v>42703.71875</v>
          </cell>
          <cell r="S1626">
            <v>42706.71875</v>
          </cell>
          <cell r="T1626">
            <v>42706.718865740739</v>
          </cell>
          <cell r="U1626">
            <v>42709.718865740739</v>
          </cell>
          <cell r="V1626">
            <v>42709.718981481485</v>
          </cell>
          <cell r="W1626">
            <v>42710.718981481485</v>
          </cell>
          <cell r="X1626">
            <v>500000</v>
          </cell>
          <cell r="Y1626">
            <v>500000</v>
          </cell>
          <cell r="Z1626">
            <v>42710</v>
          </cell>
          <cell r="AA1626">
            <v>500000</v>
          </cell>
          <cell r="AC1626" t="str">
            <v>Peso</v>
          </cell>
          <cell r="AD1626" t="str">
            <v>Peso</v>
          </cell>
        </row>
        <row r="1627">
          <cell r="A1627" t="str">
            <v xml:space="preserve">FAMILY SHOES, S.A. D.,E C.V. </v>
          </cell>
          <cell r="B1627" t="str">
            <v>Calificado</v>
          </cell>
          <cell r="C1627" t="str">
            <v>Gloria Alcántar Medina</v>
          </cell>
          <cell r="D1627" t="str">
            <v>Gloria Alcántar Medina</v>
          </cell>
          <cell r="E1627" t="str">
            <v>Liquid Lease</v>
          </cell>
          <cell r="F1627" t="str">
            <v>Aprobado</v>
          </cell>
          <cell r="G1627" t="str">
            <v>Tiempo Cliente Formalización</v>
          </cell>
          <cell r="H1627" t="str">
            <v>Etapa de Fondeo</v>
          </cell>
          <cell r="I1627" t="str">
            <v>Recurrente</v>
          </cell>
          <cell r="L1627">
            <v>42703.773611111108</v>
          </cell>
          <cell r="M1627">
            <v>42703.777777777781</v>
          </cell>
          <cell r="N1627">
            <v>42703.78125</v>
          </cell>
          <cell r="O1627">
            <v>42703.784722222219</v>
          </cell>
          <cell r="P1627">
            <v>42703.788194444445</v>
          </cell>
          <cell r="Q1627">
            <v>42703.790277777778</v>
          </cell>
          <cell r="R1627">
            <v>42703.790972222225</v>
          </cell>
          <cell r="S1627">
            <v>42704.635416666664</v>
          </cell>
          <cell r="T1627">
            <v>42704.642361111109</v>
          </cell>
          <cell r="U1627">
            <v>42704.645138888889</v>
          </cell>
          <cell r="V1627">
            <v>42704.652777777781</v>
          </cell>
          <cell r="W1627">
            <v>42719.822916666664</v>
          </cell>
          <cell r="X1627">
            <v>29248777.789999999</v>
          </cell>
          <cell r="Y1627">
            <v>29248777.789999999</v>
          </cell>
          <cell r="Z1627">
            <v>42719</v>
          </cell>
          <cell r="AA1627">
            <v>15000000</v>
          </cell>
          <cell r="AC1627" t="str">
            <v>Peso</v>
          </cell>
          <cell r="AD1627" t="str">
            <v>Peso</v>
          </cell>
        </row>
        <row r="1628">
          <cell r="A1628" t="str">
            <v xml:space="preserve">CLOUD IT SERVICES </v>
          </cell>
          <cell r="B1628" t="str">
            <v>Descalificado</v>
          </cell>
          <cell r="C1628" t="str">
            <v>Raúl Hernández Castrillo</v>
          </cell>
          <cell r="D1628" t="str">
            <v xml:space="preserve">Miguel Angel Ochoa Cruces </v>
          </cell>
          <cell r="E1628" t="str">
            <v>Liquid Lease</v>
          </cell>
          <cell r="F1628" t="str">
            <v>Aprobado</v>
          </cell>
          <cell r="G1628" t="str">
            <v>Tiempo Cliente Formalización</v>
          </cell>
          <cell r="H1628" t="str">
            <v>Etapa de Fondeo</v>
          </cell>
          <cell r="I1628" t="str">
            <v>Recurrente</v>
          </cell>
          <cell r="J1628" t="str">
            <v>Rechazado LC</v>
          </cell>
          <cell r="K1628">
            <v>42705</v>
          </cell>
          <cell r="L1628">
            <v>42704.461805555555</v>
          </cell>
          <cell r="M1628">
            <v>42704.479166666664</v>
          </cell>
          <cell r="N1628">
            <v>42704.5</v>
          </cell>
          <cell r="O1628">
            <v>42704.520833333336</v>
          </cell>
          <cell r="P1628">
            <v>42704.541666666664</v>
          </cell>
          <cell r="Q1628">
            <v>42704.5625</v>
          </cell>
          <cell r="R1628">
            <v>42704.583333333336</v>
          </cell>
          <cell r="S1628">
            <v>42705.583333333336</v>
          </cell>
          <cell r="X1628">
            <v>5224780.3499999996</v>
          </cell>
          <cell r="AC1628" t="str">
            <v>Peso</v>
          </cell>
          <cell r="AD1628" t="str">
            <v>Peso</v>
          </cell>
        </row>
        <row r="1629">
          <cell r="A1629" t="str">
            <v>CLAUDIA EUGENIA ARREOLA GUTIERREZ.,…</v>
          </cell>
          <cell r="B1629" t="str">
            <v>Calificado</v>
          </cell>
          <cell r="C1629" t="str">
            <v>Prizila Ramos Muñiz</v>
          </cell>
          <cell r="D1629" t="str">
            <v>Prizila Ramos Muñiz</v>
          </cell>
          <cell r="E1629" t="str">
            <v>Liquid Lease</v>
          </cell>
          <cell r="F1629" t="str">
            <v>Aprobado</v>
          </cell>
          <cell r="G1629" t="str">
            <v>Tiempo Cliente Formalización</v>
          </cell>
          <cell r="H1629" t="str">
            <v>Etapa de Fondeo</v>
          </cell>
          <cell r="I1629" t="str">
            <v>Recurrente</v>
          </cell>
          <cell r="L1629">
            <v>42704.749305555553</v>
          </cell>
          <cell r="M1629">
            <v>42704.753472222219</v>
          </cell>
          <cell r="N1629">
            <v>42704.754166666666</v>
          </cell>
          <cell r="O1629">
            <v>42704.760416666664</v>
          </cell>
          <cell r="P1629">
            <v>42704.762499999997</v>
          </cell>
          <cell r="Q1629">
            <v>42704.763888888891</v>
          </cell>
          <cell r="R1629">
            <v>42704.770833333336</v>
          </cell>
          <cell r="S1629">
            <v>42704.71875</v>
          </cell>
          <cell r="T1629">
            <v>42704.722222222219</v>
          </cell>
          <cell r="U1629">
            <v>42704.725694444445</v>
          </cell>
          <cell r="V1629">
            <v>42704.729166666664</v>
          </cell>
          <cell r="W1629">
            <v>42727.729166666664</v>
          </cell>
          <cell r="X1629">
            <v>9280000</v>
          </cell>
          <cell r="Y1629">
            <v>9280000</v>
          </cell>
          <cell r="Z1629">
            <v>42727</v>
          </cell>
          <cell r="AA1629">
            <v>5000000</v>
          </cell>
          <cell r="AC1629" t="str">
            <v>Peso</v>
          </cell>
          <cell r="AD1629" t="str">
            <v>Peso</v>
          </cell>
        </row>
        <row r="1630">
          <cell r="A1630" t="str">
            <v>PROCESAMIENTO,. ESPECIALIZADO DE ALIMENTOS S...API DE CV</v>
          </cell>
          <cell r="B1630" t="str">
            <v>Calificado</v>
          </cell>
          <cell r="C1630" t="str">
            <v>Prizila Ramos Muñiz</v>
          </cell>
          <cell r="D1630" t="str">
            <v>Marisol Serrano Tapia</v>
          </cell>
          <cell r="E1630" t="str">
            <v xml:space="preserve">Factoring </v>
          </cell>
          <cell r="F1630" t="str">
            <v>Aprobado</v>
          </cell>
          <cell r="G1630" t="str">
            <v>Tiempo Cliente Formalización</v>
          </cell>
          <cell r="H1630" t="str">
            <v>Etapa de Fondeo</v>
          </cell>
          <cell r="I1630" t="str">
            <v>Recurrente</v>
          </cell>
          <cell r="L1630">
            <v>42691.540277777778</v>
          </cell>
          <cell r="M1630">
            <v>42691.581944444442</v>
          </cell>
          <cell r="N1630">
            <v>42691.582060185188</v>
          </cell>
          <cell r="O1630">
            <v>42691.623726851853</v>
          </cell>
          <cell r="P1630">
            <v>42691.623842592591</v>
          </cell>
          <cell r="Q1630">
            <v>42692.644444444442</v>
          </cell>
          <cell r="R1630">
            <v>42692.644560185188</v>
          </cell>
          <cell r="S1630">
            <v>42706.708449074074</v>
          </cell>
          <cell r="T1630">
            <v>42706.708680555559</v>
          </cell>
          <cell r="U1630">
            <v>42710.708796296298</v>
          </cell>
          <cell r="V1630">
            <v>42710.708796296298</v>
          </cell>
          <cell r="W1630">
            <v>42712.708796296298</v>
          </cell>
          <cell r="X1630">
            <v>1597615.2</v>
          </cell>
          <cell r="Y1630">
            <v>1597615.2</v>
          </cell>
          <cell r="Z1630">
            <v>42712</v>
          </cell>
          <cell r="AA1630">
            <v>1043274.68</v>
          </cell>
          <cell r="AC1630" t="str">
            <v>Peso</v>
          </cell>
          <cell r="AD1630" t="str">
            <v>Peso</v>
          </cell>
        </row>
        <row r="1631">
          <cell r="A1631" t="str">
            <v>GNCV DE MEXICO S DE RL DE CV.,.</v>
          </cell>
          <cell r="B1631" t="str">
            <v>Calificado</v>
          </cell>
          <cell r="C1631" t="str">
            <v>Juan Carlos Monterrubio Frausto</v>
          </cell>
          <cell r="D1631" t="str">
            <v>Estefany Perez Riva</v>
          </cell>
          <cell r="E1631" t="str">
            <v>Liquid Lease</v>
          </cell>
          <cell r="F1631" t="str">
            <v>Aprobado</v>
          </cell>
          <cell r="G1631" t="str">
            <v>Tiempo Cliente Formalización</v>
          </cell>
          <cell r="H1631" t="str">
            <v>Etapa de Fondeo</v>
          </cell>
          <cell r="I1631" t="str">
            <v>Recurrente</v>
          </cell>
          <cell r="L1631">
            <v>42710.681250000001</v>
          </cell>
          <cell r="M1631">
            <v>42716.525000000001</v>
          </cell>
          <cell r="N1631">
            <v>42716.527083333334</v>
          </cell>
          <cell r="O1631">
            <v>42716.527777777781</v>
          </cell>
          <cell r="P1631">
            <v>42716.530555555553</v>
          </cell>
          <cell r="Q1631">
            <v>42719.530555555553</v>
          </cell>
          <cell r="R1631">
            <v>42719.530671296299</v>
          </cell>
          <cell r="S1631">
            <v>42723.705671296295</v>
          </cell>
          <cell r="T1631">
            <v>42723.705787037034</v>
          </cell>
          <cell r="U1631">
            <v>42724.705787037034</v>
          </cell>
          <cell r="V1631">
            <v>42724.706018518518</v>
          </cell>
          <cell r="W1631">
            <v>42726.706018518518</v>
          </cell>
          <cell r="X1631">
            <v>801622.04</v>
          </cell>
          <cell r="Y1631">
            <v>801622.04</v>
          </cell>
          <cell r="Z1631">
            <v>42726</v>
          </cell>
          <cell r="AA1631">
            <v>673632</v>
          </cell>
          <cell r="AC1631" t="str">
            <v>Peso</v>
          </cell>
          <cell r="AD1631" t="str">
            <v>Peso</v>
          </cell>
        </row>
        <row r="1632">
          <cell r="A1632" t="str">
            <v xml:space="preserve">IMPULSORA DEL CARIBE, S.A. DE C.V. . </v>
          </cell>
          <cell r="B1632" t="str">
            <v>Descalificado</v>
          </cell>
          <cell r="C1632" t="str">
            <v>Gloria Alcántar Medina</v>
          </cell>
          <cell r="D1632" t="str">
            <v>Sandra Patricia Chávez Solís</v>
          </cell>
          <cell r="E1632" t="str">
            <v>Liquid Credit</v>
          </cell>
          <cell r="G1632" t="str">
            <v>Etapa 1 - Acreditación</v>
          </cell>
          <cell r="I1632" t="str">
            <v>Recurrente</v>
          </cell>
          <cell r="L1632">
            <v>42711.59097222222</v>
          </cell>
          <cell r="M1632">
            <v>42711.59375</v>
          </cell>
          <cell r="N1632">
            <v>42711.597222222219</v>
          </cell>
          <cell r="O1632">
            <v>42711.600694444445</v>
          </cell>
          <cell r="P1632">
            <v>42711.606249999997</v>
          </cell>
          <cell r="Q1632">
            <v>42713.606249999997</v>
          </cell>
          <cell r="X1632">
            <v>500000</v>
          </cell>
          <cell r="AC1632" t="str">
            <v>Peso</v>
          </cell>
          <cell r="AD1632" t="str">
            <v>Peso</v>
          </cell>
        </row>
        <row r="1633">
          <cell r="A1633" t="str">
            <v>CELSOL, S.A.P.I. DE C.V….</v>
          </cell>
          <cell r="B1633" t="str">
            <v>Calificado</v>
          </cell>
          <cell r="C1633" t="str">
            <v>Raúl Hernández Castrillo</v>
          </cell>
          <cell r="D1633" t="str">
            <v xml:space="preserve">Angelica Banderas Ochoa </v>
          </cell>
          <cell r="E1633" t="str">
            <v>Liquid Lease</v>
          </cell>
          <cell r="F1633" t="str">
            <v>Aprobado</v>
          </cell>
          <cell r="G1633" t="str">
            <v>Tiempo Cliente Formalización</v>
          </cell>
          <cell r="H1633" t="str">
            <v>Etapa de Fondeo</v>
          </cell>
          <cell r="I1633" t="str">
            <v>Recurrente</v>
          </cell>
          <cell r="L1633">
            <v>42711.632638888892</v>
          </cell>
          <cell r="M1633">
            <v>42711.638888888891</v>
          </cell>
          <cell r="N1633">
            <v>42711.642361111109</v>
          </cell>
          <cell r="O1633">
            <v>42711.645833333336</v>
          </cell>
          <cell r="P1633">
            <v>42711.654166666667</v>
          </cell>
          <cell r="Q1633">
            <v>42717.654166666667</v>
          </cell>
          <cell r="R1633">
            <v>42717.654282407406</v>
          </cell>
          <cell r="S1633">
            <v>42717.695949074077</v>
          </cell>
          <cell r="T1633">
            <v>42717.696064814816</v>
          </cell>
          <cell r="U1633">
            <v>42717.73773148148</v>
          </cell>
          <cell r="V1633">
            <v>42717.737847222219</v>
          </cell>
          <cell r="W1633">
            <v>42727.737847222219</v>
          </cell>
          <cell r="X1633">
            <v>4563087.3</v>
          </cell>
          <cell r="Y1633">
            <v>4563087.3</v>
          </cell>
          <cell r="Z1633">
            <v>42727</v>
          </cell>
          <cell r="AA1633">
            <v>4090910</v>
          </cell>
          <cell r="AC1633" t="str">
            <v>Peso</v>
          </cell>
          <cell r="AD1633" t="str">
            <v>Peso</v>
          </cell>
        </row>
        <row r="1634">
          <cell r="A1634" t="str">
            <v>ELECTRON RENTALS, S.A. DE C.V. . .</v>
          </cell>
          <cell r="B1634" t="str">
            <v>Descalificado</v>
          </cell>
          <cell r="C1634" t="str">
            <v>Gloria Alcántar Medina</v>
          </cell>
          <cell r="D1634" t="str">
            <v>Karime D Cazares Zepeda</v>
          </cell>
          <cell r="E1634" t="str">
            <v>Liquid Credit</v>
          </cell>
          <cell r="G1634" t="str">
            <v>Etapa 1 - Acreditación</v>
          </cell>
          <cell r="I1634" t="str">
            <v>Recurrente</v>
          </cell>
          <cell r="J1634" t="str">
            <v>Rechazado LC</v>
          </cell>
          <cell r="K1634">
            <v>42713</v>
          </cell>
          <cell r="L1634">
            <v>42711.674305555556</v>
          </cell>
          <cell r="M1634">
            <v>42711.680555555555</v>
          </cell>
          <cell r="N1634">
            <v>42711.684027777781</v>
          </cell>
          <cell r="O1634">
            <v>42711.6875</v>
          </cell>
          <cell r="P1634">
            <v>42711.688888888886</v>
          </cell>
          <cell r="Q1634">
            <v>42713.688888888886</v>
          </cell>
          <cell r="X1634">
            <v>600000</v>
          </cell>
          <cell r="AC1634" t="str">
            <v>Peso</v>
          </cell>
          <cell r="AD1634" t="str">
            <v>Peso</v>
          </cell>
        </row>
        <row r="1635">
          <cell r="A1635" t="str">
            <v>STAFF IT OUTSOURCING SA DE CV</v>
          </cell>
          <cell r="B1635" t="str">
            <v>Calificado</v>
          </cell>
          <cell r="C1635" t="str">
            <v>Prizila Ramos Muñiz</v>
          </cell>
          <cell r="D1635" t="str">
            <v>prizila Ramos Muñiz</v>
          </cell>
          <cell r="E1635" t="str">
            <v>Liquid Lease</v>
          </cell>
          <cell r="F1635" t="str">
            <v>Aprobado</v>
          </cell>
          <cell r="G1635" t="str">
            <v>Tiempo Cliente Formalización</v>
          </cell>
          <cell r="H1635" t="str">
            <v>Etapa de Fondeo</v>
          </cell>
          <cell r="I1635" t="str">
            <v>Recurrente</v>
          </cell>
          <cell r="L1635">
            <v>42711.807638888888</v>
          </cell>
          <cell r="M1635">
            <v>42712.807638888888</v>
          </cell>
          <cell r="N1635">
            <v>42712.807754629626</v>
          </cell>
          <cell r="O1635">
            <v>42713.807754629626</v>
          </cell>
          <cell r="P1635">
            <v>42713.807870370372</v>
          </cell>
          <cell r="Q1635">
            <v>42716.599537037036</v>
          </cell>
          <cell r="R1635">
            <v>42716.599652777775</v>
          </cell>
          <cell r="S1635">
            <v>42717.599652777775</v>
          </cell>
          <cell r="T1635">
            <v>42717.599768518521</v>
          </cell>
          <cell r="U1635">
            <v>42718.599768518521</v>
          </cell>
          <cell r="V1635">
            <v>42718.59988425926</v>
          </cell>
          <cell r="W1635">
            <v>42719.579976851855</v>
          </cell>
          <cell r="X1635">
            <v>2991451.04</v>
          </cell>
          <cell r="Y1635">
            <v>2991451.04</v>
          </cell>
          <cell r="Z1635">
            <v>42719</v>
          </cell>
          <cell r="AA1635">
            <v>1963887.61</v>
          </cell>
          <cell r="AC1635" t="str">
            <v>Peso</v>
          </cell>
          <cell r="AD1635" t="str">
            <v>Peso</v>
          </cell>
        </row>
        <row r="1636">
          <cell r="A1636" t="str">
            <v>VIOLETA SANCHEZ CARRILLO,.</v>
          </cell>
          <cell r="B1636" t="str">
            <v>Calificado</v>
          </cell>
          <cell r="C1636" t="str">
            <v>Juan Carlos Monterrubio Frausto</v>
          </cell>
          <cell r="D1636" t="str">
            <v>Estefany Perez Riva</v>
          </cell>
          <cell r="E1636" t="str">
            <v>Liquid Lease</v>
          </cell>
          <cell r="F1636" t="str">
            <v>Aprobado</v>
          </cell>
          <cell r="G1636" t="str">
            <v>Tiempo Cliente Formalización</v>
          </cell>
          <cell r="H1636" t="str">
            <v>Etapa de Fondeo</v>
          </cell>
          <cell r="I1636" t="str">
            <v>Recurrente</v>
          </cell>
          <cell r="L1636">
            <v>42713.415972222225</v>
          </cell>
          <cell r="M1636">
            <v>42713.427083333336</v>
          </cell>
          <cell r="N1636">
            <v>42713.4375</v>
          </cell>
          <cell r="O1636">
            <v>42713.439583333333</v>
          </cell>
          <cell r="P1636">
            <v>42713.444444444445</v>
          </cell>
          <cell r="Q1636">
            <v>42716.444444444445</v>
          </cell>
          <cell r="R1636">
            <v>42716.944444444445</v>
          </cell>
          <cell r="S1636">
            <v>42725.694444444445</v>
          </cell>
          <cell r="T1636">
            <v>42725.694560185184</v>
          </cell>
          <cell r="U1636">
            <v>42727.625810185185</v>
          </cell>
          <cell r="V1636">
            <v>42727.625925925924</v>
          </cell>
          <cell r="W1636">
            <v>42734.625925925924</v>
          </cell>
          <cell r="X1636">
            <v>286281.08</v>
          </cell>
          <cell r="Y1636">
            <v>286281.08</v>
          </cell>
          <cell r="Z1636">
            <v>42734</v>
          </cell>
          <cell r="AA1636">
            <v>240258.04</v>
          </cell>
          <cell r="AC1636" t="str">
            <v>Peso</v>
          </cell>
          <cell r="AD1636" t="str">
            <v>Peso</v>
          </cell>
        </row>
        <row r="1637">
          <cell r="A1637" t="str">
            <v xml:space="preserve">IMCOVIN SA DE CV </v>
          </cell>
          <cell r="B1637" t="str">
            <v>Calificado</v>
          </cell>
          <cell r="C1637" t="str">
            <v>Gloria Alcántar Medina</v>
          </cell>
          <cell r="D1637" t="str">
            <v>Maricruz Lopez Valdez</v>
          </cell>
          <cell r="E1637" t="str">
            <v>Liquid Lease</v>
          </cell>
          <cell r="F1637" t="str">
            <v>Aprobado</v>
          </cell>
          <cell r="G1637" t="str">
            <v>Tiempo Cliente Formalización</v>
          </cell>
          <cell r="H1637" t="str">
            <v>Etapa de Fondeo</v>
          </cell>
          <cell r="I1637" t="str">
            <v>Recurrente</v>
          </cell>
          <cell r="L1637">
            <v>42713.458333333336</v>
          </cell>
          <cell r="M1637">
            <v>42713.46875</v>
          </cell>
          <cell r="N1637">
            <v>42713.479166666664</v>
          </cell>
          <cell r="O1637">
            <v>42713.489583333336</v>
          </cell>
          <cell r="P1637">
            <v>42713</v>
          </cell>
          <cell r="Q1637">
            <v>42717.397916666669</v>
          </cell>
          <cell r="R1637">
            <v>42717.398032407407</v>
          </cell>
          <cell r="S1637">
            <v>42723.493171296293</v>
          </cell>
          <cell r="T1637">
            <v>42723.493287037039</v>
          </cell>
          <cell r="U1637">
            <v>42723.498148148145</v>
          </cell>
          <cell r="V1637">
            <v>42723.498032407406</v>
          </cell>
          <cell r="W1637">
            <v>42727.58761574074</v>
          </cell>
          <cell r="X1637">
            <v>1887978.65</v>
          </cell>
          <cell r="Y1637">
            <v>1887978.65</v>
          </cell>
          <cell r="Z1637">
            <v>42727</v>
          </cell>
          <cell r="AA1637">
            <v>1284131.58</v>
          </cell>
          <cell r="AC1637" t="str">
            <v>Peso</v>
          </cell>
          <cell r="AD1637" t="str">
            <v>Peso</v>
          </cell>
        </row>
        <row r="1638">
          <cell r="A1638" t="str">
            <v xml:space="preserve">EIGEN CONSULTING SC </v>
          </cell>
          <cell r="B1638" t="str">
            <v>Calificado</v>
          </cell>
          <cell r="C1638" t="str">
            <v>Hector Esquivel Zepeda</v>
          </cell>
          <cell r="D1638" t="str">
            <v>Abel Pérez Hernández Sanchez</v>
          </cell>
          <cell r="E1638" t="str">
            <v>Liquid Loan</v>
          </cell>
          <cell r="F1638" t="str">
            <v>Aprobado</v>
          </cell>
          <cell r="G1638" t="str">
            <v>Tiempo Cliente Formalización</v>
          </cell>
          <cell r="H1638" t="str">
            <v>Etapa de Fondeo</v>
          </cell>
          <cell r="I1638" t="str">
            <v>Recurrente</v>
          </cell>
          <cell r="L1638">
            <v>42714.625</v>
          </cell>
          <cell r="M1638">
            <v>42714.635416666664</v>
          </cell>
          <cell r="N1638">
            <v>42714.637499999997</v>
          </cell>
          <cell r="O1638">
            <v>42714.638888888891</v>
          </cell>
          <cell r="P1638">
            <v>42714.643055555556</v>
          </cell>
          <cell r="Q1638">
            <v>42718.643055555556</v>
          </cell>
          <cell r="R1638">
            <v>42718.643171296295</v>
          </cell>
          <cell r="S1638">
            <v>42726.672337962962</v>
          </cell>
          <cell r="T1638">
            <v>42726.672453703701</v>
          </cell>
          <cell r="U1638">
            <v>42727.434953703705</v>
          </cell>
          <cell r="V1638">
            <v>42727.435069444444</v>
          </cell>
          <cell r="W1638">
            <v>42727.601736111108</v>
          </cell>
          <cell r="X1638">
            <v>1766518.6</v>
          </cell>
          <cell r="Y1638">
            <v>1766518.6</v>
          </cell>
          <cell r="Z1638">
            <v>42727</v>
          </cell>
          <cell r="AA1638">
            <v>1218000</v>
          </cell>
          <cell r="AC1638" t="str">
            <v>Peso</v>
          </cell>
          <cell r="AD1638" t="str">
            <v>Peso</v>
          </cell>
        </row>
        <row r="1639">
          <cell r="A1639" t="str">
            <v>SOPORTE Y OPERACIONES DE SISTEMAS DE COMPUTO SA DE CV.,*</v>
          </cell>
          <cell r="B1639" t="str">
            <v>Calificado</v>
          </cell>
          <cell r="C1639" t="str">
            <v>Juan Carlos Monterrubio Frausto</v>
          </cell>
          <cell r="D1639" t="str">
            <v>Jesica Anaid Cancino Velasquez</v>
          </cell>
          <cell r="E1639" t="str">
            <v>Liquid Lease</v>
          </cell>
          <cell r="F1639" t="str">
            <v>Aprobado</v>
          </cell>
          <cell r="G1639" t="str">
            <v>Tiempo Cliente Formalización</v>
          </cell>
          <cell r="H1639" t="str">
            <v>Etapa de Fondeo</v>
          </cell>
          <cell r="I1639" t="str">
            <v>Recurrente</v>
          </cell>
          <cell r="L1639">
            <v>42714.699305555558</v>
          </cell>
          <cell r="M1639">
            <v>42714.701388888891</v>
          </cell>
          <cell r="N1639">
            <v>42714.704861111109</v>
          </cell>
          <cell r="O1639">
            <v>42714.706250000003</v>
          </cell>
          <cell r="P1639">
            <v>42714.708333333336</v>
          </cell>
          <cell r="Q1639">
            <v>42719.708333333336</v>
          </cell>
          <cell r="R1639">
            <v>42719.708449074074</v>
          </cell>
          <cell r="S1639">
            <v>42747.714120370372</v>
          </cell>
          <cell r="T1639">
            <v>42747.715509259258</v>
          </cell>
          <cell r="U1639">
            <v>42752.715509259258</v>
          </cell>
          <cell r="V1639">
            <v>42752.715624999997</v>
          </cell>
          <cell r="W1639">
            <v>42754.796875</v>
          </cell>
          <cell r="X1639">
            <v>338025.52</v>
          </cell>
          <cell r="Y1639">
            <v>338025.52</v>
          </cell>
          <cell r="Z1639">
            <v>42754</v>
          </cell>
          <cell r="AA1639">
            <v>237700</v>
          </cell>
          <cell r="AC1639" t="str">
            <v>Peso</v>
          </cell>
          <cell r="AD1639" t="str">
            <v>Peso</v>
          </cell>
        </row>
        <row r="1640">
          <cell r="A1640" t="str">
            <v>ORTOPEDIA Y TRAUMATOLOGIA INTEGRAL SANCHEZ., SC,</v>
          </cell>
          <cell r="B1640" t="str">
            <v>Calificado</v>
          </cell>
          <cell r="C1640" t="str">
            <v xml:space="preserve">luis gonzalez </v>
          </cell>
          <cell r="D1640" t="str">
            <v xml:space="preserve">Gil Valencia Angeles </v>
          </cell>
          <cell r="E1640" t="str">
            <v>Liquid Lease</v>
          </cell>
          <cell r="F1640" t="str">
            <v>Aprobado</v>
          </cell>
          <cell r="G1640" t="str">
            <v>Tiempo Cliente Formalización</v>
          </cell>
          <cell r="H1640" t="str">
            <v>Etapa de Fondeo</v>
          </cell>
          <cell r="I1640" t="str">
            <v>Recurrente</v>
          </cell>
          <cell r="L1640">
            <v>42718.696527777778</v>
          </cell>
          <cell r="M1640">
            <v>42718.697916666664</v>
          </cell>
          <cell r="N1640">
            <v>42718.701388888891</v>
          </cell>
          <cell r="O1640">
            <v>42718.704861111109</v>
          </cell>
          <cell r="P1640">
            <v>42718.706250000003</v>
          </cell>
          <cell r="Q1640">
            <v>42718.500694444447</v>
          </cell>
          <cell r="R1640">
            <v>42718.507638888892</v>
          </cell>
          <cell r="S1640">
            <v>42766.871527777781</v>
          </cell>
          <cell r="T1640">
            <v>42766.87164351852</v>
          </cell>
          <cell r="U1640">
            <v>42780.87164351852</v>
          </cell>
          <cell r="V1640">
            <v>42780.871759259258</v>
          </cell>
          <cell r="W1640">
            <v>42801.871759259258</v>
          </cell>
          <cell r="X1640">
            <v>48234192</v>
          </cell>
          <cell r="Y1640">
            <v>48234192</v>
          </cell>
          <cell r="Z1640">
            <v>42801</v>
          </cell>
          <cell r="AA1640">
            <v>26000000</v>
          </cell>
          <cell r="AC1640" t="str">
            <v>Peso</v>
          </cell>
          <cell r="AD1640" t="str">
            <v>Peso</v>
          </cell>
        </row>
        <row r="1641">
          <cell r="A1641" t="str">
            <v xml:space="preserve">GENERAL DATACOMM </v>
          </cell>
          <cell r="B1641" t="str">
            <v>Descalificado</v>
          </cell>
          <cell r="C1641" t="str">
            <v>Raúl Hernández Castrillo</v>
          </cell>
          <cell r="D1641" t="str">
            <v>Avril Sánchez Campuzano</v>
          </cell>
          <cell r="G1641" t="str">
            <v>Etapa 1 - Acreditación</v>
          </cell>
          <cell r="I1641" t="str">
            <v>Recurrente</v>
          </cell>
          <cell r="J1641" t="str">
            <v>Rechazado LC</v>
          </cell>
          <cell r="K1641">
            <v>42723</v>
          </cell>
          <cell r="L1641">
            <v>42719.45208333333</v>
          </cell>
          <cell r="M1641">
            <v>42719.454861111109</v>
          </cell>
          <cell r="N1641">
            <v>42719.456944444442</v>
          </cell>
          <cell r="O1641">
            <v>42719.458333333336</v>
          </cell>
          <cell r="P1641">
            <v>42719.465277777781</v>
          </cell>
          <cell r="Q1641">
            <v>42723.465277777781</v>
          </cell>
          <cell r="X1641">
            <v>10000000</v>
          </cell>
          <cell r="AC1641" t="str">
            <v>Peso</v>
          </cell>
          <cell r="AD1641" t="str">
            <v>Peso</v>
          </cell>
        </row>
        <row r="1642">
          <cell r="A1642" t="str">
            <v>PROCESAMIENTO,. ESPECIALIZADO DE ALIMENTOS S...A..PI DE CV</v>
          </cell>
          <cell r="B1642" t="str">
            <v>Calificado</v>
          </cell>
          <cell r="C1642" t="str">
            <v>Prizila Ramos Muñiz</v>
          </cell>
          <cell r="D1642" t="str">
            <v>Marisol Serrano Tapia</v>
          </cell>
          <cell r="E1642" t="str">
            <v xml:space="preserve">Factoring </v>
          </cell>
          <cell r="F1642" t="str">
            <v>Aprobado</v>
          </cell>
          <cell r="G1642" t="str">
            <v>Tiempo Cliente Formalización</v>
          </cell>
          <cell r="H1642" t="str">
            <v>Etapa de Fondeo</v>
          </cell>
          <cell r="I1642" t="str">
            <v>Recurrente</v>
          </cell>
          <cell r="L1642">
            <v>42692.540277777778</v>
          </cell>
          <cell r="M1642">
            <v>42692.581944444442</v>
          </cell>
          <cell r="N1642">
            <v>42692.582060185188</v>
          </cell>
          <cell r="O1642">
            <v>42692.623726851853</v>
          </cell>
          <cell r="P1642">
            <v>42692.623842592591</v>
          </cell>
          <cell r="Q1642">
            <v>42693.644444444442</v>
          </cell>
          <cell r="R1642">
            <v>42693.644560185188</v>
          </cell>
          <cell r="S1642">
            <v>42707.708449074074</v>
          </cell>
          <cell r="T1642">
            <v>42707.708680555559</v>
          </cell>
          <cell r="U1642">
            <v>42711.708796296298</v>
          </cell>
          <cell r="V1642">
            <v>42711.708796296298</v>
          </cell>
          <cell r="W1642">
            <v>42719.740740740737</v>
          </cell>
          <cell r="X1642">
            <v>1824929.1</v>
          </cell>
          <cell r="Y1642">
            <v>1824929.1</v>
          </cell>
          <cell r="Z1642">
            <v>42719</v>
          </cell>
          <cell r="AA1642">
            <v>1191715.2</v>
          </cell>
          <cell r="AC1642" t="str">
            <v>Peso</v>
          </cell>
          <cell r="AD1642" t="str">
            <v>Peso</v>
          </cell>
        </row>
        <row r="1643">
          <cell r="A1643" t="str">
            <v xml:space="preserve">ROTHSCHILD MEXICO SA DE CV </v>
          </cell>
          <cell r="B1643" t="str">
            <v>Descalificado</v>
          </cell>
          <cell r="C1643" t="str">
            <v>Gloria Alcántar Medina</v>
          </cell>
          <cell r="D1643" t="str">
            <v>Benjamin Loaiza Padilla</v>
          </cell>
          <cell r="E1643" t="str">
            <v>Liquid Lease</v>
          </cell>
          <cell r="F1643" t="str">
            <v>Aprobado</v>
          </cell>
          <cell r="G1643" t="str">
            <v>Tiempo Cliente Formalización</v>
          </cell>
          <cell r="I1643" t="str">
            <v>Recurrente</v>
          </cell>
          <cell r="J1643" t="str">
            <v>Rechazado LC</v>
          </cell>
          <cell r="K1643">
            <v>42843</v>
          </cell>
          <cell r="L1643">
            <v>42719.723611111112</v>
          </cell>
          <cell r="M1643">
            <v>42723.556944444441</v>
          </cell>
          <cell r="N1643">
            <v>42723.557060185187</v>
          </cell>
          <cell r="O1643">
            <v>42723.598726851851</v>
          </cell>
          <cell r="P1643">
            <v>42723.59884259259</v>
          </cell>
          <cell r="Q1643">
            <v>42725.671759259261</v>
          </cell>
          <cell r="R1643">
            <v>42725.671875</v>
          </cell>
          <cell r="S1643">
            <v>42843.764178240737</v>
          </cell>
          <cell r="X1643">
            <v>496360.32</v>
          </cell>
          <cell r="Y1643">
            <v>496360.32</v>
          </cell>
          <cell r="AC1643" t="str">
            <v>Peso</v>
          </cell>
          <cell r="AD1643" t="str">
            <v>Peso</v>
          </cell>
        </row>
        <row r="1644">
          <cell r="A1644" t="str">
            <v xml:space="preserve">ENLACES TERRESTRES CERVANTES SA DE CV </v>
          </cell>
          <cell r="B1644" t="str">
            <v>Descalificado</v>
          </cell>
          <cell r="C1644" t="str">
            <v>Gloria Alcántar Medina</v>
          </cell>
          <cell r="D1644" t="str">
            <v>Grisell Herros Olea</v>
          </cell>
          <cell r="E1644" t="str">
            <v xml:space="preserve">Factoring </v>
          </cell>
          <cell r="G1644" t="str">
            <v>Etapa 0 Pre-calificación</v>
          </cell>
          <cell r="I1644" t="str">
            <v>Recurrente</v>
          </cell>
          <cell r="J1644" t="str">
            <v>Rechazado LC</v>
          </cell>
          <cell r="K1644">
            <v>42843</v>
          </cell>
          <cell r="L1644">
            <v>42719.473611111112</v>
          </cell>
          <cell r="M1644">
            <v>42843.491666666669</v>
          </cell>
          <cell r="N1644">
            <v>42843.764178240737</v>
          </cell>
          <cell r="X1644">
            <v>800000</v>
          </cell>
          <cell r="Y1644">
            <v>800000</v>
          </cell>
          <cell r="AC1644" t="str">
            <v>Peso</v>
          </cell>
          <cell r="AD1644" t="str">
            <v>Peso</v>
          </cell>
        </row>
        <row r="1645">
          <cell r="A1645" t="str">
            <v xml:space="preserve">RADIOLOGIA E IMAGEN DE QUERETARO </v>
          </cell>
          <cell r="B1645" t="str">
            <v>Descalificado</v>
          </cell>
          <cell r="C1645" t="str">
            <v>Juan Carlos Monterrubio Frausto</v>
          </cell>
          <cell r="D1645" t="str">
            <v>Andres Valdez Acuna</v>
          </cell>
          <cell r="E1645" t="str">
            <v>Liquid Lease</v>
          </cell>
          <cell r="F1645" t="str">
            <v>Aprobado</v>
          </cell>
          <cell r="G1645" t="str">
            <v>Tiempo Cliente Formalización</v>
          </cell>
          <cell r="I1645" t="str">
            <v>Recurrente</v>
          </cell>
          <cell r="J1645" t="str">
            <v>Rechazado LC</v>
          </cell>
          <cell r="K1645">
            <v>42843</v>
          </cell>
          <cell r="L1645">
            <v>42720.770138888889</v>
          </cell>
          <cell r="M1645">
            <v>42723.598611111112</v>
          </cell>
          <cell r="N1645">
            <v>42723.598726851851</v>
          </cell>
          <cell r="O1645">
            <v>42723.640393518515</v>
          </cell>
          <cell r="P1645">
            <v>42723.640509259261</v>
          </cell>
          <cell r="Q1645">
            <v>42726.75439814815</v>
          </cell>
          <cell r="R1645">
            <v>42726.764178240737</v>
          </cell>
          <cell r="S1645">
            <v>42843.764178240737</v>
          </cell>
          <cell r="X1645">
            <v>767711.2</v>
          </cell>
          <cell r="Y1645">
            <v>767711.2</v>
          </cell>
          <cell r="AA1645">
            <v>767711.2</v>
          </cell>
          <cell r="AC1645" t="str">
            <v>Peso</v>
          </cell>
          <cell r="AD1645" t="str">
            <v>Peso</v>
          </cell>
        </row>
        <row r="1646">
          <cell r="A1646" t="str">
            <v>PROCESAMIENTO,. ESPECIALIZADO., DE ALIMENTOS S...A..PI DE CV</v>
          </cell>
          <cell r="B1646" t="str">
            <v>Calificado</v>
          </cell>
          <cell r="C1646" t="str">
            <v>Prizila Ramos Muñiz</v>
          </cell>
          <cell r="D1646" t="str">
            <v>Marisol Serrano Tapia</v>
          </cell>
          <cell r="E1646" t="str">
            <v xml:space="preserve">Factoring </v>
          </cell>
          <cell r="F1646" t="str">
            <v>Aprobado</v>
          </cell>
          <cell r="G1646" t="str">
            <v>Tiempo Cliente Formalización</v>
          </cell>
          <cell r="H1646" t="str">
            <v>Etapa de Fondeo</v>
          </cell>
          <cell r="I1646" t="str">
            <v>Recurrente</v>
          </cell>
          <cell r="L1646">
            <v>42725.540277777778</v>
          </cell>
          <cell r="M1646">
            <v>42725.581944444442</v>
          </cell>
          <cell r="N1646">
            <v>42725.582060185188</v>
          </cell>
          <cell r="O1646">
            <v>42725.623726851853</v>
          </cell>
          <cell r="P1646">
            <v>42725.623842592591</v>
          </cell>
          <cell r="Q1646">
            <v>42725.644444444442</v>
          </cell>
          <cell r="R1646">
            <v>42725.644560185188</v>
          </cell>
          <cell r="S1646">
            <v>42745.644560185188</v>
          </cell>
          <cell r="T1646">
            <v>42745.651504629626</v>
          </cell>
          <cell r="U1646">
            <v>42745.693171296298</v>
          </cell>
          <cell r="V1646">
            <v>42745.693287037036</v>
          </cell>
          <cell r="W1646">
            <v>42748.693287037036</v>
          </cell>
          <cell r="X1646">
            <v>2328780.4</v>
          </cell>
          <cell r="Y1646">
            <v>2328780.4</v>
          </cell>
          <cell r="Z1646">
            <v>42748</v>
          </cell>
          <cell r="AA1646">
            <v>1520740.2</v>
          </cell>
          <cell r="AC1646" t="str">
            <v>Peso</v>
          </cell>
          <cell r="AD1646" t="str">
            <v>Peso</v>
          </cell>
        </row>
        <row r="1647">
          <cell r="A1647" t="str">
            <v>STAFF IT OUTSOURCING SA DE CV . . .</v>
          </cell>
          <cell r="B1647" t="str">
            <v>Calificado</v>
          </cell>
          <cell r="C1647" t="str">
            <v>Prizila Ramos Muñiz</v>
          </cell>
          <cell r="D1647" t="str">
            <v>Marisol Serrano Tapia</v>
          </cell>
          <cell r="E1647" t="str">
            <v xml:space="preserve">Factoring </v>
          </cell>
          <cell r="F1647" t="str">
            <v>Aprobado</v>
          </cell>
          <cell r="G1647" t="str">
            <v>Tiempo Cliente Formalización</v>
          </cell>
          <cell r="H1647" t="str">
            <v>Etapa de Fondeo</v>
          </cell>
          <cell r="I1647" t="str">
            <v>Recurrente</v>
          </cell>
          <cell r="L1647">
            <v>42725.756944444445</v>
          </cell>
          <cell r="M1647">
            <v>42725.760416666664</v>
          </cell>
          <cell r="N1647">
            <v>42725.767361111109</v>
          </cell>
          <cell r="O1647">
            <v>42725.772222222222</v>
          </cell>
          <cell r="P1647">
            <v>42725.776388888888</v>
          </cell>
          <cell r="Q1647">
            <v>42725.779166666667</v>
          </cell>
          <cell r="R1647">
            <v>42725.785416666666</v>
          </cell>
          <cell r="S1647">
            <v>43092.785416666666</v>
          </cell>
          <cell r="T1647">
            <v>43092.785532407404</v>
          </cell>
          <cell r="U1647">
            <v>43092.78564814815</v>
          </cell>
          <cell r="V1647">
            <v>43092.785763888889</v>
          </cell>
          <cell r="W1647">
            <v>43096.660763888889</v>
          </cell>
          <cell r="X1647">
            <v>2978157.82</v>
          </cell>
          <cell r="Y1647">
            <v>2978157.82</v>
          </cell>
          <cell r="Z1647">
            <v>42762</v>
          </cell>
          <cell r="AA1647">
            <v>1955160.6099999999</v>
          </cell>
          <cell r="AC1647" t="str">
            <v>Peso</v>
          </cell>
          <cell r="AD1647" t="str">
            <v>Peso</v>
          </cell>
        </row>
        <row r="1648">
          <cell r="A1648" t="str">
            <v>GRUPO CARLOMENA, S.C.</v>
          </cell>
          <cell r="B1648" t="str">
            <v>Calificado</v>
          </cell>
          <cell r="C1648" t="str">
            <v>Raúl Hernández Castrillo</v>
          </cell>
          <cell r="D1648" t="str">
            <v>Raul Alfaro Morales</v>
          </cell>
          <cell r="E1648" t="str">
            <v>Liquid Credit</v>
          </cell>
          <cell r="F1648" t="str">
            <v>Aprobado</v>
          </cell>
          <cell r="G1648" t="str">
            <v>Tiempo Cliente Formalización</v>
          </cell>
          <cell r="H1648" t="str">
            <v>Etapa de Fondeo</v>
          </cell>
          <cell r="I1648" t="str">
            <v>Recurrente</v>
          </cell>
          <cell r="L1648">
            <v>42726.548611111109</v>
          </cell>
          <cell r="M1648">
            <v>42726.55</v>
          </cell>
          <cell r="N1648">
            <v>42726.556944444441</v>
          </cell>
          <cell r="O1648">
            <v>42726.561111111114</v>
          </cell>
          <cell r="P1648">
            <v>42726.5625</v>
          </cell>
          <cell r="Q1648">
            <v>42726.572916666664</v>
          </cell>
          <cell r="R1648">
            <v>42726.577777777777</v>
          </cell>
          <cell r="S1648">
            <v>42734.577777777777</v>
          </cell>
          <cell r="T1648">
            <v>42734.577893518515</v>
          </cell>
          <cell r="U1648">
            <v>42528.577893518515</v>
          </cell>
          <cell r="V1648">
            <v>42528.578009259261</v>
          </cell>
          <cell r="W1648">
            <v>42557.66134259259</v>
          </cell>
          <cell r="X1648">
            <v>1808660.74</v>
          </cell>
          <cell r="Y1648">
            <v>1808660.74</v>
          </cell>
          <cell r="Z1648">
            <v>42922</v>
          </cell>
          <cell r="AA1648">
            <v>1088577.1100000001</v>
          </cell>
          <cell r="AC1648" t="str">
            <v>Peso</v>
          </cell>
          <cell r="AD1648" t="str">
            <v>Peso</v>
          </cell>
        </row>
        <row r="1649">
          <cell r="A1649" t="str">
            <v>CLUB DE LEONES DE MONTERREY, A.C.,.</v>
          </cell>
          <cell r="B1649" t="str">
            <v>Calificado</v>
          </cell>
          <cell r="C1649" t="str">
            <v>Raúl Hernández Castrillo</v>
          </cell>
          <cell r="D1649" t="str">
            <v>Raul Alfaro Morales</v>
          </cell>
          <cell r="E1649" t="str">
            <v>Liquid Credit</v>
          </cell>
          <cell r="F1649" t="str">
            <v>Aprobado</v>
          </cell>
          <cell r="G1649" t="str">
            <v>Tiempo Cliente Formalización</v>
          </cell>
          <cell r="H1649" t="str">
            <v>Etapa de Fondeo</v>
          </cell>
          <cell r="I1649" t="str">
            <v>Recurrente</v>
          </cell>
          <cell r="L1649">
            <v>42726.748611111114</v>
          </cell>
          <cell r="M1649">
            <v>42731.623611111114</v>
          </cell>
          <cell r="N1649">
            <v>42731.623726851853</v>
          </cell>
          <cell r="O1649">
            <v>42731.665393518517</v>
          </cell>
          <cell r="P1649">
            <v>42731.665509259263</v>
          </cell>
          <cell r="Q1649">
            <v>42733.665509259263</v>
          </cell>
          <cell r="R1649">
            <v>42733.665625000001</v>
          </cell>
          <cell r="S1649">
            <v>42783.665625000001</v>
          </cell>
          <cell r="T1649">
            <v>42783.66574074074</v>
          </cell>
          <cell r="U1649">
            <v>42893.66574074074</v>
          </cell>
          <cell r="V1649">
            <v>42893.665856481479</v>
          </cell>
          <cell r="W1649">
            <v>42908.665856481479</v>
          </cell>
          <cell r="X1649">
            <v>754649.56</v>
          </cell>
          <cell r="Y1649">
            <v>754649.56</v>
          </cell>
          <cell r="Z1649">
            <v>42908</v>
          </cell>
          <cell r="AA1649">
            <v>665784.31999999995</v>
          </cell>
          <cell r="AC1649" t="str">
            <v>Peso</v>
          </cell>
          <cell r="AD1649" t="str">
            <v>Peso</v>
          </cell>
        </row>
        <row r="1650">
          <cell r="A1650" t="str">
            <v>JORGE JOAQUIN LANZ BUENFIL,,</v>
          </cell>
          <cell r="B1650" t="str">
            <v>Calificado</v>
          </cell>
          <cell r="C1650" t="str">
            <v>Hector Esquivel Zepeda</v>
          </cell>
          <cell r="D1650" t="str">
            <v>Abel Pérez Hernández Sanchez</v>
          </cell>
          <cell r="E1650" t="str">
            <v>Liquid Lease</v>
          </cell>
          <cell r="F1650" t="str">
            <v>Aprobado</v>
          </cell>
          <cell r="G1650" t="str">
            <v>Tiempo Cliente Formalización</v>
          </cell>
          <cell r="H1650" t="str">
            <v>Etapa de Fondeo</v>
          </cell>
          <cell r="I1650" t="str">
            <v>Recurrente</v>
          </cell>
          <cell r="L1650">
            <v>42718.640972222223</v>
          </cell>
          <cell r="M1650">
            <v>42718.682638888888</v>
          </cell>
          <cell r="N1650">
            <v>42718.682754629626</v>
          </cell>
          <cell r="O1650">
            <v>42718.724421296298</v>
          </cell>
          <cell r="P1650">
            <v>42718.724537037036</v>
          </cell>
          <cell r="Q1650">
            <v>42727.724537037036</v>
          </cell>
          <cell r="R1650">
            <v>42727.724421296298</v>
          </cell>
          <cell r="S1650">
            <v>42744.432754629626</v>
          </cell>
          <cell r="T1650">
            <v>42744.432870370372</v>
          </cell>
          <cell r="U1650">
            <v>42760.432870370372</v>
          </cell>
          <cell r="V1650">
            <v>42760.432986111111</v>
          </cell>
          <cell r="W1650">
            <v>42762.432986111111</v>
          </cell>
          <cell r="X1650">
            <v>4122156</v>
          </cell>
          <cell r="Y1650">
            <v>4122156</v>
          </cell>
          <cell r="Z1650">
            <v>42762</v>
          </cell>
          <cell r="AA1650">
            <v>2988914.85</v>
          </cell>
          <cell r="AC1650" t="str">
            <v>Peso</v>
          </cell>
          <cell r="AD1650" t="str">
            <v>Peso</v>
          </cell>
        </row>
        <row r="1651">
          <cell r="A1651" t="str">
            <v>HARMAN DE MEXICO, S. DE R.L. DE C.V. .</v>
          </cell>
          <cell r="B1651" t="str">
            <v>Calificado</v>
          </cell>
          <cell r="C1651" t="str">
            <v>Yuri Carreon</v>
          </cell>
          <cell r="D1651" t="str">
            <v xml:space="preserve">Roberto Arredondo Mendez </v>
          </cell>
          <cell r="E1651" t="str">
            <v>Liquid Lease</v>
          </cell>
          <cell r="F1651" t="str">
            <v>Aprobado</v>
          </cell>
          <cell r="G1651" t="str">
            <v>Tiempo Cliente Formalización</v>
          </cell>
          <cell r="H1651" t="str">
            <v>Etapa de Fondeo</v>
          </cell>
          <cell r="I1651" t="str">
            <v>Recurrente</v>
          </cell>
          <cell r="L1651">
            <v>42731.600694444445</v>
          </cell>
          <cell r="M1651">
            <v>42731.605555555558</v>
          </cell>
          <cell r="N1651">
            <v>42731.612500000003</v>
          </cell>
          <cell r="O1651">
            <v>42731.616666666669</v>
          </cell>
          <cell r="P1651">
            <v>42731.618750000001</v>
          </cell>
          <cell r="Q1651">
            <v>42731.620833333334</v>
          </cell>
          <cell r="R1651">
            <v>42731.623611111114</v>
          </cell>
          <cell r="S1651">
            <v>42744.666666666664</v>
          </cell>
          <cell r="T1651">
            <v>42744.667361111111</v>
          </cell>
          <cell r="U1651">
            <v>42774.667361111111</v>
          </cell>
          <cell r="V1651">
            <v>42774.66747685185</v>
          </cell>
          <cell r="W1651">
            <v>42786.66747685185</v>
          </cell>
          <cell r="X1651">
            <v>1248906.3400000001</v>
          </cell>
          <cell r="Y1651">
            <v>1248906.3400000001</v>
          </cell>
          <cell r="Z1651">
            <v>42786</v>
          </cell>
          <cell r="AA1651">
            <v>677594</v>
          </cell>
          <cell r="AC1651" t="str">
            <v>Peso</v>
          </cell>
          <cell r="AD1651" t="str">
            <v>Peso</v>
          </cell>
        </row>
        <row r="1652">
          <cell r="A1652" t="str">
            <v xml:space="preserve">CLINICA DE OFTALMOLOGIA DE CHIHUAHUA SA DE CV </v>
          </cell>
          <cell r="B1652" t="str">
            <v>Calificado</v>
          </cell>
          <cell r="C1652" t="str">
            <v>Juan Carlos Monterrubio Frausto</v>
          </cell>
          <cell r="D1652" t="str">
            <v>Jesica Anaid Cancino Velasquez</v>
          </cell>
          <cell r="E1652" t="str">
            <v>Liquid Lease</v>
          </cell>
          <cell r="F1652" t="str">
            <v>Aprobado</v>
          </cell>
          <cell r="G1652" t="str">
            <v>Tiempo Cliente Formalización</v>
          </cell>
          <cell r="H1652" t="str">
            <v>Etapa de Fondeo</v>
          </cell>
          <cell r="I1652" t="str">
            <v>Recurrente</v>
          </cell>
          <cell r="L1652">
            <v>42745.414583333331</v>
          </cell>
          <cell r="M1652">
            <v>42751.416666666664</v>
          </cell>
          <cell r="N1652">
            <v>42751.420138888891</v>
          </cell>
          <cell r="O1652">
            <v>42751.42291666667</v>
          </cell>
          <cell r="P1652">
            <v>42751.425000000003</v>
          </cell>
          <cell r="Q1652">
            <v>42751.431944444441</v>
          </cell>
          <cell r="R1652">
            <v>42751.67291666667</v>
          </cell>
          <cell r="S1652">
            <v>42760.67291666667</v>
          </cell>
          <cell r="T1652">
            <v>42760.673032407409</v>
          </cell>
          <cell r="U1652">
            <v>42761.673032407409</v>
          </cell>
          <cell r="V1652">
            <v>42761.673148148147</v>
          </cell>
          <cell r="W1652">
            <v>42801.673148148147</v>
          </cell>
          <cell r="X1652">
            <v>2309439.9900000002</v>
          </cell>
          <cell r="Y1652">
            <v>2309439.9900000002</v>
          </cell>
          <cell r="Z1652">
            <v>42801</v>
          </cell>
          <cell r="AA1652">
            <v>1809600</v>
          </cell>
          <cell r="AC1652" t="str">
            <v>Peso</v>
          </cell>
          <cell r="AD1652" t="str">
            <v>Peso</v>
          </cell>
        </row>
        <row r="1653">
          <cell r="A1653" t="str">
            <v xml:space="preserve">DO IT RIGHT, S.,A. DE C.V. </v>
          </cell>
          <cell r="B1653" t="str">
            <v>Descalificado</v>
          </cell>
          <cell r="C1653" t="str">
            <v>Gloria Alcántar Medina</v>
          </cell>
          <cell r="D1653" t="str">
            <v>Maricruz Lopez Valdez</v>
          </cell>
          <cell r="E1653" t="str">
            <v xml:space="preserve">Factoring </v>
          </cell>
          <cell r="G1653" t="str">
            <v>Etapa 0 Pre-calificación</v>
          </cell>
          <cell r="I1653" t="str">
            <v>Recurrente</v>
          </cell>
          <cell r="J1653" t="str">
            <v>Rechazado LC</v>
          </cell>
          <cell r="K1653">
            <v>42766</v>
          </cell>
          <cell r="L1653">
            <v>42746.540277777778</v>
          </cell>
          <cell r="M1653">
            <v>42766.540277777778</v>
          </cell>
          <cell r="X1653">
            <v>1500000</v>
          </cell>
          <cell r="AC1653" t="str">
            <v>Peso</v>
          </cell>
          <cell r="AD1653" t="str">
            <v>Peso</v>
          </cell>
        </row>
        <row r="1654">
          <cell r="A1654" t="str">
            <v xml:space="preserve">MANANTIAL METROPOLITANO, S.A. DE C.V. </v>
          </cell>
          <cell r="B1654" t="str">
            <v>Calificado</v>
          </cell>
          <cell r="C1654" t="str">
            <v>Yuri Carreon</v>
          </cell>
          <cell r="D1654" t="str">
            <v>Lizandro Guadalupe Aquino</v>
          </cell>
          <cell r="E1654" t="str">
            <v>Liquid Lease</v>
          </cell>
          <cell r="F1654" t="str">
            <v>Aprobado</v>
          </cell>
          <cell r="G1654" t="str">
            <v>Tiempo Cliente Formalización</v>
          </cell>
          <cell r="H1654" t="str">
            <v>Etapa de Fondeo</v>
          </cell>
          <cell r="I1654" t="str">
            <v>Recurrente</v>
          </cell>
          <cell r="L1654">
            <v>42748.506944444445</v>
          </cell>
          <cell r="M1654">
            <v>42748.590277777781</v>
          </cell>
          <cell r="N1654">
            <v>42748.59375</v>
          </cell>
          <cell r="O1654">
            <v>42748.604166666664</v>
          </cell>
          <cell r="P1654">
            <v>42748.607638888891</v>
          </cell>
          <cell r="Q1654">
            <v>42753.565972222219</v>
          </cell>
          <cell r="R1654">
            <v>42753.570833333331</v>
          </cell>
          <cell r="S1654">
            <v>42760.544444444444</v>
          </cell>
          <cell r="T1654">
            <v>42760.544560185182</v>
          </cell>
          <cell r="U1654">
            <v>42768.614004629628</v>
          </cell>
          <cell r="V1654">
            <v>42768.614120370374</v>
          </cell>
          <cell r="W1654">
            <v>42773.614120370374</v>
          </cell>
          <cell r="X1654">
            <v>938500</v>
          </cell>
          <cell r="Y1654">
            <v>938500</v>
          </cell>
          <cell r="Z1654">
            <v>42773</v>
          </cell>
          <cell r="AA1654">
            <v>938500</v>
          </cell>
          <cell r="AC1654" t="str">
            <v>Peso</v>
          </cell>
          <cell r="AD1654" t="str">
            <v>Peso</v>
          </cell>
        </row>
        <row r="1655">
          <cell r="A1655" t="str">
            <v xml:space="preserve">MANANTIAL DE HUIXQUILUCAN, S.A. DE C.V. </v>
          </cell>
          <cell r="B1655" t="str">
            <v>Calificado</v>
          </cell>
          <cell r="C1655" t="str">
            <v>Yuri Carreon</v>
          </cell>
          <cell r="D1655" t="str">
            <v>Lizandro Guadalupe Aquino</v>
          </cell>
          <cell r="E1655" t="str">
            <v>Liquid Lease</v>
          </cell>
          <cell r="F1655" t="str">
            <v>Aprobado</v>
          </cell>
          <cell r="G1655" t="str">
            <v>Tiempo Cliente Formalización</v>
          </cell>
          <cell r="H1655" t="str">
            <v>Etapa de Fondeo</v>
          </cell>
          <cell r="I1655" t="str">
            <v>Recurrente</v>
          </cell>
          <cell r="L1655">
            <v>42748.510416666664</v>
          </cell>
          <cell r="M1655">
            <v>42748.611111111109</v>
          </cell>
          <cell r="N1655">
            <v>42748.614583333336</v>
          </cell>
          <cell r="O1655">
            <v>42748.618055555555</v>
          </cell>
          <cell r="P1655">
            <v>42748.624305555553</v>
          </cell>
          <cell r="Q1655">
            <v>42753.571527777778</v>
          </cell>
          <cell r="R1655">
            <v>42753.574999999997</v>
          </cell>
          <cell r="S1655">
            <v>42760.557638888888</v>
          </cell>
          <cell r="T1655">
            <v>42760.557754629626</v>
          </cell>
          <cell r="U1655">
            <v>42768.599421296298</v>
          </cell>
          <cell r="V1655">
            <v>42768.599537037036</v>
          </cell>
          <cell r="W1655">
            <v>42773.599537037036</v>
          </cell>
          <cell r="X1655">
            <v>938500</v>
          </cell>
          <cell r="Y1655">
            <v>938500</v>
          </cell>
          <cell r="Z1655">
            <v>42773</v>
          </cell>
          <cell r="AA1655">
            <v>938500</v>
          </cell>
          <cell r="AC1655" t="str">
            <v>Peso</v>
          </cell>
          <cell r="AD1655" t="str">
            <v>Peso</v>
          </cell>
        </row>
        <row r="1656">
          <cell r="A1656" t="str">
            <v xml:space="preserve">MR. FRENCH TINTORERO, S.A. DE C.V. </v>
          </cell>
          <cell r="B1656" t="str">
            <v>Calificado</v>
          </cell>
          <cell r="C1656" t="str">
            <v>Yuri Carreon</v>
          </cell>
          <cell r="D1656" t="str">
            <v>Lizandro Guadalupe Aquino</v>
          </cell>
          <cell r="E1656" t="str">
            <v>Liquid Lease</v>
          </cell>
          <cell r="F1656" t="str">
            <v>Aprobado</v>
          </cell>
          <cell r="G1656" t="str">
            <v>Tiempo Cliente Formalización</v>
          </cell>
          <cell r="H1656" t="str">
            <v>Etapa de Fondeo</v>
          </cell>
          <cell r="I1656" t="str">
            <v>Recurrente</v>
          </cell>
          <cell r="L1656">
            <v>42748.513888888891</v>
          </cell>
          <cell r="M1656">
            <v>42748.652777777781</v>
          </cell>
          <cell r="N1656">
            <v>42748.65625</v>
          </cell>
          <cell r="O1656">
            <v>42748.659722222219</v>
          </cell>
          <cell r="P1656">
            <v>42748.663194444445</v>
          </cell>
          <cell r="Q1656">
            <v>42753.575694444444</v>
          </cell>
          <cell r="R1656">
            <v>42753.584027777775</v>
          </cell>
          <cell r="S1656">
            <v>42760.917361111111</v>
          </cell>
          <cell r="T1656">
            <v>42760.91747685185</v>
          </cell>
          <cell r="U1656">
            <v>42768.627199074072</v>
          </cell>
          <cell r="V1656">
            <v>42768.627314814818</v>
          </cell>
          <cell r="W1656">
            <v>42773.627314814818</v>
          </cell>
          <cell r="X1656">
            <v>449500</v>
          </cell>
          <cell r="Y1656">
            <v>449500</v>
          </cell>
          <cell r="Z1656">
            <v>42773</v>
          </cell>
          <cell r="AA1656">
            <v>449500</v>
          </cell>
          <cell r="AC1656" t="str">
            <v>Peso</v>
          </cell>
          <cell r="AD1656" t="str">
            <v>Peso</v>
          </cell>
        </row>
        <row r="1657">
          <cell r="A1657" t="str">
            <v>INDUCHEM, S.A. DE C.V. . .  .  .</v>
          </cell>
          <cell r="B1657" t="str">
            <v>Descalificado</v>
          </cell>
          <cell r="C1657" t="str">
            <v>Marisol Serrano Tapia</v>
          </cell>
          <cell r="D1657" t="str">
            <v>Marisol Serrano Tapia</v>
          </cell>
          <cell r="E1657" t="str">
            <v xml:space="preserve">Factoring </v>
          </cell>
          <cell r="F1657" t="str">
            <v>Aprobado</v>
          </cell>
          <cell r="G1657" t="str">
            <v>Tiempo Cliente Formalización</v>
          </cell>
          <cell r="H1657" t="str">
            <v>Etapa Formalización</v>
          </cell>
          <cell r="I1657" t="str">
            <v>Recurrente</v>
          </cell>
          <cell r="J1657" t="str">
            <v>Rechazado LC</v>
          </cell>
          <cell r="K1657">
            <v>42794</v>
          </cell>
          <cell r="L1657">
            <v>42751.638888888891</v>
          </cell>
          <cell r="M1657">
            <v>42751.642361111109</v>
          </cell>
          <cell r="N1657">
            <v>42751.645833333336</v>
          </cell>
          <cell r="O1657">
            <v>42751.649305555555</v>
          </cell>
          <cell r="P1657">
            <v>42751.652777777781</v>
          </cell>
          <cell r="Q1657">
            <v>42751.65625</v>
          </cell>
          <cell r="R1657">
            <v>42751.661111111112</v>
          </cell>
          <cell r="X1657">
            <v>436556.95</v>
          </cell>
          <cell r="Y1657">
            <v>436556.95</v>
          </cell>
          <cell r="AA1657">
            <v>271407.46000000002</v>
          </cell>
          <cell r="AC1657" t="str">
            <v>Peso</v>
          </cell>
          <cell r="AD1657" t="str">
            <v>Peso</v>
          </cell>
        </row>
        <row r="1658">
          <cell r="A1658" t="str">
            <v>DCO SUPPLY, S.A. DE C.V..</v>
          </cell>
          <cell r="B1658" t="str">
            <v>Calificado</v>
          </cell>
          <cell r="C1658" t="str">
            <v>Marisol Serrano Tapia</v>
          </cell>
          <cell r="D1658" t="str">
            <v>Marisol Serrano Tapia</v>
          </cell>
          <cell r="E1658" t="str">
            <v xml:space="preserve">Factoring </v>
          </cell>
          <cell r="F1658" t="str">
            <v>Aprobado</v>
          </cell>
          <cell r="G1658" t="str">
            <v>Tiempo Cliente Formalización</v>
          </cell>
          <cell r="H1658" t="str">
            <v>Etapa de Fondeo</v>
          </cell>
          <cell r="I1658" t="str">
            <v>Recurrente</v>
          </cell>
          <cell r="L1658">
            <v>42752.930555555555</v>
          </cell>
          <cell r="M1658">
            <v>42752.934027777781</v>
          </cell>
          <cell r="N1658">
            <v>42752.938888888886</v>
          </cell>
          <cell r="O1658">
            <v>42752.943749999999</v>
          </cell>
          <cell r="P1658">
            <v>42752.947916666664</v>
          </cell>
          <cell r="Q1658">
            <v>42752.95</v>
          </cell>
          <cell r="R1658">
            <v>42752.955555555556</v>
          </cell>
          <cell r="S1658">
            <v>42754.405555555553</v>
          </cell>
          <cell r="T1658">
            <v>42754.913888888892</v>
          </cell>
          <cell r="U1658">
            <v>42754.914583333331</v>
          </cell>
          <cell r="V1658">
            <v>42754.415972222225</v>
          </cell>
          <cell r="W1658">
            <v>42758.415972222225</v>
          </cell>
          <cell r="X1658">
            <v>598437.09</v>
          </cell>
          <cell r="Y1658">
            <v>598437.09</v>
          </cell>
          <cell r="Z1658">
            <v>42758</v>
          </cell>
          <cell r="AA1658">
            <v>598437.09</v>
          </cell>
          <cell r="AC1658" t="str">
            <v>Peso</v>
          </cell>
          <cell r="AD1658" t="str">
            <v>Peso</v>
          </cell>
        </row>
        <row r="1659">
          <cell r="A1659" t="str">
            <v>AZPOTOSINA PLASTICS, S.A. DE C.V. .</v>
          </cell>
          <cell r="B1659" t="str">
            <v>Calificado</v>
          </cell>
          <cell r="C1659" t="str">
            <v>Raúl Hernández Castrillo</v>
          </cell>
          <cell r="D1659" t="str">
            <v>Lucero Cabañas Campos</v>
          </cell>
          <cell r="E1659" t="str">
            <v>Liquid Lease</v>
          </cell>
          <cell r="F1659" t="str">
            <v>Aprobado</v>
          </cell>
          <cell r="G1659" t="str">
            <v>Tiempo Cliente Formalización</v>
          </cell>
          <cell r="H1659" t="str">
            <v>Etapa de Fondeo</v>
          </cell>
          <cell r="I1659" t="str">
            <v>Recurrente</v>
          </cell>
          <cell r="L1659">
            <v>42752.479166666664</v>
          </cell>
          <cell r="M1659">
            <v>42752.482638888891</v>
          </cell>
          <cell r="N1659">
            <v>42752.490277777775</v>
          </cell>
          <cell r="O1659">
            <v>42752.494444444441</v>
          </cell>
          <cell r="P1659">
            <v>42752.496527777781</v>
          </cell>
          <cell r="Q1659">
            <v>42752.498611111114</v>
          </cell>
          <cell r="R1659">
            <v>42752.499305555553</v>
          </cell>
          <cell r="S1659">
            <v>42769.704861111109</v>
          </cell>
          <cell r="T1659">
            <v>42769.709027777775</v>
          </cell>
          <cell r="U1659">
            <v>42769.715277777781</v>
          </cell>
          <cell r="V1659">
            <v>42769.71533564815</v>
          </cell>
          <cell r="W1659">
            <v>42769.757002314815</v>
          </cell>
          <cell r="X1659">
            <v>5347020</v>
          </cell>
          <cell r="Y1659">
            <v>5347020</v>
          </cell>
          <cell r="Z1659">
            <v>42769</v>
          </cell>
          <cell r="AA1659">
            <v>3182750</v>
          </cell>
          <cell r="AC1659" t="str">
            <v>Peso</v>
          </cell>
          <cell r="AD1659" t="str">
            <v>Peso</v>
          </cell>
        </row>
        <row r="1660">
          <cell r="A1660" t="str">
            <v>PROCESAMIENTO,. ESPECIALIZADO., D.E ALIMENTOS S...A..PI DE CV</v>
          </cell>
          <cell r="B1660" t="str">
            <v>Calificado</v>
          </cell>
          <cell r="C1660" t="str">
            <v>Prizila Ramos Muñiz</v>
          </cell>
          <cell r="D1660" t="str">
            <v>Marisol Serrano Tapia</v>
          </cell>
          <cell r="E1660" t="str">
            <v xml:space="preserve">Factoring </v>
          </cell>
          <cell r="F1660" t="str">
            <v>Aprobado</v>
          </cell>
          <cell r="G1660" t="str">
            <v>Tiempo Cliente Formalización</v>
          </cell>
          <cell r="H1660" t="str">
            <v>Etapa de Fondeo</v>
          </cell>
          <cell r="I1660" t="str">
            <v>Recurrente</v>
          </cell>
          <cell r="L1660">
            <v>42748.540277777778</v>
          </cell>
          <cell r="M1660">
            <v>42748.554166666669</v>
          </cell>
          <cell r="N1660">
            <v>42748.554282407407</v>
          </cell>
          <cell r="O1660">
            <v>42748.595949074072</v>
          </cell>
          <cell r="P1660">
            <v>42748.596064814818</v>
          </cell>
          <cell r="Q1660">
            <v>42748.637731481482</v>
          </cell>
          <cell r="R1660">
            <v>42748.644675925927</v>
          </cell>
          <cell r="S1660">
            <v>42758.644675925927</v>
          </cell>
          <cell r="T1660">
            <v>42758.644791666666</v>
          </cell>
          <cell r="U1660">
            <v>42759.68645833333</v>
          </cell>
          <cell r="V1660">
            <v>42759.686574074076</v>
          </cell>
          <cell r="W1660">
            <v>42762.686574074076</v>
          </cell>
          <cell r="X1660">
            <v>2465193.5999999996</v>
          </cell>
          <cell r="Y1660">
            <v>2465193.5999999996</v>
          </cell>
          <cell r="Z1660">
            <v>42762</v>
          </cell>
          <cell r="AA1660">
            <v>1609820.72</v>
          </cell>
          <cell r="AC1660" t="str">
            <v>Peso</v>
          </cell>
          <cell r="AD1660" t="str">
            <v>Peso</v>
          </cell>
        </row>
        <row r="1661">
          <cell r="A1661" t="str">
            <v xml:space="preserve">MENDOZA BARBOSA SA DE CV </v>
          </cell>
          <cell r="B1661" t="str">
            <v>Calificado</v>
          </cell>
          <cell r="C1661" t="str">
            <v>Raúl Hernández Castrillo</v>
          </cell>
          <cell r="D1661" t="str">
            <v>Raul Alfaro Morales</v>
          </cell>
          <cell r="E1661" t="str">
            <v>Liquid Lease</v>
          </cell>
          <cell r="F1661" t="str">
            <v>Aprobado</v>
          </cell>
          <cell r="G1661" t="str">
            <v>Tiempo Cliente Formalización</v>
          </cell>
          <cell r="H1661" t="str">
            <v>Etapa de Fondeo</v>
          </cell>
          <cell r="I1661" t="str">
            <v>Recurrente</v>
          </cell>
          <cell r="L1661">
            <v>42753.402777777781</v>
          </cell>
          <cell r="M1661">
            <v>42753.444444444445</v>
          </cell>
          <cell r="N1661">
            <v>42753.444560185184</v>
          </cell>
          <cell r="O1661">
            <v>42754.444560185184</v>
          </cell>
          <cell r="P1661">
            <v>42754.444675925923</v>
          </cell>
          <cell r="Q1661">
            <v>42760.677314814813</v>
          </cell>
          <cell r="R1661">
            <v>42760.684259259258</v>
          </cell>
          <cell r="S1661">
            <v>42766.684259259258</v>
          </cell>
          <cell r="T1661">
            <v>42766.684374999997</v>
          </cell>
          <cell r="U1661">
            <v>42893.684374999997</v>
          </cell>
          <cell r="V1661">
            <v>42893.684490740743</v>
          </cell>
          <cell r="W1661">
            <v>42923.684490740743</v>
          </cell>
          <cell r="X1661">
            <v>7552202.8799999999</v>
          </cell>
          <cell r="Y1661">
            <v>7552202.8799999999</v>
          </cell>
          <cell r="Z1661">
            <v>42923</v>
          </cell>
          <cell r="AA1661">
            <v>5064560</v>
          </cell>
          <cell r="AC1661" t="str">
            <v>Peso</v>
          </cell>
          <cell r="AD1661" t="str">
            <v>Peso</v>
          </cell>
        </row>
        <row r="1662">
          <cell r="A1662" t="str">
            <v xml:space="preserve">ARG COMUNICACIÓN SA DE CV </v>
          </cell>
          <cell r="B1662" t="str">
            <v>Calificado</v>
          </cell>
          <cell r="C1662" t="str">
            <v>Raúl Hernández Castrillo</v>
          </cell>
          <cell r="D1662" t="str">
            <v>Raul Alfaro Morales</v>
          </cell>
          <cell r="E1662" t="str">
            <v>Liquid Lease</v>
          </cell>
          <cell r="F1662" t="str">
            <v>Aprobado</v>
          </cell>
          <cell r="G1662" t="str">
            <v>Tiempo Cliente Formalización</v>
          </cell>
          <cell r="H1662" t="str">
            <v>Etapa de Fondeo</v>
          </cell>
          <cell r="I1662" t="str">
            <v>Recurrente</v>
          </cell>
          <cell r="L1662">
            <v>42753.569444444445</v>
          </cell>
          <cell r="M1662">
            <v>42755.347222222219</v>
          </cell>
          <cell r="N1662">
            <v>42755.347337962965</v>
          </cell>
          <cell r="O1662">
            <v>42756.347337962965</v>
          </cell>
          <cell r="P1662">
            <v>42756.347337962965</v>
          </cell>
          <cell r="Q1662">
            <v>42758.347337962965</v>
          </cell>
          <cell r="R1662">
            <v>42758.347453703704</v>
          </cell>
          <cell r="S1662">
            <v>42774.347453703704</v>
          </cell>
          <cell r="T1662">
            <v>42774.347569444442</v>
          </cell>
          <cell r="U1662">
            <v>42774.764236111114</v>
          </cell>
          <cell r="V1662">
            <v>42774.764351851853</v>
          </cell>
          <cell r="W1662">
            <v>42774.778240740743</v>
          </cell>
          <cell r="X1662">
            <v>251138.51</v>
          </cell>
          <cell r="Y1662">
            <v>251138.51</v>
          </cell>
          <cell r="Z1662">
            <v>42774</v>
          </cell>
          <cell r="AA1662">
            <v>100329.4</v>
          </cell>
          <cell r="AC1662" t="str">
            <v>Peso</v>
          </cell>
          <cell r="AD1662" t="str">
            <v>Peso</v>
          </cell>
        </row>
        <row r="1663">
          <cell r="A1663" t="str">
            <v>RENE LAZCANO FENANDEZ.*</v>
          </cell>
          <cell r="B1663" t="str">
            <v>Calificado</v>
          </cell>
          <cell r="C1663" t="str">
            <v>Raúl Hernández Castrillo</v>
          </cell>
          <cell r="D1663" t="str">
            <v>Miguel Ochoa</v>
          </cell>
          <cell r="E1663" t="str">
            <v>Liquid Lease</v>
          </cell>
          <cell r="F1663" t="str">
            <v>Aprobado</v>
          </cell>
          <cell r="G1663" t="str">
            <v>Tiempo Cliente Formalización</v>
          </cell>
          <cell r="H1663" t="str">
            <v>Etapa de Fondeo</v>
          </cell>
          <cell r="I1663" t="str">
            <v>Recurrente</v>
          </cell>
          <cell r="L1663">
            <v>42751.5</v>
          </cell>
          <cell r="M1663">
            <v>42751.541666666664</v>
          </cell>
          <cell r="N1663">
            <v>42751.541666666664</v>
          </cell>
          <cell r="O1663">
            <v>42751.5625</v>
          </cell>
          <cell r="P1663">
            <v>42752.4375</v>
          </cell>
          <cell r="Q1663">
            <v>42752.458333333336</v>
          </cell>
          <cell r="R1663">
            <v>42752.479166666664</v>
          </cell>
          <cell r="S1663">
            <v>42774.479166666664</v>
          </cell>
          <cell r="T1663">
            <v>42774.47928240741</v>
          </cell>
          <cell r="U1663">
            <v>42775.47928240741</v>
          </cell>
          <cell r="V1663">
            <v>42775.479398148149</v>
          </cell>
          <cell r="W1663">
            <v>42780.479398148149</v>
          </cell>
          <cell r="X1663">
            <v>239366.52</v>
          </cell>
          <cell r="Y1663">
            <v>239366.52</v>
          </cell>
          <cell r="Z1663">
            <v>42780</v>
          </cell>
          <cell r="AA1663">
            <v>171958.5</v>
          </cell>
          <cell r="AC1663" t="str">
            <v>Peso</v>
          </cell>
          <cell r="AD1663" t="str">
            <v>Peso</v>
          </cell>
        </row>
        <row r="1664">
          <cell r="A1664" t="str">
            <v>BEMSA SERVICES S.A., DE C.V…</v>
          </cell>
          <cell r="B1664" t="str">
            <v>Calificado</v>
          </cell>
          <cell r="C1664" t="str">
            <v>Gloria Alcántar Medina</v>
          </cell>
          <cell r="D1664" t="str">
            <v>Benjamin Loaiza Padilla</v>
          </cell>
          <cell r="E1664" t="str">
            <v>Liquid Lease</v>
          </cell>
          <cell r="F1664" t="str">
            <v>Aprobado</v>
          </cell>
          <cell r="G1664" t="str">
            <v>Tiempo Cliente Formalización</v>
          </cell>
          <cell r="H1664" t="str">
            <v>Etapa de Fondeo</v>
          </cell>
          <cell r="I1664" t="str">
            <v>Recurrente</v>
          </cell>
          <cell r="L1664">
            <v>42751.416666666664</v>
          </cell>
          <cell r="M1664">
            <v>42751.4375</v>
          </cell>
          <cell r="N1664">
            <v>42751.458333333336</v>
          </cell>
          <cell r="O1664">
            <v>42751.479166666664</v>
          </cell>
          <cell r="P1664">
            <v>42752.5</v>
          </cell>
          <cell r="Q1664">
            <v>42752.520833333336</v>
          </cell>
          <cell r="R1664">
            <v>42752.5625</v>
          </cell>
          <cell r="S1664">
            <v>42755.5625</v>
          </cell>
          <cell r="T1664">
            <v>42755.562615740739</v>
          </cell>
          <cell r="U1664">
            <v>42755.604398148149</v>
          </cell>
          <cell r="V1664">
            <v>42755.604513888888</v>
          </cell>
          <cell r="W1664">
            <v>42758.604513888888</v>
          </cell>
          <cell r="X1664">
            <v>5114859.42</v>
          </cell>
          <cell r="Y1664">
            <v>5114859.42</v>
          </cell>
          <cell r="Z1664">
            <v>42758</v>
          </cell>
          <cell r="AA1664">
            <v>3000000</v>
          </cell>
          <cell r="AC1664" t="str">
            <v>Peso</v>
          </cell>
          <cell r="AD1664" t="str">
            <v>Peso</v>
          </cell>
        </row>
        <row r="1665">
          <cell r="A1665" t="str">
            <v>CELSOL., S.A.P.I. DE C.V….,</v>
          </cell>
          <cell r="B1665" t="str">
            <v>Calificado</v>
          </cell>
          <cell r="C1665" t="str">
            <v>Raúl Hernández Castrillo</v>
          </cell>
          <cell r="D1665" t="str">
            <v>Angélica Banderas Ochoa</v>
          </cell>
          <cell r="E1665" t="str">
            <v>Liquid Lease</v>
          </cell>
          <cell r="F1665" t="str">
            <v>Aprobado</v>
          </cell>
          <cell r="G1665" t="str">
            <v>Tiempo Cliente Formalización</v>
          </cell>
          <cell r="H1665" t="str">
            <v>Etapa de Fondeo</v>
          </cell>
          <cell r="I1665" t="str">
            <v>Recurrente</v>
          </cell>
          <cell r="L1665">
            <v>42754.668206018519</v>
          </cell>
          <cell r="M1665">
            <v>42754.680706018517</v>
          </cell>
          <cell r="N1665">
            <v>42754.68414351852</v>
          </cell>
          <cell r="O1665">
            <v>42754.687615740739</v>
          </cell>
          <cell r="P1665">
            <v>42754.691087962965</v>
          </cell>
          <cell r="Q1665">
            <v>42754.691087962965</v>
          </cell>
          <cell r="R1665">
            <v>42781.686921296299</v>
          </cell>
          <cell r="S1665">
            <v>42781.687037037038</v>
          </cell>
          <cell r="T1665">
            <v>42794.687037037038</v>
          </cell>
          <cell r="U1665">
            <v>42794.687152777777</v>
          </cell>
          <cell r="V1665">
            <v>42794.739363425928</v>
          </cell>
          <cell r="W1665">
            <v>42794.781030092592</v>
          </cell>
          <cell r="X1665">
            <v>4880728.84</v>
          </cell>
          <cell r="Y1665">
            <v>4880728.84</v>
          </cell>
          <cell r="Z1665">
            <v>42794</v>
          </cell>
          <cell r="AA1665">
            <v>4000000</v>
          </cell>
          <cell r="AC1665" t="str">
            <v>Peso</v>
          </cell>
          <cell r="AD1665" t="str">
            <v>Peso</v>
          </cell>
        </row>
        <row r="1666">
          <cell r="A1666" t="str">
            <v>INTERNET 21, S.A. DE C.V. .</v>
          </cell>
          <cell r="B1666" t="str">
            <v>Calificado</v>
          </cell>
          <cell r="C1666" t="str">
            <v>Raúl Hernández Castrillo</v>
          </cell>
          <cell r="D1666" t="str">
            <v>Avril Sánchez Campuzano</v>
          </cell>
          <cell r="E1666" t="str">
            <v>Liquid Lease</v>
          </cell>
          <cell r="F1666" t="str">
            <v>Aprobado</v>
          </cell>
          <cell r="G1666" t="str">
            <v>Tiempo Cliente Formalización</v>
          </cell>
          <cell r="H1666" t="str">
            <v>Etapa de Fondeo</v>
          </cell>
          <cell r="I1666" t="str">
            <v>Recurrente</v>
          </cell>
          <cell r="L1666">
            <v>42758.543206018519</v>
          </cell>
          <cell r="M1666">
            <v>42758.55709490741</v>
          </cell>
          <cell r="N1666">
            <v>42758.562650462962</v>
          </cell>
          <cell r="O1666">
            <v>42758.566122685188</v>
          </cell>
          <cell r="P1666">
            <v>42758.569594907407</v>
          </cell>
          <cell r="Q1666">
            <v>42762.569594907407</v>
          </cell>
          <cell r="R1666">
            <v>42762.569710648146</v>
          </cell>
          <cell r="S1666">
            <v>42766.778043981481</v>
          </cell>
          <cell r="T1666">
            <v>42766.7815162037</v>
          </cell>
          <cell r="U1666">
            <v>42796.573182870372</v>
          </cell>
          <cell r="V1666">
            <v>42796.573298611111</v>
          </cell>
          <cell r="W1666">
            <v>42801.573298611111</v>
          </cell>
          <cell r="X1666">
            <v>5092000</v>
          </cell>
          <cell r="Y1666">
            <v>5092000</v>
          </cell>
          <cell r="Z1666">
            <v>42801</v>
          </cell>
          <cell r="AA1666">
            <v>3800000</v>
          </cell>
          <cell r="AC1666" t="str">
            <v>Peso</v>
          </cell>
          <cell r="AD1666" t="str">
            <v>Peso</v>
          </cell>
        </row>
        <row r="1667">
          <cell r="A1667" t="str">
            <v xml:space="preserve">PABLO GERMAN* ROCHA MELENDEZ </v>
          </cell>
          <cell r="B1667" t="str">
            <v>Calificado</v>
          </cell>
          <cell r="C1667" t="str">
            <v>Juan Carlos Monterrubio Frausto</v>
          </cell>
          <cell r="D1667" t="str">
            <v>Jesica Anaid Cancino Velasquez</v>
          </cell>
          <cell r="E1667" t="str">
            <v>Liquid Lease</v>
          </cell>
          <cell r="F1667" t="str">
            <v>Aprobado</v>
          </cell>
          <cell r="G1667" t="str">
            <v>Tiempo Cliente Formalización</v>
          </cell>
          <cell r="H1667" t="str">
            <v>Etapa de Fondeo</v>
          </cell>
          <cell r="I1667" t="str">
            <v>Recurrente</v>
          </cell>
          <cell r="L1667">
            <v>42760.501539351855</v>
          </cell>
          <cell r="M1667">
            <v>42762.501539351855</v>
          </cell>
          <cell r="N1667">
            <v>42762.562650462962</v>
          </cell>
          <cell r="O1667">
            <v>42762.573067129626</v>
          </cell>
          <cell r="P1667">
            <v>42762.614733796298</v>
          </cell>
          <cell r="Q1667">
            <v>42762.625150462962</v>
          </cell>
          <cell r="R1667">
            <v>42766.541817129626</v>
          </cell>
          <cell r="S1667">
            <v>42794.541817129626</v>
          </cell>
          <cell r="T1667">
            <v>42794.541932870372</v>
          </cell>
          <cell r="U1667">
            <v>42801.541932870372</v>
          </cell>
          <cell r="V1667">
            <v>42801.542048611111</v>
          </cell>
          <cell r="W1667">
            <v>42825.542048611111</v>
          </cell>
          <cell r="X1667">
            <v>1358431.67</v>
          </cell>
          <cell r="Y1667">
            <v>1358431.67</v>
          </cell>
          <cell r="Z1667">
            <v>42825</v>
          </cell>
          <cell r="AA1667">
            <v>1018045</v>
          </cell>
          <cell r="AC1667" t="str">
            <v>Peso</v>
          </cell>
          <cell r="AD1667" t="str">
            <v>Peso</v>
          </cell>
        </row>
        <row r="1668">
          <cell r="A1668" t="str">
            <v xml:space="preserve">FABRICANTES DE ESFERAS NAVIDEÑAS SAAVEDRA SA DE CV </v>
          </cell>
          <cell r="B1668" t="str">
            <v>Calificado</v>
          </cell>
          <cell r="C1668" t="str">
            <v>Hector Esquivel Zepeda</v>
          </cell>
          <cell r="D1668" t="str">
            <v>Abel Pérez Hernández Sanchez</v>
          </cell>
          <cell r="E1668" t="str">
            <v>Liquid Lease</v>
          </cell>
          <cell r="F1668" t="str">
            <v>Aprobado</v>
          </cell>
          <cell r="G1668" t="str">
            <v>Tiempo Cliente Formalización</v>
          </cell>
          <cell r="H1668" t="str">
            <v>Etapa de Fondeo</v>
          </cell>
          <cell r="I1668" t="str">
            <v>Recurrente</v>
          </cell>
          <cell r="L1668">
            <v>42760.680011574077</v>
          </cell>
          <cell r="M1668">
            <v>42768.416817129626</v>
          </cell>
          <cell r="N1668">
            <v>42768.420289351852</v>
          </cell>
          <cell r="O1668">
            <v>42768.422372685185</v>
          </cell>
          <cell r="P1668">
            <v>42768.422372685185</v>
          </cell>
          <cell r="Q1668">
            <v>42779.682789351849</v>
          </cell>
          <cell r="R1668">
            <v>42779.682905092595</v>
          </cell>
          <cell r="S1668">
            <v>42803.682905092595</v>
          </cell>
          <cell r="T1668">
            <v>42803.683020833334</v>
          </cell>
          <cell r="U1668">
            <v>42810.683020833334</v>
          </cell>
          <cell r="V1668">
            <v>42810.683136574073</v>
          </cell>
          <cell r="W1668">
            <v>42825.683136574073</v>
          </cell>
          <cell r="X1668">
            <v>9580522.0600000005</v>
          </cell>
          <cell r="Y1668">
            <v>9580522.0600000005</v>
          </cell>
          <cell r="Z1668">
            <v>42825</v>
          </cell>
          <cell r="AA1668">
            <v>5172413.79</v>
          </cell>
          <cell r="AC1668" t="str">
            <v>Peso</v>
          </cell>
          <cell r="AD1668" t="str">
            <v>Peso</v>
          </cell>
        </row>
        <row r="1669">
          <cell r="A1669" t="str">
            <v xml:space="preserve">MAGNO MADERAS S DE RL  DE CV </v>
          </cell>
          <cell r="B1669" t="str">
            <v>Calificado</v>
          </cell>
          <cell r="C1669" t="str">
            <v>Prizila Ramos Muñiz</v>
          </cell>
          <cell r="D1669" t="str">
            <v>Prizila Ramos Muñiz</v>
          </cell>
          <cell r="E1669" t="str">
            <v>Liquid Lease</v>
          </cell>
          <cell r="F1669" t="str">
            <v>Aprobado</v>
          </cell>
          <cell r="G1669" t="str">
            <v>Tiempo Cliente Formalización</v>
          </cell>
          <cell r="H1669" t="str">
            <v>Etapa Formalización</v>
          </cell>
          <cell r="I1669" t="str">
            <v>Recurrente</v>
          </cell>
          <cell r="L1669">
            <v>42760.697372685187</v>
          </cell>
          <cell r="M1669">
            <v>42760.698761574073</v>
          </cell>
          <cell r="N1669">
            <v>42760.698761574073</v>
          </cell>
          <cell r="O1669">
            <v>42760.699456018519</v>
          </cell>
          <cell r="P1669">
            <v>42760.701539351852</v>
          </cell>
          <cell r="Q1669">
            <v>42762.701539351852</v>
          </cell>
          <cell r="R1669">
            <v>42762.701655092591</v>
          </cell>
          <cell r="S1669">
            <v>42762.743321759262</v>
          </cell>
          <cell r="T1669">
            <v>42762.743437500001</v>
          </cell>
          <cell r="U1669">
            <v>42774.743437500001</v>
          </cell>
          <cell r="V1669">
            <v>42774.74355324074</v>
          </cell>
          <cell r="W1669">
            <v>42783.74355324074</v>
          </cell>
          <cell r="X1669">
            <v>19026847.199999999</v>
          </cell>
          <cell r="Y1669">
            <v>19026847.199999999</v>
          </cell>
          <cell r="Z1669">
            <v>42783</v>
          </cell>
          <cell r="AA1669">
            <v>11600000</v>
          </cell>
          <cell r="AC1669" t="str">
            <v>Peso</v>
          </cell>
          <cell r="AD1669" t="str">
            <v>Peso</v>
          </cell>
        </row>
        <row r="1670">
          <cell r="A1670" t="str">
            <v xml:space="preserve">POP MANUFACTURING SA DE CV </v>
          </cell>
          <cell r="B1670" t="str">
            <v>Descalificado</v>
          </cell>
          <cell r="C1670" t="str">
            <v>Marisol Serrano Tapia</v>
          </cell>
          <cell r="D1670" t="str">
            <v>Marisol Serrano Tapia</v>
          </cell>
          <cell r="E1670" t="str">
            <v xml:space="preserve">Factoring </v>
          </cell>
          <cell r="F1670" t="str">
            <v>Aprobado</v>
          </cell>
          <cell r="G1670" t="str">
            <v>Tiempo Cliente Formalización</v>
          </cell>
          <cell r="I1670" t="str">
            <v>Recurrente</v>
          </cell>
          <cell r="J1670" t="str">
            <v>Rechazado LC</v>
          </cell>
          <cell r="K1670">
            <v>42857</v>
          </cell>
          <cell r="L1670">
            <v>42765.512650462966</v>
          </cell>
          <cell r="M1670">
            <v>42766.512650462966</v>
          </cell>
          <cell r="N1670">
            <v>42766.596215277779</v>
          </cell>
          <cell r="O1670">
            <v>42766.637881944444</v>
          </cell>
          <cell r="P1670">
            <v>42766.637997685182</v>
          </cell>
          <cell r="Q1670">
            <v>42773.637997685182</v>
          </cell>
          <cell r="R1670">
            <v>42773.638113425928</v>
          </cell>
          <cell r="S1670">
            <v>42857.638113425928</v>
          </cell>
          <cell r="X1670">
            <v>15000000</v>
          </cell>
          <cell r="AC1670" t="str">
            <v>Peso</v>
          </cell>
          <cell r="AD1670" t="str">
            <v>Peso</v>
          </cell>
        </row>
        <row r="1671">
          <cell r="A1671" t="str">
            <v>PLEGADIZOS Y CORRUGADOS APOLO*.., S.A. DE C.V…..</v>
          </cell>
          <cell r="B1671" t="str">
            <v>Calificado</v>
          </cell>
          <cell r="C1671" t="str">
            <v xml:space="preserve">luis gonzalez </v>
          </cell>
          <cell r="D1671" t="str">
            <v xml:space="preserve">Flavio Elio Arriola Sanchez </v>
          </cell>
          <cell r="E1671" t="str">
            <v>Liquid Lease</v>
          </cell>
          <cell r="F1671" t="str">
            <v>Aprobado</v>
          </cell>
          <cell r="G1671" t="str">
            <v>Tiempo Cliente Formalización</v>
          </cell>
          <cell r="H1671" t="str">
            <v>Etapa de Fondeo</v>
          </cell>
          <cell r="I1671" t="str">
            <v>Recurrente</v>
          </cell>
          <cell r="L1671">
            <v>42765.595983796295</v>
          </cell>
          <cell r="M1671">
            <v>42765.600844907407</v>
          </cell>
          <cell r="N1671">
            <v>42765.604317129626</v>
          </cell>
          <cell r="O1671">
            <v>42765.607789351852</v>
          </cell>
          <cell r="P1671">
            <v>42765.612650462965</v>
          </cell>
          <cell r="Q1671">
            <v>42765.618206018517</v>
          </cell>
          <cell r="R1671">
            <v>42765.621678240743</v>
          </cell>
          <cell r="S1671">
            <v>42794.621678240743</v>
          </cell>
          <cell r="T1671">
            <v>42794.621793981481</v>
          </cell>
          <cell r="U1671">
            <v>42795.621793981481</v>
          </cell>
          <cell r="V1671">
            <v>42795.62190972222</v>
          </cell>
          <cell r="W1671">
            <v>42808.62190972222</v>
          </cell>
          <cell r="X1671">
            <v>7004543.4199999999</v>
          </cell>
          <cell r="Y1671">
            <v>7004543.4199999999</v>
          </cell>
          <cell r="Z1671">
            <v>42808</v>
          </cell>
          <cell r="AA1671">
            <v>3800000.01</v>
          </cell>
          <cell r="AC1671" t="str">
            <v>Peso</v>
          </cell>
          <cell r="AD1671" t="str">
            <v>Peso</v>
          </cell>
        </row>
        <row r="1672">
          <cell r="A1672" t="str">
            <v>INTERACCION MEDICA LASER, S.A. DE C.V. .-,</v>
          </cell>
          <cell r="B1672" t="str">
            <v>Calificado</v>
          </cell>
          <cell r="C1672" t="str">
            <v>Juan Carlos Monterrubio Frausto</v>
          </cell>
          <cell r="D1672" t="str">
            <v>Berenice Montes de Oca</v>
          </cell>
          <cell r="E1672" t="str">
            <v>Liquid Lease</v>
          </cell>
          <cell r="F1672" t="str">
            <v>Aprobado</v>
          </cell>
          <cell r="G1672" t="str">
            <v>Tiempo Cliente Formalización</v>
          </cell>
          <cell r="H1672" t="str">
            <v>Etapa de Fondeo</v>
          </cell>
          <cell r="I1672" t="str">
            <v>Recurrente</v>
          </cell>
          <cell r="L1672">
            <v>42766.512650462966</v>
          </cell>
          <cell r="M1672">
            <v>42766.637650462966</v>
          </cell>
          <cell r="N1672">
            <v>42766.637766203705</v>
          </cell>
          <cell r="O1672">
            <v>42767.679432870369</v>
          </cell>
          <cell r="P1672">
            <v>42767.679456018515</v>
          </cell>
          <cell r="Q1672">
            <v>42768.484317129631</v>
          </cell>
          <cell r="R1672">
            <v>42768.484432870369</v>
          </cell>
          <cell r="S1672">
            <v>42790.484432870369</v>
          </cell>
          <cell r="T1672">
            <v>42790.484548611108</v>
          </cell>
          <cell r="U1672">
            <v>42807.497048611112</v>
          </cell>
          <cell r="V1672">
            <v>42807.497129629628</v>
          </cell>
          <cell r="W1672">
            <v>42810.497129629628</v>
          </cell>
          <cell r="X1672">
            <v>1040000</v>
          </cell>
          <cell r="Y1672">
            <v>1040000</v>
          </cell>
          <cell r="Z1672">
            <v>42810</v>
          </cell>
          <cell r="AA1672">
            <v>650000</v>
          </cell>
          <cell r="AC1672" t="str">
            <v>Peso</v>
          </cell>
          <cell r="AD1672" t="str">
            <v>Peso</v>
          </cell>
        </row>
        <row r="1673">
          <cell r="A1673" t="str">
            <v>DCO SUPPLY, S.A. DE C.V….</v>
          </cell>
          <cell r="B1673" t="str">
            <v>Calificado</v>
          </cell>
          <cell r="C1673" t="str">
            <v>Marisol Serrano Tapia</v>
          </cell>
          <cell r="D1673" t="str">
            <v>Marisol Serrano Tapia</v>
          </cell>
          <cell r="E1673" t="str">
            <v xml:space="preserve">Factoring </v>
          </cell>
          <cell r="F1673" t="str">
            <v>Aprobado</v>
          </cell>
          <cell r="G1673" t="str">
            <v>Tiempo Cliente Formalización</v>
          </cell>
          <cell r="H1673" t="str">
            <v>Etapa de Fondeo</v>
          </cell>
          <cell r="I1673" t="str">
            <v>Recurrente</v>
          </cell>
          <cell r="L1673">
            <v>42767.67931712963</v>
          </cell>
          <cell r="M1673">
            <v>42767.680706018517</v>
          </cell>
          <cell r="N1673">
            <v>42767.687650462962</v>
          </cell>
          <cell r="O1673">
            <v>42767.694594907407</v>
          </cell>
          <cell r="P1673">
            <v>42767.701539351852</v>
          </cell>
          <cell r="Q1673">
            <v>42767.705011574071</v>
          </cell>
          <cell r="R1673">
            <v>42767.708483796298</v>
          </cell>
          <cell r="S1673">
            <v>42773.708483796298</v>
          </cell>
          <cell r="T1673">
            <v>42773.708599537036</v>
          </cell>
          <cell r="U1673">
            <v>42773.7502662037</v>
          </cell>
          <cell r="V1673">
            <v>42773.7502662037</v>
          </cell>
          <cell r="W1673">
            <v>42774.7502662037</v>
          </cell>
          <cell r="X1673">
            <v>581519.55000000005</v>
          </cell>
          <cell r="Y1673">
            <v>581519.55000000005</v>
          </cell>
          <cell r="Z1673">
            <v>42774</v>
          </cell>
          <cell r="AA1673">
            <v>381767.58</v>
          </cell>
          <cell r="AC1673" t="str">
            <v>Peso</v>
          </cell>
          <cell r="AD1673" t="str">
            <v>Peso</v>
          </cell>
        </row>
        <row r="1674">
          <cell r="A1674" t="str">
            <v>UHTHOFF GOMEZ VEGA &amp; UHTHOFF S C</v>
          </cell>
          <cell r="B1674" t="str">
            <v>Descalificado</v>
          </cell>
          <cell r="C1674" t="str">
            <v>Juan Carlos Monterrubio Frausto</v>
          </cell>
          <cell r="D1674" t="str">
            <v>Juan Carlos Monterrubio Frausto</v>
          </cell>
          <cell r="F1674" t="str">
            <v>Aprobado</v>
          </cell>
          <cell r="G1674" t="str">
            <v>Tiempo Cliente Formalización</v>
          </cell>
          <cell r="I1674" t="str">
            <v>Recurrente</v>
          </cell>
          <cell r="J1674" t="str">
            <v>Rechazado LC</v>
          </cell>
          <cell r="K1674">
            <v>42912</v>
          </cell>
          <cell r="L1674">
            <v>42767.385567129626</v>
          </cell>
          <cell r="M1674">
            <v>42774.385567129626</v>
          </cell>
          <cell r="N1674">
            <v>42774.385682870372</v>
          </cell>
          <cell r="O1674">
            <v>42774.427349537036</v>
          </cell>
          <cell r="P1674">
            <v>42774.427465277775</v>
          </cell>
          <cell r="Q1674">
            <v>42776.427465277775</v>
          </cell>
          <cell r="R1674">
            <v>42776.427581018521</v>
          </cell>
          <cell r="X1674">
            <v>10250000</v>
          </cell>
          <cell r="AC1674" t="str">
            <v>Peso</v>
          </cell>
          <cell r="AD1674" t="str">
            <v>Peso</v>
          </cell>
        </row>
        <row r="1675">
          <cell r="A1675" t="str">
            <v xml:space="preserve">DAVID REYNALDO GONZALEZ LOPEZ </v>
          </cell>
          <cell r="B1675" t="str">
            <v>Descalificado</v>
          </cell>
          <cell r="C1675" t="str">
            <v>Juan Carlos Monterrubio Frausto</v>
          </cell>
          <cell r="D1675" t="str">
            <v>Andres Valdez Acuna</v>
          </cell>
          <cell r="E1675" t="str">
            <v>Liquid Lease</v>
          </cell>
          <cell r="G1675" t="str">
            <v>Tiempo Cliente Expediente</v>
          </cell>
          <cell r="I1675" t="str">
            <v>Recurrente</v>
          </cell>
          <cell r="J1675" t="str">
            <v>Rechazado LC</v>
          </cell>
          <cell r="K1675">
            <v>42794</v>
          </cell>
          <cell r="L1675">
            <v>42773.728622685187</v>
          </cell>
          <cell r="M1675">
            <v>42774.728622685187</v>
          </cell>
          <cell r="N1675">
            <v>42774.728738425925</v>
          </cell>
          <cell r="O1675">
            <v>42794.728738425925</v>
          </cell>
          <cell r="X1675">
            <v>500000</v>
          </cell>
          <cell r="AC1675" t="str">
            <v>Peso</v>
          </cell>
          <cell r="AD1675" t="str">
            <v>Peso</v>
          </cell>
        </row>
        <row r="1676">
          <cell r="A1676" t="str">
            <v xml:space="preserve">LAMBDA CIENTIFICA SA DE CV </v>
          </cell>
          <cell r="B1676" t="str">
            <v>Descalificado</v>
          </cell>
          <cell r="C1676" t="str">
            <v>Raúl Hernández Castrillo</v>
          </cell>
          <cell r="D1676" t="str">
            <v>Avril Sánchez Campuzano</v>
          </cell>
          <cell r="E1676" t="str">
            <v>Liquid Lease</v>
          </cell>
          <cell r="G1676" t="str">
            <v>Etapa 1 - Acreditación</v>
          </cell>
          <cell r="I1676" t="str">
            <v>Recurrente</v>
          </cell>
          <cell r="J1676" t="str">
            <v>Rechazado LC</v>
          </cell>
          <cell r="K1676">
            <v>42797</v>
          </cell>
          <cell r="L1676">
            <v>42776.645289351851</v>
          </cell>
          <cell r="M1676">
            <v>42782.645289351851</v>
          </cell>
          <cell r="N1676">
            <v>42782.645405092589</v>
          </cell>
          <cell r="O1676">
            <v>42786.645405092589</v>
          </cell>
          <cell r="P1676">
            <v>42786.645520833335</v>
          </cell>
          <cell r="Q1676">
            <v>42797.645520833335</v>
          </cell>
          <cell r="X1676">
            <v>1000000</v>
          </cell>
          <cell r="AC1676" t="str">
            <v>Peso</v>
          </cell>
          <cell r="AD1676" t="str">
            <v>Peso</v>
          </cell>
        </row>
        <row r="1677">
          <cell r="A1677" t="str">
            <v>IVAN BONILLA MORALES.,</v>
          </cell>
          <cell r="B1677" t="str">
            <v>Descalificado</v>
          </cell>
          <cell r="C1677" t="str">
            <v>María Antonia Casado</v>
          </cell>
          <cell r="D1677" t="str">
            <v>María Antonia Casado</v>
          </cell>
          <cell r="E1677" t="str">
            <v>Liquid Lease</v>
          </cell>
          <cell r="G1677" t="str">
            <v>Etapa 1 - Acreditación</v>
          </cell>
          <cell r="I1677" t="str">
            <v>Recurrente</v>
          </cell>
          <cell r="J1677" t="str">
            <v>Rechazado LC</v>
          </cell>
          <cell r="K1677">
            <v>42782</v>
          </cell>
          <cell r="L1677">
            <v>42776.66265046296</v>
          </cell>
          <cell r="M1677">
            <v>42776.66542824074</v>
          </cell>
          <cell r="N1677">
            <v>42776.666817129626</v>
          </cell>
          <cell r="O1677">
            <v>42776.666851851849</v>
          </cell>
          <cell r="P1677">
            <v>42776.670289351852</v>
          </cell>
          <cell r="Q1677">
            <v>42782.670289351852</v>
          </cell>
          <cell r="X1677">
            <v>500000</v>
          </cell>
          <cell r="AC1677" t="str">
            <v>Peso</v>
          </cell>
          <cell r="AD1677" t="str">
            <v>Peso</v>
          </cell>
        </row>
        <row r="1678">
          <cell r="A1678" t="str">
            <v>INTERACCION MEDICA LASER.., S.A. DE C.V. .</v>
          </cell>
          <cell r="B1678" t="str">
            <v>Descalificado</v>
          </cell>
          <cell r="C1678" t="str">
            <v>Juan Carlos Monterrubio Frausto</v>
          </cell>
          <cell r="D1678" t="str">
            <v>Estefany Perez Riva</v>
          </cell>
          <cell r="E1678" t="str">
            <v>Liquid Lease</v>
          </cell>
          <cell r="F1678" t="str">
            <v>Aprobado</v>
          </cell>
          <cell r="G1678" t="str">
            <v>Tiempo Cliente Formalización</v>
          </cell>
          <cell r="I1678" t="str">
            <v>Recurrente</v>
          </cell>
          <cell r="J1678" t="str">
            <v>Rechazado LC</v>
          </cell>
          <cell r="K1678">
            <v>42886</v>
          </cell>
          <cell r="L1678">
            <v>42776.673761574071</v>
          </cell>
          <cell r="M1678">
            <v>42776.675150462965</v>
          </cell>
          <cell r="N1678">
            <v>42776.677233796298</v>
          </cell>
          <cell r="O1678">
            <v>42776.680706018517</v>
          </cell>
          <cell r="P1678">
            <v>42776.684178240743</v>
          </cell>
          <cell r="Q1678">
            <v>42783.864849537036</v>
          </cell>
          <cell r="R1678">
            <v>42783.864965277775</v>
          </cell>
          <cell r="X1678">
            <v>500000</v>
          </cell>
          <cell r="AC1678" t="str">
            <v>Peso</v>
          </cell>
          <cell r="AD1678" t="str">
            <v>Peso</v>
          </cell>
        </row>
        <row r="1679">
          <cell r="A1679" t="str">
            <v>MANUEL ORTEGA RAMÍREZ</v>
          </cell>
          <cell r="B1679" t="str">
            <v>Descalificado</v>
          </cell>
          <cell r="C1679" t="str">
            <v>Juan Carlos Monterrubio Frausto</v>
          </cell>
          <cell r="D1679" t="str">
            <v>Estefany Perez Riva</v>
          </cell>
          <cell r="E1679" t="str">
            <v>Liquid Lease</v>
          </cell>
          <cell r="F1679" t="str">
            <v>Aprobado</v>
          </cell>
          <cell r="G1679" t="str">
            <v>Tiempo Cliente Formalización</v>
          </cell>
          <cell r="I1679" t="str">
            <v>Recurrente</v>
          </cell>
          <cell r="J1679" t="str">
            <v>Rechazado LC</v>
          </cell>
          <cell r="K1679">
            <v>42912</v>
          </cell>
          <cell r="L1679">
            <v>42776.673761574071</v>
          </cell>
          <cell r="M1679">
            <v>42776.675150462965</v>
          </cell>
          <cell r="N1679">
            <v>42776.677233796298</v>
          </cell>
          <cell r="O1679">
            <v>42776.680706018517</v>
          </cell>
          <cell r="P1679">
            <v>42776.684178240743</v>
          </cell>
          <cell r="Q1679">
            <v>42783.857905092591</v>
          </cell>
          <cell r="R1679">
            <v>42783.858020833337</v>
          </cell>
          <cell r="S1679">
            <v>42912.689120370371</v>
          </cell>
          <cell r="X1679">
            <v>500000</v>
          </cell>
          <cell r="AC1679" t="str">
            <v>Peso</v>
          </cell>
          <cell r="AD1679" t="str">
            <v>Peso</v>
          </cell>
        </row>
        <row r="1680">
          <cell r="A1680" t="str">
            <v>LUIS ALVAREZ GIL.,</v>
          </cell>
          <cell r="B1680" t="str">
            <v>Descalificado</v>
          </cell>
          <cell r="C1680" t="str">
            <v>Juan Carlos Monterrubio Frausto</v>
          </cell>
          <cell r="D1680" t="str">
            <v>Berenice Montes de Oca</v>
          </cell>
          <cell r="E1680" t="str">
            <v>Liquid Lease</v>
          </cell>
          <cell r="F1680" t="str">
            <v>Aprobado</v>
          </cell>
          <cell r="G1680" t="str">
            <v>Tiempo Cliente Formalización</v>
          </cell>
          <cell r="I1680" t="str">
            <v>Recurrente</v>
          </cell>
          <cell r="J1680" t="str">
            <v>Rechazado LC</v>
          </cell>
          <cell r="K1680">
            <v>42886</v>
          </cell>
          <cell r="L1680">
            <v>42776.673761574071</v>
          </cell>
          <cell r="M1680">
            <v>42776.675150462965</v>
          </cell>
          <cell r="N1680">
            <v>42776.677233796298</v>
          </cell>
          <cell r="O1680">
            <v>42776.680706018517</v>
          </cell>
          <cell r="P1680">
            <v>42776.684178240743</v>
          </cell>
          <cell r="Q1680">
            <v>42783.850844907407</v>
          </cell>
          <cell r="R1680">
            <v>42783.850960648146</v>
          </cell>
          <cell r="X1680">
            <v>500000</v>
          </cell>
          <cell r="AC1680" t="str">
            <v>Peso</v>
          </cell>
          <cell r="AD1680" t="str">
            <v>Peso</v>
          </cell>
        </row>
        <row r="1681">
          <cell r="A1681" t="str">
            <v>JUAN FRANCISCO HASSLACHER ARELLANO</v>
          </cell>
          <cell r="B1681" t="str">
            <v>Descalificado</v>
          </cell>
          <cell r="C1681" t="str">
            <v>Juan Carlos Monterrubio Frausto</v>
          </cell>
          <cell r="D1681" t="str">
            <v>Estefany Perez Riva</v>
          </cell>
          <cell r="E1681" t="str">
            <v>Liquid Lease</v>
          </cell>
          <cell r="F1681" t="str">
            <v>Aprobado</v>
          </cell>
          <cell r="G1681" t="str">
            <v>Tiempo Cliente Formalización</v>
          </cell>
          <cell r="I1681" t="str">
            <v>Recurrente</v>
          </cell>
          <cell r="J1681" t="str">
            <v>Rechazado LC</v>
          </cell>
          <cell r="K1681">
            <v>42886</v>
          </cell>
          <cell r="L1681">
            <v>42776.673761574071</v>
          </cell>
          <cell r="M1681">
            <v>42776.675150462965</v>
          </cell>
          <cell r="N1681">
            <v>42776.677233796298</v>
          </cell>
          <cell r="O1681">
            <v>42776.680706018517</v>
          </cell>
          <cell r="P1681">
            <v>42776.684178240743</v>
          </cell>
          <cell r="Q1681">
            <v>42783.684178240743</v>
          </cell>
          <cell r="R1681">
            <v>42783.684293981481</v>
          </cell>
          <cell r="X1681">
            <v>500000</v>
          </cell>
          <cell r="AC1681" t="str">
            <v>Peso</v>
          </cell>
          <cell r="AD1681" t="str">
            <v>Peso</v>
          </cell>
        </row>
        <row r="1682">
          <cell r="A1682" t="str">
            <v>JUAN ENRIQUE MARTINEZ MARTINEZ ,</v>
          </cell>
          <cell r="B1682" t="str">
            <v>Descalificado</v>
          </cell>
          <cell r="C1682" t="str">
            <v>Raúl Hernández Castrillo</v>
          </cell>
          <cell r="D1682" t="str">
            <v xml:space="preserve">Angelica Banderas Ochoa </v>
          </cell>
          <cell r="E1682" t="str">
            <v>Liquid Lease</v>
          </cell>
          <cell r="F1682" t="str">
            <v>Aprobado</v>
          </cell>
          <cell r="G1682" t="str">
            <v>Tiempo Cliente Formalización</v>
          </cell>
          <cell r="I1682" t="str">
            <v>Recurrente</v>
          </cell>
          <cell r="J1682" t="str">
            <v>Rechazado LC</v>
          </cell>
          <cell r="K1682">
            <v>42886</v>
          </cell>
          <cell r="L1682">
            <v>42776.673761574071</v>
          </cell>
          <cell r="M1682">
            <v>42776.675150462965</v>
          </cell>
          <cell r="N1682">
            <v>42776.677233796298</v>
          </cell>
          <cell r="O1682">
            <v>42776.680706018517</v>
          </cell>
          <cell r="P1682">
            <v>42776.684178240743</v>
          </cell>
          <cell r="Q1682">
            <v>42782.684178240743</v>
          </cell>
          <cell r="R1682">
            <v>42782.684293981481</v>
          </cell>
          <cell r="S1682">
            <v>42887.684293981481</v>
          </cell>
          <cell r="X1682">
            <v>500000</v>
          </cell>
          <cell r="AC1682" t="str">
            <v>Peso</v>
          </cell>
          <cell r="AD1682" t="str">
            <v>Peso</v>
          </cell>
        </row>
        <row r="1683">
          <cell r="A1683" t="str">
            <v>AGUSTIN FUENTES TORRES.,</v>
          </cell>
          <cell r="B1683" t="str">
            <v>Descalificado</v>
          </cell>
          <cell r="C1683" t="str">
            <v>María Antonia Casado</v>
          </cell>
          <cell r="D1683" t="str">
            <v>María Antonia Casado</v>
          </cell>
          <cell r="E1683" t="str">
            <v>Liquid Lease</v>
          </cell>
          <cell r="G1683" t="str">
            <v>Etapa 1 - Acreditación</v>
          </cell>
          <cell r="I1683" t="str">
            <v>Recurrente</v>
          </cell>
          <cell r="J1683" t="str">
            <v>Rechazado LC</v>
          </cell>
          <cell r="K1683">
            <v>42886</v>
          </cell>
          <cell r="L1683">
            <v>42776.733483796299</v>
          </cell>
          <cell r="M1683">
            <v>42776.734178240738</v>
          </cell>
          <cell r="N1683">
            <v>42776.734189814815</v>
          </cell>
          <cell r="O1683">
            <v>42776.734884259262</v>
          </cell>
          <cell r="P1683">
            <v>42776.735578703701</v>
          </cell>
          <cell r="Q1683">
            <v>42782.735578703701</v>
          </cell>
          <cell r="X1683">
            <v>500000</v>
          </cell>
          <cell r="AC1683" t="str">
            <v>Peso</v>
          </cell>
          <cell r="AD1683" t="str">
            <v>Peso</v>
          </cell>
        </row>
        <row r="1684">
          <cell r="A1684" t="str">
            <v>LUIS ARTURO VARGAS HERNANDEZ.,</v>
          </cell>
          <cell r="B1684" t="str">
            <v>Descalificado</v>
          </cell>
          <cell r="C1684" t="str">
            <v>María Antonia Casado</v>
          </cell>
          <cell r="D1684" t="str">
            <v>María Antonia Casado</v>
          </cell>
          <cell r="E1684" t="str">
            <v>Liquid Lease</v>
          </cell>
          <cell r="G1684" t="str">
            <v>Etapa 1 - Acreditación</v>
          </cell>
          <cell r="I1684" t="str">
            <v>Recurrente</v>
          </cell>
          <cell r="J1684" t="str">
            <v>Rechazado LC</v>
          </cell>
          <cell r="K1684">
            <v>42782</v>
          </cell>
          <cell r="L1684">
            <v>42776.698761574073</v>
          </cell>
          <cell r="M1684">
            <v>42776.700150462966</v>
          </cell>
          <cell r="N1684">
            <v>42776.702928240738</v>
          </cell>
          <cell r="O1684">
            <v>42776.707094907404</v>
          </cell>
          <cell r="P1684">
            <v>42776.707789351851</v>
          </cell>
          <cell r="Q1684">
            <v>42782.707789351851</v>
          </cell>
          <cell r="X1684">
            <v>500000</v>
          </cell>
          <cell r="AC1684" t="str">
            <v>Peso</v>
          </cell>
          <cell r="AD1684" t="str">
            <v>Peso</v>
          </cell>
        </row>
        <row r="1685">
          <cell r="A1685" t="str">
            <v>ALEJANDRA GARCIA MONROY.,</v>
          </cell>
          <cell r="B1685" t="str">
            <v>Descalificado</v>
          </cell>
          <cell r="C1685" t="str">
            <v>Juan Carlos Monterrubio Frausto</v>
          </cell>
          <cell r="D1685" t="str">
            <v>Jesica Anaid Cancino Velasquez</v>
          </cell>
          <cell r="E1685" t="str">
            <v>Liquid Lease</v>
          </cell>
          <cell r="F1685" t="str">
            <v>Aprobado</v>
          </cell>
          <cell r="G1685" t="str">
            <v>Tiempo Cliente Formalización</v>
          </cell>
          <cell r="I1685" t="str">
            <v>Recurrente</v>
          </cell>
          <cell r="J1685" t="str">
            <v>Rechazado LC</v>
          </cell>
          <cell r="K1685">
            <v>42886</v>
          </cell>
          <cell r="L1685">
            <v>42776.740428240744</v>
          </cell>
          <cell r="M1685">
            <v>42776.74181712963</v>
          </cell>
          <cell r="N1685">
            <v>42776.742511574077</v>
          </cell>
          <cell r="O1685">
            <v>42776.742511574077</v>
          </cell>
          <cell r="P1685">
            <v>42776.743206018517</v>
          </cell>
          <cell r="Q1685">
            <v>42782.743206018517</v>
          </cell>
          <cell r="R1685">
            <v>42782.743333333332</v>
          </cell>
          <cell r="X1685">
            <v>500000</v>
          </cell>
          <cell r="AC1685" t="str">
            <v>Peso</v>
          </cell>
          <cell r="AD1685" t="str">
            <v>Peso</v>
          </cell>
        </row>
        <row r="1686">
          <cell r="A1686" t="str">
            <v>ARMANDO CASTILLEJOS CHEVEZ.,</v>
          </cell>
          <cell r="B1686" t="str">
            <v>Descalificado</v>
          </cell>
          <cell r="C1686" t="str">
            <v>María Antonia Casado</v>
          </cell>
          <cell r="D1686" t="str">
            <v>María Antonia Casado</v>
          </cell>
          <cell r="E1686" t="str">
            <v>Liquid Lease</v>
          </cell>
          <cell r="G1686" t="str">
            <v>Etapa 1 - Acreditación</v>
          </cell>
          <cell r="I1686" t="str">
            <v>Recurrente</v>
          </cell>
          <cell r="J1686" t="str">
            <v>Rechazado LC</v>
          </cell>
          <cell r="K1686">
            <v>42782</v>
          </cell>
          <cell r="L1686">
            <v>42776.746678240743</v>
          </cell>
          <cell r="M1686">
            <v>42776.747372685182</v>
          </cell>
          <cell r="N1686">
            <v>42776.748067129629</v>
          </cell>
          <cell r="O1686">
            <v>42776.748078703706</v>
          </cell>
          <cell r="P1686">
            <v>42776.748773148145</v>
          </cell>
          <cell r="Q1686">
            <v>42782.748773148145</v>
          </cell>
          <cell r="X1686">
            <v>500000</v>
          </cell>
          <cell r="AC1686" t="str">
            <v>Peso</v>
          </cell>
          <cell r="AD1686" t="str">
            <v>Peso</v>
          </cell>
        </row>
        <row r="1687">
          <cell r="A1687" t="str">
            <v>BARBARA DUEÑES QUINTERO ,</v>
          </cell>
          <cell r="B1687" t="str">
            <v>Descalificado</v>
          </cell>
          <cell r="C1687" t="str">
            <v>Juan Carlos Monterrubio Frausto</v>
          </cell>
          <cell r="D1687" t="str">
            <v>Berenice Montes de Oca</v>
          </cell>
          <cell r="E1687" t="str">
            <v>Liquid Lease</v>
          </cell>
          <cell r="F1687" t="str">
            <v>Aprobado</v>
          </cell>
          <cell r="G1687" t="str">
            <v>Tiempo Cliente Formalización</v>
          </cell>
          <cell r="I1687" t="str">
            <v>Recurrente</v>
          </cell>
          <cell r="J1687" t="str">
            <v>Rechazado LC</v>
          </cell>
          <cell r="K1687">
            <v>42886</v>
          </cell>
          <cell r="L1687">
            <v>42779.489733796298</v>
          </cell>
          <cell r="M1687">
            <v>42779.493206018517</v>
          </cell>
          <cell r="N1687">
            <v>42779.496678240743</v>
          </cell>
          <cell r="O1687">
            <v>42779.496689814812</v>
          </cell>
          <cell r="P1687">
            <v>42779.498078703706</v>
          </cell>
          <cell r="Q1687">
            <v>42782.498078703706</v>
          </cell>
          <cell r="R1687">
            <v>42782.498194444444</v>
          </cell>
          <cell r="X1687">
            <v>500000</v>
          </cell>
          <cell r="AC1687" t="str">
            <v>Peso</v>
          </cell>
          <cell r="AD1687" t="str">
            <v>Peso</v>
          </cell>
        </row>
        <row r="1688">
          <cell r="A1688" t="str">
            <v>CARLOS ALBERTO GARCIA MONTALVO.,</v>
          </cell>
          <cell r="B1688" t="str">
            <v>Descalificado</v>
          </cell>
          <cell r="C1688" t="str">
            <v>Juan Carlos Monterrubio Frausto</v>
          </cell>
          <cell r="D1688" t="str">
            <v>Berenice Montes de Oca</v>
          </cell>
          <cell r="E1688" t="str">
            <v>Liquid Lease</v>
          </cell>
          <cell r="F1688" t="str">
            <v>Aprobado</v>
          </cell>
          <cell r="G1688" t="str">
            <v>Tiempo Cliente Formalización</v>
          </cell>
          <cell r="I1688" t="str">
            <v>Recurrente</v>
          </cell>
          <cell r="J1688" t="str">
            <v>Rechazado LC</v>
          </cell>
          <cell r="K1688">
            <v>42886</v>
          </cell>
          <cell r="L1688">
            <v>42779.514039351852</v>
          </cell>
          <cell r="M1688">
            <v>42779.515428240738</v>
          </cell>
          <cell r="N1688">
            <v>42779.515451388892</v>
          </cell>
          <cell r="O1688">
            <v>42779.516145833331</v>
          </cell>
          <cell r="P1688">
            <v>42779.516840277778</v>
          </cell>
          <cell r="Q1688">
            <v>42786.516840277778</v>
          </cell>
          <cell r="R1688">
            <v>42786.516956018517</v>
          </cell>
          <cell r="X1688">
            <v>500000</v>
          </cell>
          <cell r="AC1688" t="str">
            <v>Peso</v>
          </cell>
          <cell r="AD1688" t="str">
            <v>Peso</v>
          </cell>
        </row>
        <row r="1689">
          <cell r="A1689" t="str">
            <v>CARMEN EDITH TURRUBIARTES PALOMO.,</v>
          </cell>
          <cell r="B1689" t="str">
            <v>Descalificado</v>
          </cell>
          <cell r="C1689" t="str">
            <v>María Antonia Casado</v>
          </cell>
          <cell r="D1689" t="str">
            <v>María Antonia Casado</v>
          </cell>
          <cell r="E1689" t="str">
            <v>Liquid Lease</v>
          </cell>
          <cell r="G1689" t="str">
            <v>Etapa 1 - Acreditación</v>
          </cell>
          <cell r="I1689" t="str">
            <v>Recurrente</v>
          </cell>
          <cell r="J1689" t="str">
            <v>Rechazado LC</v>
          </cell>
          <cell r="K1689">
            <v>42782</v>
          </cell>
          <cell r="L1689">
            <v>42779.514039351852</v>
          </cell>
          <cell r="M1689">
            <v>42779.517511574071</v>
          </cell>
          <cell r="N1689">
            <v>42779.517372685186</v>
          </cell>
          <cell r="O1689">
            <v>42779.520844907405</v>
          </cell>
          <cell r="P1689">
            <v>42779.522233796299</v>
          </cell>
          <cell r="Q1689">
            <v>42782.522233796299</v>
          </cell>
          <cell r="X1689">
            <v>500000</v>
          </cell>
          <cell r="AC1689" t="str">
            <v>Peso</v>
          </cell>
          <cell r="AD1689" t="str">
            <v>Peso</v>
          </cell>
        </row>
        <row r="1690">
          <cell r="A1690" t="str">
            <v>CEDIS LABORATORIO, E IMAGEN SA DE CV</v>
          </cell>
          <cell r="B1690" t="str">
            <v>Descalificado</v>
          </cell>
          <cell r="C1690" t="str">
            <v>Juan Carlos Monterrubio Frausto</v>
          </cell>
          <cell r="D1690" t="str">
            <v>Berenice Montes de Oca</v>
          </cell>
          <cell r="E1690" t="str">
            <v>Liquid Lease</v>
          </cell>
          <cell r="F1690" t="str">
            <v>Aprobado</v>
          </cell>
          <cell r="G1690" t="str">
            <v>Tiempo Cliente Formalización</v>
          </cell>
          <cell r="I1690" t="str">
            <v>Recurrente</v>
          </cell>
          <cell r="J1690" t="str">
            <v>Rechazado LC</v>
          </cell>
          <cell r="K1690">
            <v>42912</v>
          </cell>
          <cell r="L1690">
            <v>42779.524456018517</v>
          </cell>
          <cell r="M1690">
            <v>42779.52584490741</v>
          </cell>
          <cell r="N1690">
            <v>42779.525879629633</v>
          </cell>
          <cell r="O1690">
            <v>42779.526574074072</v>
          </cell>
          <cell r="P1690">
            <v>42779.531435185185</v>
          </cell>
          <cell r="Q1690">
            <v>42779.510601851849</v>
          </cell>
          <cell r="R1690">
            <v>42779.510717592595</v>
          </cell>
          <cell r="S1690">
            <v>42912.689120370371</v>
          </cell>
          <cell r="X1690">
            <v>500000</v>
          </cell>
          <cell r="AC1690" t="str">
            <v>Peso</v>
          </cell>
          <cell r="AD1690" t="str">
            <v>Peso</v>
          </cell>
        </row>
        <row r="1691">
          <cell r="A1691" t="str">
            <v>CLAUDIA JUANA MA DELGADO CAMACHO.,</v>
          </cell>
          <cell r="B1691" t="str">
            <v>Descalificado</v>
          </cell>
          <cell r="C1691" t="str">
            <v>María Antonia Casado</v>
          </cell>
          <cell r="D1691" t="str">
            <v>María Antonia Casado</v>
          </cell>
          <cell r="E1691" t="str">
            <v>Liquid Lease</v>
          </cell>
          <cell r="G1691" t="str">
            <v>Etapa 1 - Acreditación</v>
          </cell>
          <cell r="I1691" t="str">
            <v>Recurrente</v>
          </cell>
          <cell r="J1691" t="str">
            <v>Rechazado LC</v>
          </cell>
          <cell r="K1691">
            <v>42782</v>
          </cell>
          <cell r="L1691">
            <v>42779.527928240743</v>
          </cell>
          <cell r="M1691">
            <v>42779.529317129629</v>
          </cell>
          <cell r="N1691">
            <v>42779.529351851852</v>
          </cell>
          <cell r="O1691">
            <v>42779.531435185185</v>
          </cell>
          <cell r="P1691">
            <v>42779.536990740744</v>
          </cell>
          <cell r="Q1691">
            <v>42782.536990740744</v>
          </cell>
          <cell r="X1691">
            <v>500000</v>
          </cell>
          <cell r="AC1691" t="str">
            <v>Peso</v>
          </cell>
          <cell r="AD1691" t="str">
            <v>Peso</v>
          </cell>
        </row>
        <row r="1692">
          <cell r="A1692" t="str">
            <v>CLAUDIA LOPEZ ELIZALDE.,</v>
          </cell>
          <cell r="B1692" t="str">
            <v>Descalificado</v>
          </cell>
          <cell r="C1692" t="str">
            <v>Juan Carlos Monterrubio Frausto</v>
          </cell>
          <cell r="D1692" t="str">
            <v>Jesica Anaid Cancino Velasquez</v>
          </cell>
          <cell r="E1692" t="str">
            <v>Liquid Lease</v>
          </cell>
          <cell r="F1692" t="str">
            <v>Aprobado</v>
          </cell>
          <cell r="G1692" t="str">
            <v>Tiempo Cliente Formalización</v>
          </cell>
          <cell r="I1692" t="str">
            <v>Recurrente</v>
          </cell>
          <cell r="J1692" t="str">
            <v>Rechazado LC</v>
          </cell>
          <cell r="K1692">
            <v>42886</v>
          </cell>
          <cell r="L1692">
            <v>42779.536956018521</v>
          </cell>
          <cell r="M1692">
            <v>42779.538344907407</v>
          </cell>
          <cell r="N1692">
            <v>42779.53837962963</v>
          </cell>
          <cell r="O1692">
            <v>42779.539768518516</v>
          </cell>
          <cell r="P1692">
            <v>42779.541851851849</v>
          </cell>
          <cell r="Q1692">
            <v>42782.541851851849</v>
          </cell>
          <cell r="R1692">
            <v>42782.541967592595</v>
          </cell>
          <cell r="X1692">
            <v>500000</v>
          </cell>
          <cell r="AC1692" t="str">
            <v>Peso</v>
          </cell>
          <cell r="AD1692" t="str">
            <v>Peso</v>
          </cell>
        </row>
        <row r="1693">
          <cell r="A1693" t="str">
            <v>DANIEL LOPEZ LEYVA.,</v>
          </cell>
          <cell r="B1693" t="str">
            <v>Descalificado</v>
          </cell>
          <cell r="C1693" t="str">
            <v>Juan Carlos Monterrubio Frausto</v>
          </cell>
          <cell r="D1693" t="str">
            <v>Estefany Perez Riva</v>
          </cell>
          <cell r="E1693" t="str">
            <v>Liquid Lease</v>
          </cell>
          <cell r="F1693" t="str">
            <v>Aprobado</v>
          </cell>
          <cell r="G1693" t="str">
            <v>Tiempo Cliente Formalización</v>
          </cell>
          <cell r="I1693" t="str">
            <v>Recurrente</v>
          </cell>
          <cell r="J1693" t="str">
            <v>Rechazado LC</v>
          </cell>
          <cell r="K1693">
            <v>42886</v>
          </cell>
          <cell r="L1693">
            <v>42779.538344907407</v>
          </cell>
          <cell r="M1693">
            <v>42779.539039351854</v>
          </cell>
          <cell r="N1693">
            <v>42779.539074074077</v>
          </cell>
          <cell r="O1693">
            <v>42779.541851851849</v>
          </cell>
          <cell r="P1693">
            <v>42779.552268518521</v>
          </cell>
          <cell r="Q1693">
            <v>42782.552268518521</v>
          </cell>
          <cell r="R1693">
            <v>42782.552384259259</v>
          </cell>
          <cell r="X1693">
            <v>500000</v>
          </cell>
          <cell r="AC1693" t="str">
            <v>Peso</v>
          </cell>
          <cell r="AD1693" t="str">
            <v>Peso</v>
          </cell>
        </row>
        <row r="1694">
          <cell r="A1694" t="str">
            <v>DANIEL SANCHEZ MARTINEZ.,</v>
          </cell>
          <cell r="B1694" t="str">
            <v>Descalificado</v>
          </cell>
          <cell r="C1694" t="str">
            <v>Juan Carlos Monterrubio Frausto</v>
          </cell>
          <cell r="D1694" t="str">
            <v>Jesica Anaid Cancino Velasquez</v>
          </cell>
          <cell r="E1694" t="str">
            <v>Liquid Lease</v>
          </cell>
          <cell r="F1694" t="str">
            <v>Aprobado</v>
          </cell>
          <cell r="G1694" t="str">
            <v>Tiempo Cliente Formalización</v>
          </cell>
          <cell r="I1694" t="str">
            <v>Recurrente</v>
          </cell>
          <cell r="J1694" t="str">
            <v>Rechazado LC</v>
          </cell>
          <cell r="K1694">
            <v>42886</v>
          </cell>
          <cell r="L1694">
            <v>42779.552233796298</v>
          </cell>
          <cell r="M1694">
            <v>42779.553622685184</v>
          </cell>
          <cell r="N1694">
            <v>42779.553657407407</v>
          </cell>
          <cell r="O1694">
            <v>42779.553680555553</v>
          </cell>
          <cell r="P1694">
            <v>42779.559212962966</v>
          </cell>
          <cell r="Q1694">
            <v>42782.559212962966</v>
          </cell>
          <cell r="R1694">
            <v>42782.559328703705</v>
          </cell>
          <cell r="S1694">
            <v>42912.689120370371</v>
          </cell>
          <cell r="X1694">
            <v>500000</v>
          </cell>
          <cell r="AC1694" t="str">
            <v>Peso</v>
          </cell>
          <cell r="AD1694" t="str">
            <v>Peso</v>
          </cell>
        </row>
        <row r="1695">
          <cell r="A1695" t="str">
            <v>JORGE EUGENIO ZEPEDA LÓPEZ.,</v>
          </cell>
          <cell r="B1695" t="str">
            <v>Descalificado</v>
          </cell>
          <cell r="C1695" t="str">
            <v>María Antonia Casado</v>
          </cell>
          <cell r="D1695" t="str">
            <v>María Antonia Casado</v>
          </cell>
          <cell r="E1695" t="str">
            <v>Liquid Lease</v>
          </cell>
          <cell r="G1695" t="str">
            <v>Etapa 1 - Acreditación</v>
          </cell>
          <cell r="I1695" t="str">
            <v>Recurrente</v>
          </cell>
          <cell r="J1695" t="str">
            <v>Rechazado LC</v>
          </cell>
          <cell r="K1695">
            <v>42782</v>
          </cell>
          <cell r="L1695">
            <v>42779.555706018517</v>
          </cell>
          <cell r="M1695">
            <v>42779.55709490741</v>
          </cell>
          <cell r="N1695">
            <v>42779.557129629633</v>
          </cell>
          <cell r="O1695">
            <v>42779.56962962963</v>
          </cell>
          <cell r="P1695">
            <v>42779.571712962963</v>
          </cell>
          <cell r="Q1695">
            <v>42782.571712962963</v>
          </cell>
          <cell r="X1695">
            <v>500000</v>
          </cell>
        </row>
        <row r="1696">
          <cell r="A1696" t="str">
            <v>MOISES HERNANDEZ AIZA.,</v>
          </cell>
          <cell r="B1696" t="str">
            <v>Descalificado</v>
          </cell>
          <cell r="C1696" t="str">
            <v>María Antonia Casado</v>
          </cell>
          <cell r="D1696" t="str">
            <v>María Antonia Casado</v>
          </cell>
          <cell r="E1696" t="str">
            <v>Liquid Lease</v>
          </cell>
          <cell r="G1696" t="str">
            <v>Etapa 1 - Acreditación</v>
          </cell>
          <cell r="I1696" t="str">
            <v>Recurrente</v>
          </cell>
          <cell r="J1696" t="str">
            <v>Rechazado LC</v>
          </cell>
          <cell r="K1696">
            <v>42782</v>
          </cell>
          <cell r="L1696">
            <v>42779.555706018517</v>
          </cell>
          <cell r="M1696">
            <v>42779.55709490741</v>
          </cell>
          <cell r="N1696">
            <v>42779.557129629633</v>
          </cell>
          <cell r="O1696">
            <v>42779.56962962963</v>
          </cell>
          <cell r="P1696">
            <v>42779.571712962963</v>
          </cell>
          <cell r="Q1696">
            <v>42782.53837962963</v>
          </cell>
          <cell r="X1696">
            <v>500000</v>
          </cell>
          <cell r="AC1696" t="str">
            <v>Peso</v>
          </cell>
          <cell r="AD1696" t="str">
            <v>Peso</v>
          </cell>
        </row>
        <row r="1697">
          <cell r="A1697" t="str">
            <v>EMOT INGENIERIA.,, SA DE CV</v>
          </cell>
          <cell r="B1697" t="str">
            <v>Descalificado</v>
          </cell>
          <cell r="C1697" t="str">
            <v>María Antonia Casado</v>
          </cell>
          <cell r="D1697" t="str">
            <v>María Antonia Casado</v>
          </cell>
          <cell r="E1697" t="str">
            <v>Liquid Lease</v>
          </cell>
          <cell r="G1697" t="str">
            <v>Etapa 1 - Acreditación</v>
          </cell>
          <cell r="I1697" t="str">
            <v>Recurrente</v>
          </cell>
          <cell r="J1697" t="str">
            <v>Rechazado LC</v>
          </cell>
          <cell r="K1697">
            <v>42782</v>
          </cell>
          <cell r="L1697">
            <v>42779.555706018517</v>
          </cell>
          <cell r="M1697">
            <v>42779.55709490741</v>
          </cell>
          <cell r="N1697">
            <v>42779.557129629633</v>
          </cell>
          <cell r="O1697">
            <v>42779.56962962963</v>
          </cell>
          <cell r="P1697">
            <v>42779.571712962963</v>
          </cell>
          <cell r="Q1697">
            <v>42782.536990740744</v>
          </cell>
          <cell r="X1697">
            <v>500000</v>
          </cell>
          <cell r="AC1697" t="str">
            <v>Peso</v>
          </cell>
          <cell r="AD1697" t="str">
            <v>Peso</v>
          </cell>
        </row>
        <row r="1698">
          <cell r="A1698" t="str">
            <v>EXCIMER LASER DE AGUASCALIENTES SC …</v>
          </cell>
          <cell r="B1698" t="str">
            <v>Descalificado</v>
          </cell>
          <cell r="C1698" t="str">
            <v>Juan Carlos Monterrubio Frausto</v>
          </cell>
          <cell r="D1698" t="str">
            <v>Jesica Anaid Cancino Velasquez</v>
          </cell>
          <cell r="E1698" t="str">
            <v>Liquid Lease</v>
          </cell>
          <cell r="F1698" t="str">
            <v>Aprobado</v>
          </cell>
          <cell r="G1698" t="str">
            <v>Tiempo Cliente Formalización</v>
          </cell>
          <cell r="I1698" t="str">
            <v>Recurrente</v>
          </cell>
          <cell r="J1698" t="str">
            <v>Rechazado LC</v>
          </cell>
          <cell r="K1698">
            <v>42912</v>
          </cell>
          <cell r="L1698">
            <v>42779.632094907407</v>
          </cell>
          <cell r="M1698">
            <v>42779.634872685187</v>
          </cell>
          <cell r="N1698">
            <v>42779.63490740741</v>
          </cell>
          <cell r="O1698">
            <v>42779.635601851849</v>
          </cell>
          <cell r="P1698">
            <v>42779.637685185182</v>
          </cell>
          <cell r="Q1698">
            <v>42782.637685185182</v>
          </cell>
          <cell r="R1698">
            <v>42782.637800925928</v>
          </cell>
          <cell r="S1698">
            <v>42912.689120370371</v>
          </cell>
          <cell r="X1698">
            <v>500000</v>
          </cell>
          <cell r="AC1698" t="str">
            <v>Peso</v>
          </cell>
          <cell r="AD1698" t="str">
            <v>Peso</v>
          </cell>
        </row>
        <row r="1699">
          <cell r="A1699" t="str">
            <v>FERNANDO CAHUANTZI JARDON .,</v>
          </cell>
          <cell r="B1699" t="str">
            <v>Descalificado</v>
          </cell>
          <cell r="C1699" t="str">
            <v>Juan Carlos Monterrubio Frausto</v>
          </cell>
          <cell r="D1699" t="str">
            <v>Estefany Perez Riva</v>
          </cell>
          <cell r="E1699" t="str">
            <v>Liquid Lease</v>
          </cell>
          <cell r="F1699" t="str">
            <v>Aprobado</v>
          </cell>
          <cell r="G1699" t="str">
            <v>Tiempo Cliente Formalización</v>
          </cell>
          <cell r="I1699" t="str">
            <v>Recurrente</v>
          </cell>
          <cell r="J1699" t="str">
            <v>Rechazado LC</v>
          </cell>
          <cell r="K1699">
            <v>42886</v>
          </cell>
          <cell r="L1699">
            <v>42779.635567129626</v>
          </cell>
          <cell r="M1699">
            <v>42779.637650462966</v>
          </cell>
          <cell r="N1699">
            <v>42779.637696759259</v>
          </cell>
          <cell r="O1699">
            <v>42779.639085648145</v>
          </cell>
          <cell r="P1699">
            <v>42779.644641203704</v>
          </cell>
          <cell r="Q1699">
            <v>42782.644641203704</v>
          </cell>
          <cell r="R1699">
            <v>42782.644756944443</v>
          </cell>
          <cell r="X1699">
            <v>500000</v>
          </cell>
          <cell r="AC1699" t="str">
            <v>Peso</v>
          </cell>
          <cell r="AD1699" t="str">
            <v>Peso</v>
          </cell>
        </row>
        <row r="1700">
          <cell r="A1700" t="str">
            <v>FERNANDO DANIEL ZURITA HEREDIA.,</v>
          </cell>
          <cell r="B1700" t="str">
            <v>Descalificado</v>
          </cell>
          <cell r="C1700" t="str">
            <v>Juan Carlos Monterrubio Frausto</v>
          </cell>
          <cell r="D1700" t="str">
            <v>Jesica Anaid Cancino Velasquez</v>
          </cell>
          <cell r="E1700" t="str">
            <v>Liquid Lease</v>
          </cell>
          <cell r="F1700" t="str">
            <v>Aprobado</v>
          </cell>
          <cell r="G1700" t="str">
            <v>Tiempo Cliente Formalización</v>
          </cell>
          <cell r="I1700" t="str">
            <v>Recurrente</v>
          </cell>
          <cell r="J1700" t="str">
            <v>Rechazado LC</v>
          </cell>
          <cell r="K1700">
            <v>42886</v>
          </cell>
          <cell r="L1700">
            <v>42779.639039351852</v>
          </cell>
          <cell r="M1700">
            <v>42779.640428240738</v>
          </cell>
          <cell r="N1700">
            <v>42779.640497685185</v>
          </cell>
          <cell r="O1700">
            <v>42779.64466435185</v>
          </cell>
          <cell r="P1700">
            <v>42779.652997685182</v>
          </cell>
          <cell r="Q1700">
            <v>42782.652997685182</v>
          </cell>
          <cell r="R1700">
            <v>42782.653113425928</v>
          </cell>
          <cell r="S1700">
            <v>42912.689120370371</v>
          </cell>
          <cell r="X1700">
            <v>500000</v>
          </cell>
          <cell r="AC1700" t="str">
            <v>Peso</v>
          </cell>
          <cell r="AD1700" t="str">
            <v>Peso</v>
          </cell>
        </row>
        <row r="1701">
          <cell r="A1701" t="str">
            <v>FERNANDO PATRON GUEVARA.,</v>
          </cell>
          <cell r="B1701" t="str">
            <v>Descalificado</v>
          </cell>
          <cell r="C1701" t="str">
            <v>Juan Carlos Monterrubio Frausto</v>
          </cell>
          <cell r="D1701" t="str">
            <v>Berenice Montes de Oca</v>
          </cell>
          <cell r="E1701" t="str">
            <v>Liquid Lease</v>
          </cell>
          <cell r="F1701" t="str">
            <v>Aprobado</v>
          </cell>
          <cell r="G1701" t="str">
            <v>Tiempo Cliente Formalización</v>
          </cell>
          <cell r="I1701" t="str">
            <v>Recurrente</v>
          </cell>
          <cell r="J1701" t="str">
            <v>Rechazado LC</v>
          </cell>
          <cell r="K1701">
            <v>42886</v>
          </cell>
          <cell r="L1701">
            <v>42779.652928240743</v>
          </cell>
          <cell r="M1701">
            <v>42779.654317129629</v>
          </cell>
          <cell r="N1701">
            <v>42779.656400462962</v>
          </cell>
          <cell r="O1701">
            <v>42779.656481481485</v>
          </cell>
          <cell r="P1701">
            <v>42779.659953703704</v>
          </cell>
          <cell r="Q1701">
            <v>42782.659953703704</v>
          </cell>
          <cell r="R1701">
            <v>42782.660069444442</v>
          </cell>
          <cell r="X1701">
            <v>500000</v>
          </cell>
          <cell r="AC1701" t="str">
            <v>Peso</v>
          </cell>
          <cell r="AD1701" t="str">
            <v>Peso</v>
          </cell>
        </row>
        <row r="1702">
          <cell r="A1702" t="str">
            <v>GABRIELA TORRES LUNA.,</v>
          </cell>
          <cell r="B1702" t="str">
            <v>Descalificado</v>
          </cell>
          <cell r="C1702" t="str">
            <v>Juan Carlos Monterrubio Frausto</v>
          </cell>
          <cell r="D1702" t="str">
            <v>Estefany Perez Riva</v>
          </cell>
          <cell r="E1702" t="str">
            <v>Liquid Lease</v>
          </cell>
          <cell r="F1702" t="str">
            <v>Aprobado</v>
          </cell>
          <cell r="G1702" t="str">
            <v>Tiempo Cliente Formalización</v>
          </cell>
          <cell r="I1702" t="str">
            <v>Recurrente</v>
          </cell>
          <cell r="J1702" t="str">
            <v>Rechazado LC</v>
          </cell>
          <cell r="K1702">
            <v>42886</v>
          </cell>
          <cell r="L1702">
            <v>42779.656400462962</v>
          </cell>
          <cell r="M1702">
            <v>42779.657789351855</v>
          </cell>
          <cell r="N1702">
            <v>42779.657812500001</v>
          </cell>
          <cell r="O1702">
            <v>42779.659895833334</v>
          </cell>
          <cell r="P1702">
            <v>42779.670312499999</v>
          </cell>
          <cell r="Q1702">
            <v>42794.670312499999</v>
          </cell>
          <cell r="R1702">
            <v>42794.670428240737</v>
          </cell>
          <cell r="X1702">
            <v>500000</v>
          </cell>
          <cell r="AC1702" t="str">
            <v>Peso</v>
          </cell>
          <cell r="AD1702" t="str">
            <v>Peso</v>
          </cell>
        </row>
        <row r="1703">
          <cell r="A1703" t="str">
            <v>GISELA IBETTE MARTINEZ ASCACIO.,</v>
          </cell>
          <cell r="B1703" t="str">
            <v>Descalificado</v>
          </cell>
          <cell r="C1703" t="str">
            <v>Juan Carlos Monterrubio Frausto</v>
          </cell>
          <cell r="D1703" t="str">
            <v>Estefany Perez Riva</v>
          </cell>
          <cell r="E1703" t="str">
            <v>Liquid Lease</v>
          </cell>
          <cell r="F1703" t="str">
            <v>Aprobado</v>
          </cell>
          <cell r="G1703" t="str">
            <v>Tiempo Cliente Formalización</v>
          </cell>
          <cell r="I1703" t="str">
            <v>Recurrente</v>
          </cell>
          <cell r="J1703" t="str">
            <v>Rechazado LC</v>
          </cell>
          <cell r="K1703">
            <v>42886</v>
          </cell>
          <cell r="L1703">
            <v>42779.659872685188</v>
          </cell>
          <cell r="M1703">
            <v>42779.663344907407</v>
          </cell>
          <cell r="N1703">
            <v>42779.663425925923</v>
          </cell>
          <cell r="O1703">
            <v>42779.665509259263</v>
          </cell>
          <cell r="P1703">
            <v>42779.677314814813</v>
          </cell>
          <cell r="Q1703">
            <v>42782.677314814813</v>
          </cell>
          <cell r="R1703">
            <v>42782.677314814813</v>
          </cell>
          <cell r="X1703">
            <v>500000</v>
          </cell>
          <cell r="AC1703" t="str">
            <v>Peso</v>
          </cell>
          <cell r="AD1703" t="str">
            <v>Peso</v>
          </cell>
        </row>
        <row r="1704">
          <cell r="A1704" t="str">
            <v>LUIS ENRIQUE CRUZ RODRIGUEZ.,</v>
          </cell>
          <cell r="B1704" t="str">
            <v>Descalificado</v>
          </cell>
          <cell r="C1704" t="str">
            <v>Raúl Hernández Castrillo</v>
          </cell>
          <cell r="D1704" t="str">
            <v>Raul Alfaro Morales</v>
          </cell>
          <cell r="E1704" t="str">
            <v>Liquid Lease</v>
          </cell>
          <cell r="F1704" t="str">
            <v>Aprobado</v>
          </cell>
          <cell r="G1704" t="str">
            <v>Tiempo Cliente Formalización</v>
          </cell>
          <cell r="I1704" t="str">
            <v>Recurrente</v>
          </cell>
          <cell r="J1704" t="str">
            <v>Rechazado LC</v>
          </cell>
          <cell r="K1704">
            <v>42912</v>
          </cell>
          <cell r="L1704">
            <v>42779.680671296293</v>
          </cell>
          <cell r="M1704">
            <v>42779.682060185187</v>
          </cell>
          <cell r="N1704">
            <v>42779.68414351852</v>
          </cell>
          <cell r="O1704">
            <v>42779.686921296299</v>
          </cell>
          <cell r="P1704">
            <v>42779.689004629632</v>
          </cell>
          <cell r="Q1704">
            <v>42779.689004629632</v>
          </cell>
          <cell r="R1704">
            <v>42782.689004629632</v>
          </cell>
          <cell r="S1704">
            <v>42782.689120370371</v>
          </cell>
          <cell r="X1704">
            <v>500000</v>
          </cell>
          <cell r="AC1704" t="str">
            <v>Peso</v>
          </cell>
          <cell r="AD1704" t="str">
            <v>Peso</v>
          </cell>
        </row>
        <row r="1705">
          <cell r="A1705" t="str">
            <v>MANUEL PEREZ OCHOA.,</v>
          </cell>
          <cell r="B1705" t="str">
            <v>Descalificado</v>
          </cell>
          <cell r="C1705" t="str">
            <v>Raúl Hernández Castrillo</v>
          </cell>
          <cell r="D1705" t="str">
            <v>Raul Alfaro Morales</v>
          </cell>
          <cell r="E1705" t="str">
            <v>Liquid Lease</v>
          </cell>
          <cell r="F1705" t="str">
            <v>Aprobado</v>
          </cell>
          <cell r="G1705" t="str">
            <v>Tiempo Cliente Formalización</v>
          </cell>
          <cell r="I1705" t="str">
            <v>Recurrente</v>
          </cell>
          <cell r="J1705" t="str">
            <v>Rechazado LC</v>
          </cell>
          <cell r="K1705">
            <v>42886</v>
          </cell>
          <cell r="L1705">
            <v>42779.691087962965</v>
          </cell>
          <cell r="M1705">
            <v>42779.692476851851</v>
          </cell>
          <cell r="N1705">
            <v>42779.694560185184</v>
          </cell>
          <cell r="O1705">
            <v>42779.696643518517</v>
          </cell>
          <cell r="P1705">
            <v>42779.69803240741</v>
          </cell>
          <cell r="Q1705">
            <v>42782.69803240741</v>
          </cell>
          <cell r="R1705">
            <v>42782.698148148149</v>
          </cell>
          <cell r="X1705">
            <v>500000</v>
          </cell>
          <cell r="AC1705" t="str">
            <v>Peso</v>
          </cell>
          <cell r="AD1705" t="str">
            <v>Peso</v>
          </cell>
        </row>
        <row r="1706">
          <cell r="A1706" t="str">
            <v>MARIA DEL CARMEN CERRO MATA.,</v>
          </cell>
          <cell r="B1706" t="str">
            <v>Descalificado</v>
          </cell>
          <cell r="C1706" t="str">
            <v>Raúl Hernández Castrillo</v>
          </cell>
          <cell r="D1706" t="str">
            <v>Raul Alfaro Morales</v>
          </cell>
          <cell r="E1706" t="str">
            <v>Liquid Lease</v>
          </cell>
          <cell r="F1706" t="str">
            <v>Aprobado</v>
          </cell>
          <cell r="G1706" t="str">
            <v>Tiempo Cliente Formalización</v>
          </cell>
          <cell r="I1706" t="str">
            <v>Recurrente</v>
          </cell>
          <cell r="J1706" t="str">
            <v>Rechazado LC</v>
          </cell>
          <cell r="K1706">
            <v>42886</v>
          </cell>
          <cell r="L1706">
            <v>42779.699421296296</v>
          </cell>
          <cell r="M1706">
            <v>42779.700810185182</v>
          </cell>
          <cell r="N1706">
            <v>42779.703587962962</v>
          </cell>
          <cell r="O1706">
            <v>42779.704976851855</v>
          </cell>
          <cell r="P1706">
            <v>42779.706365740742</v>
          </cell>
          <cell r="Q1706">
            <v>42790.706365740742</v>
          </cell>
          <cell r="R1706">
            <v>42790.70648148148</v>
          </cell>
          <cell r="X1706">
            <v>500000</v>
          </cell>
          <cell r="AC1706" t="str">
            <v>Peso</v>
          </cell>
          <cell r="AD1706" t="str">
            <v>Peso</v>
          </cell>
        </row>
        <row r="1707">
          <cell r="A1707" t="str">
            <v>MAURICIO ENRIQUE BUITRAGO MARTINEZ.,</v>
          </cell>
          <cell r="B1707" t="str">
            <v>Descalificado</v>
          </cell>
          <cell r="C1707" t="str">
            <v>Raúl Hernández Castrillo</v>
          </cell>
          <cell r="D1707" t="str">
            <v>Raul Alfaro Morales</v>
          </cell>
          <cell r="E1707" t="str">
            <v>Liquid Lease</v>
          </cell>
          <cell r="F1707" t="str">
            <v>Aprobado</v>
          </cell>
          <cell r="G1707" t="str">
            <v>Tiempo Cliente Formalización</v>
          </cell>
          <cell r="I1707" t="str">
            <v>Recurrente</v>
          </cell>
          <cell r="J1707" t="str">
            <v>Rechazado LC</v>
          </cell>
          <cell r="K1707">
            <v>42886</v>
          </cell>
          <cell r="L1707">
            <v>42779.707754629628</v>
          </cell>
          <cell r="M1707">
            <v>42779.711921296293</v>
          </cell>
          <cell r="N1707">
            <v>42779.714733796296</v>
          </cell>
          <cell r="O1707">
            <v>42779.715428240743</v>
          </cell>
          <cell r="P1707">
            <v>42779.716817129629</v>
          </cell>
          <cell r="Q1707">
            <v>42782.716817129629</v>
          </cell>
          <cell r="R1707">
            <v>42782.716932870368</v>
          </cell>
          <cell r="X1707">
            <v>500000</v>
          </cell>
          <cell r="AC1707" t="str">
            <v>Peso</v>
          </cell>
          <cell r="AD1707" t="str">
            <v>Peso</v>
          </cell>
        </row>
        <row r="1708">
          <cell r="A1708" t="str">
            <v>NORA ANGELICA JIMENEZ GARCIA.,</v>
          </cell>
          <cell r="B1708" t="str">
            <v>Descalificado</v>
          </cell>
          <cell r="C1708" t="str">
            <v>Raúl Hernández Castrillo</v>
          </cell>
          <cell r="D1708" t="str">
            <v>Raul Alfaro Morales</v>
          </cell>
          <cell r="E1708" t="str">
            <v>Liquid Lease</v>
          </cell>
          <cell r="F1708" t="str">
            <v>Aprobado</v>
          </cell>
          <cell r="G1708" t="str">
            <v>Tiempo Cliente Formalización</v>
          </cell>
          <cell r="I1708" t="str">
            <v>Recurrente</v>
          </cell>
          <cell r="J1708" t="str">
            <v>Rechazado LC</v>
          </cell>
          <cell r="K1708">
            <v>42886</v>
          </cell>
          <cell r="L1708">
            <v>42779.718900462962</v>
          </cell>
          <cell r="M1708">
            <v>42779.720983796295</v>
          </cell>
          <cell r="N1708">
            <v>42779.722372685188</v>
          </cell>
          <cell r="O1708">
            <v>42779.725844907407</v>
          </cell>
          <cell r="P1708">
            <v>42779.727233796293</v>
          </cell>
          <cell r="Q1708">
            <v>42782.727233796293</v>
          </cell>
          <cell r="R1708">
            <v>42782.727349537039</v>
          </cell>
          <cell r="X1708">
            <v>500000</v>
          </cell>
          <cell r="AC1708" t="str">
            <v>Peso</v>
          </cell>
          <cell r="AD1708" t="str">
            <v>Peso</v>
          </cell>
        </row>
        <row r="1709">
          <cell r="A1709" t="str">
            <v>OCTAVIO AUGUSTO CESAR., VAZQUEZ DELGADILLO</v>
          </cell>
          <cell r="B1709" t="str">
            <v>Descalificado</v>
          </cell>
          <cell r="C1709" t="str">
            <v>María Antonia Casado</v>
          </cell>
          <cell r="D1709" t="str">
            <v>María Antonia Casado</v>
          </cell>
          <cell r="E1709" t="str">
            <v>Liquid Lease</v>
          </cell>
          <cell r="G1709" t="str">
            <v>Etapa 1 - Acreditación</v>
          </cell>
          <cell r="I1709" t="str">
            <v>Recurrente</v>
          </cell>
          <cell r="J1709" t="str">
            <v>Rechazado LC</v>
          </cell>
          <cell r="K1709">
            <v>42782</v>
          </cell>
          <cell r="L1709">
            <v>42779.728622685187</v>
          </cell>
          <cell r="M1709">
            <v>42779.730011574073</v>
          </cell>
          <cell r="N1709">
            <v>42779.732094907406</v>
          </cell>
          <cell r="O1709">
            <v>42779.733483796299</v>
          </cell>
          <cell r="P1709">
            <v>42779.734872685185</v>
          </cell>
          <cell r="Q1709">
            <v>42782.734872685185</v>
          </cell>
          <cell r="X1709">
            <v>500000</v>
          </cell>
          <cell r="AC1709" t="str">
            <v>Peso</v>
          </cell>
          <cell r="AD1709" t="str">
            <v>Peso</v>
          </cell>
        </row>
        <row r="1710">
          <cell r="A1710" t="str">
            <v>CENTRO INTEGRAL DE IMAGENES  DIAGNOSTICAS SC,.</v>
          </cell>
          <cell r="B1710" t="str">
            <v>Descalificado</v>
          </cell>
          <cell r="C1710" t="str">
            <v>Juan Carlos Monterrubio Frausto</v>
          </cell>
          <cell r="D1710" t="str">
            <v>Estefany Perez Riva</v>
          </cell>
          <cell r="E1710" t="str">
            <v>Liquid Lease</v>
          </cell>
          <cell r="F1710" t="str">
            <v>Aprobado</v>
          </cell>
          <cell r="G1710" t="str">
            <v>Tiempo Cliente Formalización</v>
          </cell>
          <cell r="I1710" t="str">
            <v>Recurrente</v>
          </cell>
          <cell r="J1710" t="str">
            <v>Rechazado LC</v>
          </cell>
          <cell r="K1710">
            <v>42886</v>
          </cell>
          <cell r="L1710">
            <v>42779.670289351852</v>
          </cell>
          <cell r="M1710">
            <v>42779.673761574071</v>
          </cell>
          <cell r="N1710">
            <v>42779.673819444448</v>
          </cell>
          <cell r="O1710">
            <v>42779.677291666667</v>
          </cell>
          <cell r="P1710">
            <v>42779.680763888886</v>
          </cell>
          <cell r="Q1710">
            <v>42782.680763888886</v>
          </cell>
          <cell r="R1710">
            <v>42782.680879629632</v>
          </cell>
          <cell r="X1710">
            <v>500000</v>
          </cell>
          <cell r="AC1710" t="str">
            <v>Peso</v>
          </cell>
          <cell r="AD1710" t="str">
            <v>Peso</v>
          </cell>
        </row>
        <row r="1711">
          <cell r="A1711" t="str">
            <v>CLINICA DERMATOLOGICA Y CIRUGIA ESTETICA DE PUEBLA SA DE CV ..,.,</v>
          </cell>
          <cell r="B1711" t="str">
            <v>Descalificado</v>
          </cell>
          <cell r="C1711" t="str">
            <v>Juan Carlos Monterrubio Frausto</v>
          </cell>
          <cell r="D1711" t="str">
            <v>Berenice Montes de Oca</v>
          </cell>
          <cell r="E1711" t="str">
            <v>Liquid Lease</v>
          </cell>
          <cell r="F1711" t="str">
            <v>Aprobado</v>
          </cell>
          <cell r="G1711" t="str">
            <v>Tiempo Cliente Formalización</v>
          </cell>
          <cell r="I1711" t="str">
            <v>Recurrente</v>
          </cell>
          <cell r="J1711" t="str">
            <v>Rechazado LC</v>
          </cell>
          <cell r="K1711">
            <v>42912</v>
          </cell>
          <cell r="L1711">
            <v>42779.694594907407</v>
          </cell>
          <cell r="M1711">
            <v>42779.695983796293</v>
          </cell>
          <cell r="N1711">
            <v>42779.69599537037</v>
          </cell>
          <cell r="O1711">
            <v>42779.698773148149</v>
          </cell>
          <cell r="P1711">
            <v>42779.701550925929</v>
          </cell>
          <cell r="Q1711">
            <v>42788.701550925929</v>
          </cell>
          <cell r="R1711">
            <v>42788.701666666668</v>
          </cell>
          <cell r="S1711">
            <v>42912.689120370371</v>
          </cell>
          <cell r="X1711">
            <v>500000</v>
          </cell>
          <cell r="AC1711" t="str">
            <v>Peso</v>
          </cell>
          <cell r="AD1711" t="str">
            <v>Peso</v>
          </cell>
        </row>
        <row r="1712">
          <cell r="A1712" t="str">
            <v>MARIA GUADALUPE CASTAÑEDA ULLOA.,</v>
          </cell>
          <cell r="B1712" t="str">
            <v>Descalificado</v>
          </cell>
          <cell r="C1712" t="str">
            <v>Juan Carlos Monterrubio Frausto</v>
          </cell>
          <cell r="D1712" t="str">
            <v>Berenice Montes de Oca</v>
          </cell>
          <cell r="E1712" t="str">
            <v>Liquid Lease</v>
          </cell>
          <cell r="F1712" t="str">
            <v>Aprobado</v>
          </cell>
          <cell r="G1712" t="str">
            <v>Tiempo Cliente Formalización</v>
          </cell>
          <cell r="I1712" t="str">
            <v>Recurrente</v>
          </cell>
          <cell r="J1712" t="str">
            <v>Rechazado LC</v>
          </cell>
          <cell r="K1712">
            <v>42886</v>
          </cell>
          <cell r="L1712">
            <v>42780.836956018517</v>
          </cell>
          <cell r="M1712">
            <v>42780.840428240743</v>
          </cell>
          <cell r="N1712">
            <v>42780.840474537035</v>
          </cell>
          <cell r="O1712">
            <v>42780.841863425929</v>
          </cell>
          <cell r="P1712">
            <v>42780.843946759262</v>
          </cell>
          <cell r="Q1712">
            <v>42787.760613425926</v>
          </cell>
          <cell r="R1712">
            <v>42787.760613425926</v>
          </cell>
          <cell r="X1712">
            <v>500000</v>
          </cell>
          <cell r="AC1712" t="str">
            <v>Peso</v>
          </cell>
          <cell r="AD1712" t="str">
            <v>Peso</v>
          </cell>
        </row>
        <row r="1713">
          <cell r="A1713" t="str">
            <v>MAXIMO ROBERTO LOPEZ LOPEZ.,</v>
          </cell>
          <cell r="B1713" t="str">
            <v>Descalificado</v>
          </cell>
          <cell r="C1713" t="str">
            <v>Juan Carlos Monterrubio Frausto</v>
          </cell>
          <cell r="D1713" t="str">
            <v>Estefany Perez Riva</v>
          </cell>
          <cell r="E1713" t="str">
            <v>Liquid Lease</v>
          </cell>
          <cell r="F1713" t="str">
            <v>Aprobado</v>
          </cell>
          <cell r="G1713" t="str">
            <v>Tiempo Cliente Formalización</v>
          </cell>
          <cell r="I1713" t="str">
            <v>Recurrente</v>
          </cell>
          <cell r="J1713" t="str">
            <v>Rechazado LC</v>
          </cell>
          <cell r="K1713">
            <v>42886</v>
          </cell>
          <cell r="L1713">
            <v>42780.836956018517</v>
          </cell>
          <cell r="M1713">
            <v>42780.840428240743</v>
          </cell>
          <cell r="N1713">
            <v>42780.840474537035</v>
          </cell>
          <cell r="O1713">
            <v>42780.841863425929</v>
          </cell>
          <cell r="P1713">
            <v>42780.843946759262</v>
          </cell>
          <cell r="Q1713">
            <v>42787.80228009259</v>
          </cell>
          <cell r="R1713">
            <v>42787.80228009259</v>
          </cell>
          <cell r="X1713">
            <v>500000</v>
          </cell>
          <cell r="AC1713" t="str">
            <v>Peso</v>
          </cell>
          <cell r="AD1713" t="str">
            <v>Peso</v>
          </cell>
        </row>
        <row r="1714">
          <cell r="A1714" t="str">
            <v>GLORIA VALERO ELIZONDO.,</v>
          </cell>
          <cell r="B1714" t="str">
            <v>Descalificado</v>
          </cell>
          <cell r="C1714" t="str">
            <v>Juan Carlos Monterrubio Frausto</v>
          </cell>
          <cell r="D1714" t="str">
            <v>Jesica Anaid Cancino Velasquez</v>
          </cell>
          <cell r="E1714" t="str">
            <v>Liquid Lease</v>
          </cell>
          <cell r="F1714" t="str">
            <v>Aprobado</v>
          </cell>
          <cell r="G1714" t="str">
            <v>Tiempo Cliente Formalización</v>
          </cell>
          <cell r="I1714" t="str">
            <v>Recurrente</v>
          </cell>
          <cell r="J1714" t="str">
            <v>Rechazado LC</v>
          </cell>
          <cell r="K1714">
            <v>42886</v>
          </cell>
          <cell r="L1714">
            <v>42780.836956018517</v>
          </cell>
          <cell r="M1714">
            <v>42780.840428240743</v>
          </cell>
          <cell r="N1714">
            <v>42780.840474537035</v>
          </cell>
          <cell r="O1714">
            <v>42780.841863425929</v>
          </cell>
          <cell r="P1714">
            <v>42780.843946759262</v>
          </cell>
          <cell r="Q1714">
            <v>42787.843946759262</v>
          </cell>
          <cell r="R1714">
            <v>42787.8440625</v>
          </cell>
          <cell r="X1714">
            <v>500000</v>
          </cell>
          <cell r="AC1714" t="str">
            <v>Peso</v>
          </cell>
          <cell r="AD1714" t="str">
            <v>Peso</v>
          </cell>
        </row>
        <row r="1715">
          <cell r="A1715" t="str">
            <v>OFTALMOLOGOS ASOCIADOS DE REYNOSA S. DE R.L. DE .C.V.,.</v>
          </cell>
          <cell r="B1715" t="str">
            <v>Descalificado</v>
          </cell>
          <cell r="C1715" t="str">
            <v>María Antonia Casado</v>
          </cell>
          <cell r="D1715" t="str">
            <v>María Antonia Casado</v>
          </cell>
          <cell r="E1715" t="str">
            <v>Liquid Lease</v>
          </cell>
          <cell r="G1715" t="str">
            <v>Etapa 1 - Acreditación</v>
          </cell>
          <cell r="I1715" t="str">
            <v>Recurrente</v>
          </cell>
          <cell r="J1715" t="str">
            <v>Rechazado LC</v>
          </cell>
          <cell r="K1715">
            <v>42782</v>
          </cell>
          <cell r="L1715">
            <v>42780.882094907407</v>
          </cell>
          <cell r="M1715">
            <v>42780.886261574073</v>
          </cell>
          <cell r="N1715">
            <v>42780.889085648145</v>
          </cell>
          <cell r="O1715">
            <v>42780.892557870371</v>
          </cell>
          <cell r="P1715">
            <v>42780.894641203704</v>
          </cell>
          <cell r="Q1715">
            <v>42782.85297453704</v>
          </cell>
          <cell r="X1715">
            <v>500000</v>
          </cell>
          <cell r="AC1715" t="str">
            <v>Peso</v>
          </cell>
          <cell r="AD1715" t="str">
            <v>Peso</v>
          </cell>
        </row>
        <row r="1716">
          <cell r="A1716" t="str">
            <v>OCTAVIO AUGUSTO LESCAS MENDEZ.,</v>
          </cell>
          <cell r="B1716" t="str">
            <v>Descalificado</v>
          </cell>
          <cell r="C1716" t="str">
            <v>María Antonia Casado</v>
          </cell>
          <cell r="D1716" t="str">
            <v>María Antonia Casado</v>
          </cell>
          <cell r="E1716" t="str">
            <v>Liquid Lease</v>
          </cell>
          <cell r="G1716" t="str">
            <v>Etapa 1 - Acreditación</v>
          </cell>
          <cell r="I1716" t="str">
            <v>Recurrente</v>
          </cell>
          <cell r="J1716" t="str">
            <v>Rechazado LC</v>
          </cell>
          <cell r="K1716">
            <v>42782</v>
          </cell>
          <cell r="L1716">
            <v>42780.882094907407</v>
          </cell>
          <cell r="M1716">
            <v>42780.886261574073</v>
          </cell>
          <cell r="N1716">
            <v>42780.889085648145</v>
          </cell>
          <cell r="O1716">
            <v>42780.892557870371</v>
          </cell>
          <cell r="P1716">
            <v>42780.894641203704</v>
          </cell>
          <cell r="Q1716">
            <v>42782.894641203704</v>
          </cell>
          <cell r="X1716">
            <v>500000</v>
          </cell>
          <cell r="AC1716" t="str">
            <v>Peso</v>
          </cell>
          <cell r="AD1716" t="str">
            <v>Peso</v>
          </cell>
        </row>
        <row r="1717">
          <cell r="A1717" t="str">
            <v>STANDARD MACHINERY Y AND SUPPY COMPANI SA DE CV ..,.,</v>
          </cell>
          <cell r="B1717" t="str">
            <v>Descalificado</v>
          </cell>
          <cell r="C1717" t="str">
            <v xml:space="preserve">luis gonzalez </v>
          </cell>
          <cell r="D1717" t="str">
            <v>Guadalupe Velasco Pesqueira</v>
          </cell>
          <cell r="E1717" t="str">
            <v>Liquid Lease</v>
          </cell>
          <cell r="F1717" t="str">
            <v>Condicionado</v>
          </cell>
          <cell r="G1717" t="str">
            <v>Tiempo Cliente Formalización</v>
          </cell>
          <cell r="I1717" t="str">
            <v>Recurrente</v>
          </cell>
          <cell r="J1717" t="str">
            <v>Rechazado LC</v>
          </cell>
          <cell r="K1717">
            <v>42853</v>
          </cell>
          <cell r="L1717">
            <v>42774.472372685188</v>
          </cell>
          <cell r="M1717">
            <v>42782.472372685188</v>
          </cell>
          <cell r="N1717">
            <v>42782.472488425927</v>
          </cell>
          <cell r="O1717">
            <v>42782.514155092591</v>
          </cell>
          <cell r="P1717">
            <v>42782.514270833337</v>
          </cell>
          <cell r="Q1717">
            <v>42783.514270833337</v>
          </cell>
          <cell r="R1717">
            <v>42783.514386574076</v>
          </cell>
          <cell r="S1717">
            <v>42853.514386574076</v>
          </cell>
          <cell r="X1717">
            <v>10000000</v>
          </cell>
          <cell r="AC1717" t="str">
            <v>Peso</v>
          </cell>
          <cell r="AD1717" t="str">
            <v>Peso</v>
          </cell>
        </row>
        <row r="1718">
          <cell r="A1718" t="str">
            <v>SOLUCIONES PARA IMPRESORES., S.A. DE C.V.,.,., . .</v>
          </cell>
          <cell r="B1718" t="str">
            <v>Calificado</v>
          </cell>
          <cell r="C1718" t="str">
            <v>Hector Esquivel Zepeda</v>
          </cell>
          <cell r="D1718" t="str">
            <v>Denisse Ayala Gomez</v>
          </cell>
          <cell r="E1718" t="str">
            <v>Liquid Lease</v>
          </cell>
          <cell r="F1718" t="str">
            <v>Aprobado</v>
          </cell>
          <cell r="G1718" t="str">
            <v>Tiempo Cliente Formalización</v>
          </cell>
          <cell r="H1718" t="str">
            <v>Etapa de Fondeo</v>
          </cell>
          <cell r="I1718" t="str">
            <v>Recurrente</v>
          </cell>
          <cell r="L1718">
            <v>42779.506249999999</v>
          </cell>
          <cell r="M1718">
            <v>42780.506249999999</v>
          </cell>
          <cell r="N1718">
            <v>42780.506365740737</v>
          </cell>
          <cell r="O1718">
            <v>42780.589699074073</v>
          </cell>
          <cell r="P1718">
            <v>42780.589814814812</v>
          </cell>
          <cell r="Q1718">
            <v>42782.589814814812</v>
          </cell>
          <cell r="R1718">
            <v>42782.589930555558</v>
          </cell>
          <cell r="S1718">
            <v>42794.740624999999</v>
          </cell>
          <cell r="T1718">
            <v>42794.740648148145</v>
          </cell>
          <cell r="U1718">
            <v>42800.573981481481</v>
          </cell>
          <cell r="V1718">
            <v>42800.574097222219</v>
          </cell>
          <cell r="W1718">
            <v>42825.574097222219</v>
          </cell>
          <cell r="X1718">
            <v>2537463</v>
          </cell>
          <cell r="Y1718">
            <v>2537463</v>
          </cell>
          <cell r="Z1718">
            <v>42825</v>
          </cell>
          <cell r="AA1718">
            <v>1998002.56</v>
          </cell>
          <cell r="AC1718" t="str">
            <v>Peso</v>
          </cell>
          <cell r="AD1718" t="str">
            <v>Peso</v>
          </cell>
        </row>
        <row r="1719">
          <cell r="A1719" t="str">
            <v>HAROLD MARTIN DENT ALVARADO ,.-</v>
          </cell>
          <cell r="B1719" t="str">
            <v>Descalificado</v>
          </cell>
          <cell r="C1719" t="str">
            <v>Juan Carlos Monterrubio Frausto</v>
          </cell>
          <cell r="D1719" t="str">
            <v>Berenice Montes de Oca</v>
          </cell>
          <cell r="E1719" t="str">
            <v>Liquid Lease</v>
          </cell>
          <cell r="F1719" t="str">
            <v>Aprobado</v>
          </cell>
          <cell r="G1719" t="str">
            <v>Tiempo Cliente Formalización</v>
          </cell>
          <cell r="I1719" t="str">
            <v>Recurrente</v>
          </cell>
          <cell r="J1719" t="str">
            <v>Rechazado LC</v>
          </cell>
          <cell r="K1719" t="str">
            <v>31/05/217</v>
          </cell>
          <cell r="L1719">
            <v>42780.680706018517</v>
          </cell>
          <cell r="M1719">
            <v>42780.68209490741</v>
          </cell>
          <cell r="N1719">
            <v>42780.682152777779</v>
          </cell>
          <cell r="O1719">
            <v>42780.687708333331</v>
          </cell>
          <cell r="P1719">
            <v>42780.698125000003</v>
          </cell>
          <cell r="Q1719">
            <v>42787.698125000003</v>
          </cell>
          <cell r="R1719">
            <v>42787.698240740741</v>
          </cell>
          <cell r="X1719">
            <v>500000</v>
          </cell>
          <cell r="AC1719" t="str">
            <v>Peso</v>
          </cell>
          <cell r="AD1719" t="str">
            <v>Peso</v>
          </cell>
        </row>
        <row r="1720">
          <cell r="A1720" t="str">
            <v>HECTOR RAMON LOPEZ GASTELUM.-,</v>
          </cell>
          <cell r="B1720" t="str">
            <v>Descalificado</v>
          </cell>
          <cell r="C1720" t="str">
            <v>Juan Carlos Monterrubio Frausto</v>
          </cell>
          <cell r="D1720" t="str">
            <v>Estefany Perez Riva</v>
          </cell>
          <cell r="E1720" t="str">
            <v>Liquid Lease</v>
          </cell>
          <cell r="F1720" t="str">
            <v>Aprobado</v>
          </cell>
          <cell r="G1720" t="str">
            <v>Tiempo Cliente Formalización</v>
          </cell>
          <cell r="I1720" t="str">
            <v>Recurrente</v>
          </cell>
          <cell r="J1720" t="str">
            <v>Rechazado LC</v>
          </cell>
          <cell r="K1720">
            <v>42886</v>
          </cell>
          <cell r="L1720">
            <v>42780.677233796298</v>
          </cell>
          <cell r="M1720">
            <v>42780.687650462962</v>
          </cell>
          <cell r="N1720">
            <v>42780.687708333331</v>
          </cell>
          <cell r="O1720">
            <v>42780.694652777776</v>
          </cell>
          <cell r="P1720">
            <v>42780.709930555553</v>
          </cell>
          <cell r="Q1720">
            <v>42787.709930555553</v>
          </cell>
          <cell r="R1720">
            <v>42787.710046296299</v>
          </cell>
          <cell r="X1720">
            <v>500000</v>
          </cell>
          <cell r="AC1720" t="str">
            <v>Peso</v>
          </cell>
          <cell r="AD1720" t="str">
            <v>Peso</v>
          </cell>
        </row>
        <row r="1721">
          <cell r="A1721" t="str">
            <v>ISMAEL MURRIETA PASCUAL -.-</v>
          </cell>
          <cell r="B1721" t="str">
            <v>Descalificado</v>
          </cell>
          <cell r="C1721" t="str">
            <v>Juan Carlos Monterrubio Frausto</v>
          </cell>
          <cell r="D1721" t="str">
            <v>Estefany Perez Riva</v>
          </cell>
          <cell r="E1721" t="str">
            <v>Liquid Lease</v>
          </cell>
          <cell r="F1721" t="str">
            <v>Aprobado</v>
          </cell>
          <cell r="G1721" t="str">
            <v>Tiempo Cliente Formalización</v>
          </cell>
          <cell r="I1721" t="str">
            <v>Recurrente</v>
          </cell>
          <cell r="J1721" t="str">
            <v>Rechazado LC</v>
          </cell>
          <cell r="K1721">
            <v>42886</v>
          </cell>
          <cell r="L1721">
            <v>42780.715428240743</v>
          </cell>
          <cell r="M1721">
            <v>42780.718900462962</v>
          </cell>
          <cell r="N1721">
            <v>42780.718958333331</v>
          </cell>
          <cell r="O1721">
            <v>42780.722430555557</v>
          </cell>
          <cell r="P1721">
            <v>42780.725208333337</v>
          </cell>
          <cell r="Q1721">
            <v>42782.725208333337</v>
          </cell>
          <cell r="R1721">
            <v>42782.725324074076</v>
          </cell>
          <cell r="X1721">
            <v>500000</v>
          </cell>
          <cell r="AC1721" t="str">
            <v>Peso</v>
          </cell>
          <cell r="AD1721" t="str">
            <v>Peso</v>
          </cell>
        </row>
        <row r="1722">
          <cell r="A1722" t="str">
            <v>JAVIER GUERRERO PEREZ.,</v>
          </cell>
          <cell r="B1722" t="str">
            <v>Descalificado</v>
          </cell>
          <cell r="C1722" t="str">
            <v>Juan Carlos Monterrubio Frausto</v>
          </cell>
          <cell r="D1722" t="str">
            <v>Estefany Perez Riva</v>
          </cell>
          <cell r="E1722" t="str">
            <v>Liquid Lease</v>
          </cell>
          <cell r="F1722" t="str">
            <v>Aprobado</v>
          </cell>
          <cell r="G1722" t="str">
            <v>Tiempo Cliente Formalización</v>
          </cell>
          <cell r="I1722" t="str">
            <v>Recurrente</v>
          </cell>
          <cell r="J1722" t="str">
            <v>Rechazado LC</v>
          </cell>
          <cell r="K1722">
            <v>42886</v>
          </cell>
          <cell r="L1722">
            <v>42780.722372685188</v>
          </cell>
          <cell r="M1722">
            <v>42780.723761574074</v>
          </cell>
          <cell r="N1722">
            <v>42780.723877314813</v>
          </cell>
          <cell r="O1722">
            <v>42780.766180555554</v>
          </cell>
          <cell r="P1722">
            <v>42780.766296296293</v>
          </cell>
          <cell r="Q1722">
            <v>42783.766296296293</v>
          </cell>
          <cell r="R1722">
            <v>42783.766412037039</v>
          </cell>
          <cell r="X1722">
            <v>500000</v>
          </cell>
          <cell r="AC1722" t="str">
            <v>Peso</v>
          </cell>
          <cell r="AD1722" t="str">
            <v>Peso</v>
          </cell>
        </row>
        <row r="1723">
          <cell r="A1723" t="str">
            <v>RICARDO ANGEL VALDOVINOS NUÑEZ.,</v>
          </cell>
          <cell r="B1723" t="str">
            <v>Descalificado</v>
          </cell>
          <cell r="C1723" t="str">
            <v>Raúl Hernández Castrillo</v>
          </cell>
          <cell r="D1723" t="str">
            <v xml:space="preserve">Angelica Banderas Ochoa </v>
          </cell>
          <cell r="E1723" t="str">
            <v>Liquid Lease</v>
          </cell>
          <cell r="F1723" t="str">
            <v>Aprobado</v>
          </cell>
          <cell r="G1723" t="str">
            <v>Tiempo Cliente Formalización</v>
          </cell>
          <cell r="I1723" t="str">
            <v>Recurrente</v>
          </cell>
          <cell r="J1723" t="str">
            <v>Rechazado LC</v>
          </cell>
          <cell r="K1723">
            <v>42886</v>
          </cell>
          <cell r="L1723">
            <v>42780.718865740739</v>
          </cell>
          <cell r="M1723">
            <v>42780.720983796295</v>
          </cell>
          <cell r="N1723">
            <v>42780.722222222219</v>
          </cell>
          <cell r="O1723">
            <v>42780.725902777776</v>
          </cell>
          <cell r="P1723">
            <v>42780.726597222223</v>
          </cell>
          <cell r="Q1723">
            <v>42782.726597222223</v>
          </cell>
          <cell r="R1723">
            <v>42782.7266087963</v>
          </cell>
          <cell r="S1723">
            <v>42856.7266087963</v>
          </cell>
          <cell r="X1723">
            <v>500000</v>
          </cell>
          <cell r="AC1723" t="str">
            <v>Peso</v>
          </cell>
          <cell r="AD1723" t="str">
            <v>Peso</v>
          </cell>
        </row>
        <row r="1724">
          <cell r="A1724" t="str">
            <v>RODRIGO MIGUEL SANCHEZ GONZALEZ.,</v>
          </cell>
          <cell r="B1724" t="str">
            <v>Descalificado</v>
          </cell>
          <cell r="C1724" t="str">
            <v>María Antonia Casado</v>
          </cell>
          <cell r="D1724" t="str">
            <v>María Antonia Casado</v>
          </cell>
          <cell r="E1724" t="str">
            <v>Liquid Lease</v>
          </cell>
          <cell r="G1724" t="str">
            <v>Etapa 1 - Acreditación</v>
          </cell>
          <cell r="I1724" t="str">
            <v>Recurrente</v>
          </cell>
          <cell r="J1724" t="str">
            <v>Rechazado LC</v>
          </cell>
          <cell r="K1724">
            <v>42782</v>
          </cell>
          <cell r="L1724">
            <v>42780.72792824074</v>
          </cell>
          <cell r="M1724">
            <v>42780.730011574073</v>
          </cell>
          <cell r="N1724">
            <v>42780.732152777775</v>
          </cell>
          <cell r="O1724">
            <v>42780.733541666668</v>
          </cell>
          <cell r="P1724">
            <v>42780.734930555554</v>
          </cell>
          <cell r="Q1724">
            <v>42782.734930555554</v>
          </cell>
          <cell r="X1724">
            <v>500000</v>
          </cell>
          <cell r="AC1724" t="str">
            <v>Peso</v>
          </cell>
          <cell r="AD1724" t="str">
            <v>Peso</v>
          </cell>
        </row>
        <row r="1725">
          <cell r="A1725" t="str">
            <v>URIAS ZAVALA ARIAS.,</v>
          </cell>
          <cell r="B1725" t="str">
            <v>Descalificado</v>
          </cell>
          <cell r="C1725" t="str">
            <v>María Antonia Casado</v>
          </cell>
          <cell r="D1725" t="str">
            <v>María Antonia Casado</v>
          </cell>
          <cell r="E1725" t="str">
            <v>Liquid Lease</v>
          </cell>
          <cell r="G1725" t="str">
            <v>Etapa 1 - Acreditación</v>
          </cell>
          <cell r="I1725" t="str">
            <v>Recurrente</v>
          </cell>
          <cell r="J1725" t="str">
            <v>Rechazado LC</v>
          </cell>
          <cell r="K1725">
            <v>42782</v>
          </cell>
          <cell r="L1725">
            <v>42780.736261574071</v>
          </cell>
          <cell r="M1725">
            <v>42780.737650462965</v>
          </cell>
          <cell r="N1725">
            <v>42780.738402777781</v>
          </cell>
          <cell r="O1725">
            <v>42780.740486111114</v>
          </cell>
          <cell r="P1725">
            <v>42780.743263888886</v>
          </cell>
          <cell r="Q1725">
            <v>42782.743263888886</v>
          </cell>
          <cell r="X1725">
            <v>500000</v>
          </cell>
          <cell r="AC1725" t="str">
            <v>Peso</v>
          </cell>
          <cell r="AD1725" t="str">
            <v>Peso</v>
          </cell>
        </row>
        <row r="1726">
          <cell r="A1726" t="str">
            <v>VISION CIRUGIA AMBULATORIA SC.,</v>
          </cell>
          <cell r="B1726" t="str">
            <v>Descalificado</v>
          </cell>
          <cell r="C1726" t="str">
            <v>Raúl Hernández Castrillo</v>
          </cell>
          <cell r="D1726" t="str">
            <v>Raul Alfaro Morales</v>
          </cell>
          <cell r="E1726" t="str">
            <v>Liquid Lease</v>
          </cell>
          <cell r="F1726" t="str">
            <v>Aprobado</v>
          </cell>
          <cell r="G1726" t="str">
            <v>Tiempo Cliente Formalización</v>
          </cell>
          <cell r="I1726" t="str">
            <v>Recurrente</v>
          </cell>
          <cell r="J1726" t="str">
            <v>Rechazado LC</v>
          </cell>
          <cell r="K1726">
            <v>42886</v>
          </cell>
          <cell r="L1726">
            <v>42780.757152777776</v>
          </cell>
          <cell r="M1726">
            <v>42780.760567129626</v>
          </cell>
          <cell r="N1726">
            <v>42780.764039351852</v>
          </cell>
          <cell r="O1726">
            <v>42780.765428240738</v>
          </cell>
          <cell r="P1726">
            <v>42780.767511574071</v>
          </cell>
          <cell r="Q1726">
            <v>42782.767511574071</v>
          </cell>
          <cell r="R1726">
            <v>42782.767627314817</v>
          </cell>
          <cell r="X1726">
            <v>500000</v>
          </cell>
          <cell r="AC1726" t="str">
            <v>Peso</v>
          </cell>
          <cell r="AD1726" t="str">
            <v>Peso</v>
          </cell>
        </row>
        <row r="1727">
          <cell r="A1727" t="str">
            <v>VISION SALUD Y TECNOLOGIA SC.,</v>
          </cell>
          <cell r="B1727" t="str">
            <v>Descalificado</v>
          </cell>
          <cell r="C1727" t="str">
            <v>Raúl Hernández Castrillo</v>
          </cell>
          <cell r="D1727" t="str">
            <v>Raul Alfaro Morales</v>
          </cell>
          <cell r="E1727" t="str">
            <v>Liquid Lease</v>
          </cell>
          <cell r="F1727" t="str">
            <v>Aprobado</v>
          </cell>
          <cell r="G1727" t="str">
            <v>Tiempo Cliente Formalización</v>
          </cell>
          <cell r="I1727" t="str">
            <v>Recurrente</v>
          </cell>
          <cell r="J1727" t="str">
            <v>Rechazado LC</v>
          </cell>
          <cell r="K1727">
            <v>42886</v>
          </cell>
          <cell r="L1727">
            <v>42780.768900462965</v>
          </cell>
          <cell r="M1727">
            <v>42780.768900462965</v>
          </cell>
          <cell r="N1727">
            <v>42780.770289351851</v>
          </cell>
          <cell r="O1727">
            <v>42780.771678240744</v>
          </cell>
          <cell r="P1727">
            <v>42780.774456018517</v>
          </cell>
          <cell r="Q1727">
            <v>42788.774456018517</v>
          </cell>
          <cell r="R1727">
            <v>42788.774571759262</v>
          </cell>
          <cell r="X1727">
            <v>500000</v>
          </cell>
          <cell r="AC1727" t="str">
            <v>Peso</v>
          </cell>
          <cell r="AD1727" t="str">
            <v>Peso</v>
          </cell>
        </row>
        <row r="1728">
          <cell r="A1728" t="str">
            <v xml:space="preserve">KPI ULTRASONIDOS MEXICO, S.A. DE C.V. .. </v>
          </cell>
          <cell r="B1728" t="str">
            <v>Calificado</v>
          </cell>
          <cell r="C1728" t="str">
            <v>Juan Carlos Monterrubio Frausto</v>
          </cell>
          <cell r="D1728" t="str">
            <v>Juan Carlos Monterrubio Frausto</v>
          </cell>
          <cell r="E1728" t="str">
            <v>Liquid Lease</v>
          </cell>
          <cell r="F1728" t="str">
            <v>Aprobado</v>
          </cell>
          <cell r="G1728" t="str">
            <v>Tiempo Cliente Formalización</v>
          </cell>
          <cell r="H1728" t="str">
            <v>Etapa de Fondeo</v>
          </cell>
          <cell r="I1728" t="str">
            <v>Recurrente</v>
          </cell>
          <cell r="K1728" t="str">
            <v>.</v>
          </cell>
          <cell r="L1728">
            <v>42781.589699074073</v>
          </cell>
          <cell r="M1728">
            <v>42782.429340277777</v>
          </cell>
          <cell r="N1728">
            <v>42782.432812500003</v>
          </cell>
          <cell r="O1728">
            <v>42782.436284722222</v>
          </cell>
          <cell r="P1728">
            <v>42782.441145833334</v>
          </cell>
          <cell r="Q1728">
            <v>42782.607812499999</v>
          </cell>
          <cell r="R1728">
            <v>42782.607928240737</v>
          </cell>
          <cell r="S1728">
            <v>42793.607928240737</v>
          </cell>
          <cell r="T1728">
            <v>42793.608043981483</v>
          </cell>
          <cell r="U1728">
            <v>42793.733043981483</v>
          </cell>
          <cell r="V1728">
            <v>42793.733159722222</v>
          </cell>
          <cell r="W1728">
            <v>42801.733159722222</v>
          </cell>
          <cell r="X1728">
            <v>12103787.470000001</v>
          </cell>
          <cell r="Y1728">
            <v>12103787.470000001</v>
          </cell>
          <cell r="Z1728">
            <v>42801</v>
          </cell>
          <cell r="AA1728">
            <v>10000000</v>
          </cell>
          <cell r="AC1728" t="str">
            <v>Peso</v>
          </cell>
          <cell r="AD1728" t="str">
            <v>Peso</v>
          </cell>
        </row>
        <row r="1729">
          <cell r="A1729" t="str">
            <v>MISAEL GUERRERO VALDEZ.-.,</v>
          </cell>
          <cell r="B1729" t="str">
            <v>Descalificado</v>
          </cell>
          <cell r="C1729" t="str">
            <v>Juan Carlos Monterrubio Frausto</v>
          </cell>
          <cell r="D1729" t="str">
            <v>Estefany Perez Riva</v>
          </cell>
          <cell r="E1729" t="str">
            <v>Liquid Lease</v>
          </cell>
          <cell r="F1729" t="str">
            <v>Aprobado</v>
          </cell>
          <cell r="G1729" t="str">
            <v>Tiempo Cliente Formalización</v>
          </cell>
          <cell r="I1729" t="str">
            <v>Recurrente</v>
          </cell>
          <cell r="J1729" t="str">
            <v>Rechazado LC</v>
          </cell>
          <cell r="K1729">
            <v>42886</v>
          </cell>
          <cell r="L1729">
            <v>42781.593865740739</v>
          </cell>
          <cell r="M1729">
            <v>42781.595949074072</v>
          </cell>
          <cell r="N1729">
            <v>42781.596006944441</v>
          </cell>
          <cell r="O1729">
            <v>42781.602951388886</v>
          </cell>
          <cell r="P1729">
            <v>42781.602986111109</v>
          </cell>
          <cell r="Q1729">
            <v>42783.602986111109</v>
          </cell>
          <cell r="R1729">
            <v>42783.603101851855</v>
          </cell>
          <cell r="X1729">
            <v>500000</v>
          </cell>
          <cell r="AC1729" t="str">
            <v>Peso</v>
          </cell>
          <cell r="AD1729" t="str">
            <v>Peso</v>
          </cell>
        </row>
        <row r="1730">
          <cell r="A1730" t="str">
            <v>GRUPO OFTALMOLOGICO EYE CARE SA DE CV-.,.-,</v>
          </cell>
          <cell r="B1730" t="str">
            <v>Descalificado</v>
          </cell>
          <cell r="C1730" t="str">
            <v>Raúl Hernández Castrillo</v>
          </cell>
          <cell r="D1730" t="str">
            <v>Raul Alfaro Morales</v>
          </cell>
          <cell r="E1730" t="str">
            <v>Liquid Lease</v>
          </cell>
          <cell r="F1730" t="str">
            <v>Aprobado</v>
          </cell>
          <cell r="G1730" t="str">
            <v>Tiempo Cliente Formalización</v>
          </cell>
          <cell r="I1730" t="str">
            <v>Recurrente</v>
          </cell>
          <cell r="J1730" t="str">
            <v>Rechazado LC</v>
          </cell>
          <cell r="K1730">
            <v>42886</v>
          </cell>
          <cell r="L1730">
            <v>42781.593865740739</v>
          </cell>
          <cell r="M1730">
            <v>42781.597337962965</v>
          </cell>
          <cell r="N1730">
            <v>42781.597372685188</v>
          </cell>
          <cell r="O1730">
            <v>42781.598761574074</v>
          </cell>
          <cell r="P1730">
            <v>42781.598807870374</v>
          </cell>
          <cell r="Q1730">
            <v>42783.598807870374</v>
          </cell>
          <cell r="R1730">
            <v>42783.598923611113</v>
          </cell>
          <cell r="X1730">
            <v>500000</v>
          </cell>
          <cell r="AC1730" t="str">
            <v>Peso</v>
          </cell>
          <cell r="AD1730" t="str">
            <v>Peso</v>
          </cell>
        </row>
        <row r="1731">
          <cell r="A1731" t="str">
            <v>MODO.. CONSULTORES SA DE CV.-,</v>
          </cell>
          <cell r="B1731" t="str">
            <v>Descalificado</v>
          </cell>
          <cell r="C1731" t="str">
            <v>Juan Carlos Monterrubio Frausto</v>
          </cell>
          <cell r="D1731" t="str">
            <v>Berenice Montes de Oca</v>
          </cell>
          <cell r="E1731" t="str">
            <v>Liquid Lease</v>
          </cell>
          <cell r="F1731" t="str">
            <v>Aprobado</v>
          </cell>
          <cell r="G1731" t="str">
            <v>Tiempo Cliente Formalización</v>
          </cell>
          <cell r="I1731" t="str">
            <v>Recurrente</v>
          </cell>
          <cell r="J1731" t="str">
            <v>Rechazado LC</v>
          </cell>
          <cell r="K1731">
            <v>42886</v>
          </cell>
          <cell r="L1731">
            <v>42781.597337962965</v>
          </cell>
          <cell r="M1731">
            <v>42781.600810185184</v>
          </cell>
          <cell r="N1731">
            <v>42781.600868055553</v>
          </cell>
          <cell r="O1731">
            <v>42781.611284722225</v>
          </cell>
          <cell r="P1731">
            <v>42781.611319444448</v>
          </cell>
          <cell r="Q1731">
            <v>42788.611319444448</v>
          </cell>
          <cell r="R1731">
            <v>42788.611435185187</v>
          </cell>
          <cell r="X1731">
            <v>500000</v>
          </cell>
          <cell r="AC1731" t="str">
            <v>Peso</v>
          </cell>
          <cell r="AD1731" t="str">
            <v>Peso</v>
          </cell>
        </row>
        <row r="1732">
          <cell r="A1732" t="str">
            <v>MU UCH MU UK IIL TULUM AC-.,,.</v>
          </cell>
          <cell r="B1732" t="str">
            <v>Descalificado</v>
          </cell>
          <cell r="C1732" t="str">
            <v>María Antonia Casado</v>
          </cell>
          <cell r="D1732" t="str">
            <v>María Antonia Casado</v>
          </cell>
          <cell r="E1732" t="str">
            <v>Liquid Lease</v>
          </cell>
          <cell r="G1732" t="str">
            <v>Etapa 1 - Acreditación</v>
          </cell>
          <cell r="I1732" t="str">
            <v>Recurrente</v>
          </cell>
          <cell r="J1732" t="str">
            <v>Rechazado LC</v>
          </cell>
          <cell r="K1732">
            <v>42782</v>
          </cell>
          <cell r="L1732">
            <v>42781.618171296293</v>
          </cell>
          <cell r="M1732">
            <v>42781.62164351852</v>
          </cell>
          <cell r="N1732">
            <v>42781.621666666666</v>
          </cell>
          <cell r="O1732">
            <v>42781.625138888892</v>
          </cell>
          <cell r="P1732">
            <v>42781.625057870369</v>
          </cell>
          <cell r="Q1732">
            <v>42782.625057870369</v>
          </cell>
          <cell r="X1732">
            <v>500000</v>
          </cell>
          <cell r="AC1732" t="str">
            <v>Peso</v>
          </cell>
          <cell r="AD1732" t="str">
            <v>Peso</v>
          </cell>
        </row>
        <row r="1733">
          <cell r="A1733" t="str">
            <v>OPERACIÓN MÁS DE 90 DÍAS SE DESCALIFICA POR POLÍTICA”</v>
          </cell>
          <cell r="B1733" t="str">
            <v>Descalificado</v>
          </cell>
          <cell r="C1733" t="str">
            <v>María Antonia Casado</v>
          </cell>
          <cell r="D1733" t="str">
            <v>María Antonia Casado</v>
          </cell>
          <cell r="E1733" t="str">
            <v>Liquid Lease</v>
          </cell>
          <cell r="G1733" t="str">
            <v>Etapa 1 - Acreditación</v>
          </cell>
          <cell r="I1733" t="str">
            <v>Recurrente</v>
          </cell>
          <cell r="J1733" t="str">
            <v>Rechazado LC</v>
          </cell>
          <cell r="K1733">
            <v>42782</v>
          </cell>
          <cell r="L1733">
            <v>42781.63553240741</v>
          </cell>
          <cell r="M1733">
            <v>42781.639004629629</v>
          </cell>
          <cell r="N1733">
            <v>42781.639027777775</v>
          </cell>
          <cell r="O1733">
            <v>42781.644583333335</v>
          </cell>
          <cell r="P1733">
            <v>42781.644618055558</v>
          </cell>
          <cell r="Q1733">
            <v>42782.644618055558</v>
          </cell>
          <cell r="X1733">
            <v>500000</v>
          </cell>
          <cell r="AC1733" t="str">
            <v>Peso</v>
          </cell>
          <cell r="AD1733" t="str">
            <v>Peso</v>
          </cell>
        </row>
        <row r="1734">
          <cell r="A1734" t="str">
            <v>OSCAR VILLEDA GARCIA.-.,.-.</v>
          </cell>
          <cell r="B1734" t="str">
            <v>Descalificado</v>
          </cell>
          <cell r="C1734" t="str">
            <v>Juan Carlos Monterrubio Frausto</v>
          </cell>
          <cell r="D1734" t="str">
            <v>Estefany Perez Riva</v>
          </cell>
          <cell r="E1734" t="str">
            <v>Liquid Lease</v>
          </cell>
          <cell r="F1734" t="str">
            <v>Aprobado</v>
          </cell>
          <cell r="G1734" t="str">
            <v>Tiempo Cliente Formalización</v>
          </cell>
          <cell r="I1734" t="str">
            <v>Recurrente</v>
          </cell>
          <cell r="J1734" t="str">
            <v>Rechazado LC</v>
          </cell>
          <cell r="K1734">
            <v>42886</v>
          </cell>
          <cell r="L1734">
            <v>42781.649421296293</v>
          </cell>
          <cell r="M1734">
            <v>42781.651504629626</v>
          </cell>
          <cell r="N1734">
            <v>42781.65152777778</v>
          </cell>
          <cell r="O1734">
            <v>42781.659861111111</v>
          </cell>
          <cell r="P1734">
            <v>42781.659895833334</v>
          </cell>
          <cell r="Q1734">
            <v>42787.659895833334</v>
          </cell>
          <cell r="R1734">
            <v>42787.660011574073</v>
          </cell>
          <cell r="X1734">
            <v>500000</v>
          </cell>
          <cell r="AC1734" t="str">
            <v>Peso</v>
          </cell>
          <cell r="AD1734" t="str">
            <v>Peso</v>
          </cell>
        </row>
        <row r="1735">
          <cell r="A1735" t="str">
            <v>PARRISH MORANCHEL SUAZO.,.,-.,</v>
          </cell>
          <cell r="B1735" t="str">
            <v>Descalificado</v>
          </cell>
          <cell r="C1735" t="str">
            <v>Juan Carlos Monterrubio Frausto</v>
          </cell>
          <cell r="D1735" t="str">
            <v>Jesica Anaid Cancino Velasquez</v>
          </cell>
          <cell r="E1735" t="str">
            <v>Liquid Lease</v>
          </cell>
          <cell r="F1735" t="str">
            <v>Aprobado</v>
          </cell>
          <cell r="G1735" t="str">
            <v>Tiempo Cliente Formalización</v>
          </cell>
          <cell r="I1735" t="str">
            <v>Recurrente</v>
          </cell>
          <cell r="J1735" t="str">
            <v>Rechazado LC</v>
          </cell>
          <cell r="K1735">
            <v>42886</v>
          </cell>
          <cell r="L1735">
            <v>42781.65289351852</v>
          </cell>
          <cell r="M1735">
            <v>42781.656365740739</v>
          </cell>
          <cell r="N1735">
            <v>42781.656388888892</v>
          </cell>
          <cell r="O1735">
            <v>42781.672361111108</v>
          </cell>
          <cell r="P1735">
            <v>42781.672395833331</v>
          </cell>
          <cell r="Q1735">
            <v>42787.672395833331</v>
          </cell>
          <cell r="R1735">
            <v>42787.672511574077</v>
          </cell>
          <cell r="X1735">
            <v>500000</v>
          </cell>
          <cell r="AC1735" t="str">
            <v>Peso</v>
          </cell>
          <cell r="AD1735" t="str">
            <v>Peso</v>
          </cell>
        </row>
        <row r="1736">
          <cell r="A1736" t="str">
            <v>UBALDO CATARINO ARIAS..</v>
          </cell>
          <cell r="B1736" t="str">
            <v>Descalificado</v>
          </cell>
          <cell r="C1736" t="str">
            <v>Juan Carlos Monterrubio Frausto</v>
          </cell>
          <cell r="D1736" t="str">
            <v>Jesica Anaid Cancino Velasquez</v>
          </cell>
          <cell r="E1736" t="str">
            <v>Liquid Lease</v>
          </cell>
          <cell r="F1736" t="str">
            <v>Aprobado</v>
          </cell>
          <cell r="G1736" t="str">
            <v>Tiempo Cliente Formalización</v>
          </cell>
          <cell r="I1736" t="str">
            <v>Recurrente</v>
          </cell>
          <cell r="J1736" t="str">
            <v>Rechazado LC</v>
          </cell>
          <cell r="K1736">
            <v>42912</v>
          </cell>
          <cell r="L1736">
            <v>42781.569560185184</v>
          </cell>
          <cell r="M1736">
            <v>42781.57303240741</v>
          </cell>
          <cell r="N1736">
            <v>42781.574421296296</v>
          </cell>
          <cell r="O1736">
            <v>42781.575810185182</v>
          </cell>
          <cell r="P1736">
            <v>42781.577893518515</v>
          </cell>
          <cell r="Q1736">
            <v>42783.577893518515</v>
          </cell>
          <cell r="R1736">
            <v>42783.578009259261</v>
          </cell>
          <cell r="S1736">
            <v>42912.689120370371</v>
          </cell>
          <cell r="X1736">
            <v>500000</v>
          </cell>
          <cell r="AC1736" t="str">
            <v>Peso</v>
          </cell>
          <cell r="AD1736" t="str">
            <v>Peso</v>
          </cell>
        </row>
        <row r="1737">
          <cell r="A1737" t="str">
            <v>VANESSA RODRIGUEZ PARES.,.</v>
          </cell>
          <cell r="B1737" t="str">
            <v>Descalificado</v>
          </cell>
          <cell r="C1737" t="str">
            <v>María Antonia Casado</v>
          </cell>
          <cell r="D1737" t="str">
            <v>María Antonia Casado</v>
          </cell>
          <cell r="E1737" t="str">
            <v>Liquid Lease</v>
          </cell>
          <cell r="G1737" t="str">
            <v>Etapa 1 - Acreditación</v>
          </cell>
          <cell r="I1737" t="str">
            <v>Recurrente</v>
          </cell>
          <cell r="J1737" t="str">
            <v>Rechazado LC</v>
          </cell>
          <cell r="K1737">
            <v>42782</v>
          </cell>
          <cell r="L1737">
            <v>42781.580671296295</v>
          </cell>
          <cell r="M1737">
            <v>42781.582754629628</v>
          </cell>
          <cell r="N1737">
            <v>42781.586921296293</v>
          </cell>
          <cell r="O1737">
            <v>42781.589699074073</v>
          </cell>
          <cell r="P1737">
            <v>42781.589756944442</v>
          </cell>
          <cell r="Q1737">
            <v>42782.589756944442</v>
          </cell>
          <cell r="X1737">
            <v>500000</v>
          </cell>
          <cell r="AC1737" t="str">
            <v>Peso</v>
          </cell>
          <cell r="AD1737" t="str">
            <v>Peso</v>
          </cell>
        </row>
        <row r="1738">
          <cell r="A1738" t="str">
            <v>VIOLETA SANCHEZ CARRILLO.,.</v>
          </cell>
          <cell r="B1738" t="str">
            <v>Descalificado</v>
          </cell>
          <cell r="C1738" t="str">
            <v>María Antonia Casado</v>
          </cell>
          <cell r="D1738" t="str">
            <v>María Antonia Casado</v>
          </cell>
          <cell r="E1738" t="str">
            <v>Liquid Lease</v>
          </cell>
          <cell r="G1738" t="str">
            <v>Etapa 1 - Acreditación</v>
          </cell>
          <cell r="I1738" t="str">
            <v>Recurrente</v>
          </cell>
          <cell r="J1738" t="str">
            <v>Rechazado LC</v>
          </cell>
          <cell r="K1738">
            <v>42782</v>
          </cell>
          <cell r="L1738">
            <v>42781.591840277775</v>
          </cell>
          <cell r="M1738">
            <v>42781.596006944441</v>
          </cell>
          <cell r="N1738">
            <v>42781.59878472222</v>
          </cell>
          <cell r="O1738">
            <v>42781.600868055553</v>
          </cell>
          <cell r="P1738">
            <v>42781.602951388886</v>
          </cell>
          <cell r="Q1738">
            <v>42782.602951388886</v>
          </cell>
          <cell r="X1738">
            <v>500000</v>
          </cell>
          <cell r="AC1738" t="str">
            <v>Peso</v>
          </cell>
          <cell r="AD1738" t="str">
            <v>Peso</v>
          </cell>
        </row>
        <row r="1739">
          <cell r="A1739" t="str">
            <v>YANMEX SA DE CV.,…</v>
          </cell>
          <cell r="B1739" t="str">
            <v>Descalificado</v>
          </cell>
          <cell r="C1739" t="str">
            <v>Juan Carlos Monterrubio Frausto</v>
          </cell>
          <cell r="D1739" t="str">
            <v>Estefany Perez Riva</v>
          </cell>
          <cell r="E1739" t="str">
            <v>Liquid Lease</v>
          </cell>
          <cell r="F1739" t="str">
            <v>Aprobado</v>
          </cell>
          <cell r="G1739" t="str">
            <v>Tiempo Cliente Formalización</v>
          </cell>
          <cell r="I1739" t="str">
            <v>Recurrente</v>
          </cell>
          <cell r="J1739" t="str">
            <v>Rechazado LC</v>
          </cell>
          <cell r="K1739">
            <v>42888</v>
          </cell>
          <cell r="L1739">
            <v>42781.605729166666</v>
          </cell>
          <cell r="M1739">
            <v>42781.607812499999</v>
          </cell>
          <cell r="N1739">
            <v>42781.609895833331</v>
          </cell>
          <cell r="O1739">
            <v>42781.611284722225</v>
          </cell>
          <cell r="P1739">
            <v>42781.614756944444</v>
          </cell>
          <cell r="Q1739">
            <v>42782.614756944444</v>
          </cell>
          <cell r="R1739">
            <v>42782.614872685182</v>
          </cell>
          <cell r="S1739">
            <v>42912.689120370371</v>
          </cell>
          <cell r="X1739">
            <v>500000</v>
          </cell>
          <cell r="AC1739" t="str">
            <v>Peso</v>
          </cell>
          <cell r="AD1739" t="str">
            <v>Peso</v>
          </cell>
        </row>
        <row r="1740">
          <cell r="A1740" t="str">
            <v>AG SERVICIOS OFTALMOLOGICOS SC…</v>
          </cell>
          <cell r="B1740" t="str">
            <v>Descalificado</v>
          </cell>
          <cell r="C1740" t="str">
            <v>Raúl Hernández Castrillo</v>
          </cell>
          <cell r="D1740" t="str">
            <v>Raul Alfaro Morales</v>
          </cell>
          <cell r="E1740" t="str">
            <v>Liquid Lease</v>
          </cell>
          <cell r="F1740" t="str">
            <v>Aprobado</v>
          </cell>
          <cell r="G1740" t="str">
            <v>Tiempo Cliente Formalización</v>
          </cell>
          <cell r="I1740" t="str">
            <v>Recurrente</v>
          </cell>
          <cell r="J1740" t="str">
            <v>Rechazado LC</v>
          </cell>
          <cell r="K1740">
            <v>42912</v>
          </cell>
          <cell r="L1740">
            <v>42781.616840277777</v>
          </cell>
          <cell r="M1740">
            <v>42781.619618055556</v>
          </cell>
          <cell r="N1740">
            <v>42781.623784722222</v>
          </cell>
          <cell r="O1740">
            <v>42781.624479166669</v>
          </cell>
          <cell r="P1740">
            <v>42781.6327662037</v>
          </cell>
          <cell r="Q1740">
            <v>42782.6327662037</v>
          </cell>
          <cell r="R1740">
            <v>42782.632881944446</v>
          </cell>
          <cell r="S1740">
            <v>42912.689120370371</v>
          </cell>
          <cell r="X1740">
            <v>500000</v>
          </cell>
          <cell r="AC1740" t="str">
            <v>Peso</v>
          </cell>
          <cell r="AD1740" t="str">
            <v>Peso</v>
          </cell>
        </row>
        <row r="1741">
          <cell r="A1741" t="str">
            <v>ALEJANDRO VELDERRAIN  ZAZUETA.,.</v>
          </cell>
          <cell r="B1741" t="str">
            <v>Descalificado</v>
          </cell>
          <cell r="C1741" t="str">
            <v>Raúl Hernández Castrillo</v>
          </cell>
          <cell r="D1741" t="str">
            <v xml:space="preserve">Angelica Banderas Ochoa </v>
          </cell>
          <cell r="E1741" t="str">
            <v>Liquid Lease</v>
          </cell>
          <cell r="F1741" t="str">
            <v>Aprobado</v>
          </cell>
          <cell r="G1741" t="str">
            <v>Tiempo Cliente Formalización</v>
          </cell>
          <cell r="I1741" t="str">
            <v>Recurrente</v>
          </cell>
          <cell r="J1741" t="str">
            <v>Rechazado LC</v>
          </cell>
          <cell r="K1741">
            <v>42912</v>
          </cell>
          <cell r="L1741">
            <v>42781.63554398148</v>
          </cell>
          <cell r="M1741">
            <v>42781.638321759259</v>
          </cell>
          <cell r="N1741">
            <v>42781.640405092592</v>
          </cell>
          <cell r="O1741">
            <v>42781.642488425925</v>
          </cell>
          <cell r="P1741">
            <v>42781.644571759258</v>
          </cell>
          <cell r="Q1741">
            <v>42783.644571759258</v>
          </cell>
          <cell r="R1741">
            <v>42783.644687499997</v>
          </cell>
          <cell r="S1741">
            <v>42912.689120370371</v>
          </cell>
          <cell r="X1741">
            <v>500000</v>
          </cell>
          <cell r="AC1741" t="str">
            <v>Peso</v>
          </cell>
          <cell r="AD1741" t="str">
            <v>Peso</v>
          </cell>
        </row>
        <row r="1742">
          <cell r="A1742" t="str">
            <v>ANA MARISOL ABENCERRAJE RODRIGUEZ  .,,</v>
          </cell>
          <cell r="B1742" t="str">
            <v>Descalificado</v>
          </cell>
          <cell r="C1742" t="str">
            <v>Raúl Hernández Castrillo</v>
          </cell>
          <cell r="D1742" t="str">
            <v>Raul Alfaro Morales</v>
          </cell>
          <cell r="E1742" t="str">
            <v>Liquid Lease</v>
          </cell>
          <cell r="F1742" t="str">
            <v>Aprobado</v>
          </cell>
          <cell r="G1742" t="str">
            <v>Tiempo Cliente Formalización</v>
          </cell>
          <cell r="I1742" t="str">
            <v>Recurrente</v>
          </cell>
          <cell r="J1742" t="str">
            <v>Rechazado LC</v>
          </cell>
          <cell r="K1742">
            <v>42912</v>
          </cell>
          <cell r="L1742">
            <v>42781.647349537037</v>
          </cell>
          <cell r="M1742">
            <v>42781.64943287037</v>
          </cell>
          <cell r="N1742">
            <v>42781.651516203703</v>
          </cell>
          <cell r="O1742">
            <v>42781.654988425929</v>
          </cell>
          <cell r="P1742">
            <v>42781.658460648148</v>
          </cell>
          <cell r="Q1742">
            <v>42794.658460648148</v>
          </cell>
          <cell r="R1742">
            <v>42794.658576388887</v>
          </cell>
          <cell r="S1742">
            <v>42912.689120370371</v>
          </cell>
          <cell r="X1742">
            <v>500000</v>
          </cell>
          <cell r="AC1742" t="str">
            <v>Peso</v>
          </cell>
          <cell r="AD1742" t="str">
            <v>Peso</v>
          </cell>
        </row>
        <row r="1743">
          <cell r="A1743" t="str">
            <v xml:space="preserve">JAIRO ENOC RODRIGUEZ LIZONDRO., </v>
          </cell>
          <cell r="B1743" t="str">
            <v>Descalificado</v>
          </cell>
          <cell r="C1743" t="str">
            <v>María Antonia Casado</v>
          </cell>
          <cell r="D1743" t="str">
            <v>María Antonia Casado</v>
          </cell>
          <cell r="E1743" t="str">
            <v>Liquid Lease</v>
          </cell>
          <cell r="G1743" t="str">
            <v>Etapa 1 - Acreditación</v>
          </cell>
          <cell r="I1743" t="str">
            <v>Recurrente</v>
          </cell>
          <cell r="J1743" t="str">
            <v>Rechazado LC</v>
          </cell>
          <cell r="K1743">
            <v>42782</v>
          </cell>
          <cell r="L1743">
            <v>42781.661238425928</v>
          </cell>
          <cell r="M1743">
            <v>42781.665405092594</v>
          </cell>
          <cell r="N1743">
            <v>42781.670266203706</v>
          </cell>
          <cell r="O1743">
            <v>42781.673043981478</v>
          </cell>
          <cell r="P1743">
            <v>42781.673738425925</v>
          </cell>
          <cell r="Q1743">
            <v>42782.340405092589</v>
          </cell>
          <cell r="X1743">
            <v>500000</v>
          </cell>
          <cell r="AC1743" t="str">
            <v>Peso</v>
          </cell>
          <cell r="AD1743" t="str">
            <v>Peso</v>
          </cell>
        </row>
        <row r="1744">
          <cell r="A1744" t="str">
            <v>CARLOS ABEL GUTIERREZ DIAZ ..,</v>
          </cell>
          <cell r="B1744" t="str">
            <v>Descalificado</v>
          </cell>
          <cell r="C1744" t="str">
            <v>María Antonia Casado</v>
          </cell>
          <cell r="D1744" t="str">
            <v>María Antonia Casado</v>
          </cell>
          <cell r="E1744" t="str">
            <v>Liquid Lease</v>
          </cell>
          <cell r="G1744" t="str">
            <v>Etapa 1 - Acreditación</v>
          </cell>
          <cell r="I1744" t="str">
            <v>Recurrente</v>
          </cell>
          <cell r="J1744" t="str">
            <v>Rechazado LC</v>
          </cell>
          <cell r="K1744">
            <v>42782</v>
          </cell>
          <cell r="L1744">
            <v>42781.661238425928</v>
          </cell>
          <cell r="M1744">
            <v>42781.665405092594</v>
          </cell>
          <cell r="N1744">
            <v>42781.670266203706</v>
          </cell>
          <cell r="O1744">
            <v>42781.673043981478</v>
          </cell>
          <cell r="P1744">
            <v>42781.673738425925</v>
          </cell>
          <cell r="Q1744">
            <v>42782.673738425925</v>
          </cell>
          <cell r="X1744">
            <v>500000</v>
          </cell>
          <cell r="AC1744" t="str">
            <v>Peso</v>
          </cell>
          <cell r="AD1744" t="str">
            <v>Peso</v>
          </cell>
        </row>
        <row r="1745">
          <cell r="A1745" t="str">
            <v>CARLOS TORRES SANCHEZ .,,</v>
          </cell>
          <cell r="B1745" t="str">
            <v>Descalificado</v>
          </cell>
          <cell r="C1745" t="str">
            <v>Raúl Hernández Castrillo</v>
          </cell>
          <cell r="D1745" t="str">
            <v>Lucero Cabañas Campos</v>
          </cell>
          <cell r="E1745" t="str">
            <v>Liquid Lease</v>
          </cell>
          <cell r="F1745" t="str">
            <v>Aprobado</v>
          </cell>
          <cell r="G1745" t="str">
            <v>Tiempo Cliente Formalización</v>
          </cell>
          <cell r="I1745" t="str">
            <v>Recurrente</v>
          </cell>
          <cell r="J1745" t="str">
            <v>Rechazado LC</v>
          </cell>
          <cell r="K1745">
            <v>42912</v>
          </cell>
          <cell r="L1745">
            <v>42781.677210648151</v>
          </cell>
          <cell r="M1745">
            <v>42781.68068287037</v>
          </cell>
          <cell r="N1745">
            <v>42781.686238425929</v>
          </cell>
          <cell r="O1745">
            <v>42781.689710648148</v>
          </cell>
          <cell r="P1745">
            <v>42781.691793981481</v>
          </cell>
          <cell r="Q1745">
            <v>42794.691793981481</v>
          </cell>
          <cell r="R1745">
            <v>42794.69190972222</v>
          </cell>
          <cell r="S1745">
            <v>42912.689120370371</v>
          </cell>
          <cell r="X1745">
            <v>500000</v>
          </cell>
          <cell r="AC1745" t="str">
            <v>Peso</v>
          </cell>
          <cell r="AD1745" t="str">
            <v>Peso</v>
          </cell>
        </row>
        <row r="1746">
          <cell r="A1746" t="str">
            <v>CELSOL SAPI DE CV…,</v>
          </cell>
          <cell r="B1746" t="str">
            <v>Descalificado</v>
          </cell>
          <cell r="C1746" t="str">
            <v>Raúl Hernández Castrillo</v>
          </cell>
          <cell r="D1746" t="str">
            <v xml:space="preserve">Angelica Banderas Ochoa </v>
          </cell>
          <cell r="E1746" t="str">
            <v>Liquid Lease</v>
          </cell>
          <cell r="F1746" t="str">
            <v>Aprobado</v>
          </cell>
          <cell r="G1746" t="str">
            <v>Tiempo Cliente Formalización</v>
          </cell>
          <cell r="I1746" t="str">
            <v>Recurrente</v>
          </cell>
          <cell r="J1746" t="str">
            <v>Rechazado LC</v>
          </cell>
          <cell r="K1746">
            <v>42912</v>
          </cell>
          <cell r="L1746">
            <v>42781.68068287037</v>
          </cell>
          <cell r="M1746">
            <v>42781.68346064815</v>
          </cell>
          <cell r="N1746">
            <v>42781.689016203702</v>
          </cell>
          <cell r="O1746">
            <v>42781.6952662037</v>
          </cell>
          <cell r="P1746">
            <v>42781.69734953704</v>
          </cell>
          <cell r="Q1746">
            <v>42783.69734953704</v>
          </cell>
          <cell r="R1746">
            <v>42783.697465277779</v>
          </cell>
          <cell r="S1746">
            <v>42912.689120370371</v>
          </cell>
          <cell r="X1746">
            <v>500000</v>
          </cell>
          <cell r="AC1746" t="str">
            <v>Peso</v>
          </cell>
          <cell r="AD1746" t="str">
            <v>Peso</v>
          </cell>
        </row>
        <row r="1747">
          <cell r="A1747" t="str">
            <v>RADIOLOGIA E IMAGEN DE QUERETARO SC.,.---</v>
          </cell>
          <cell r="B1747" t="str">
            <v>Descalificado</v>
          </cell>
          <cell r="C1747" t="str">
            <v>Juan Carlos Monterrubio Frausto</v>
          </cell>
          <cell r="D1747" t="str">
            <v>Andres Valdez Acuna</v>
          </cell>
          <cell r="E1747" t="str">
            <v>Liquid Lease</v>
          </cell>
          <cell r="F1747" t="str">
            <v>Aprobado</v>
          </cell>
          <cell r="G1747" t="str">
            <v>Tiempo Cliente Formalización</v>
          </cell>
          <cell r="I1747" t="str">
            <v>Recurrente</v>
          </cell>
          <cell r="J1747" t="str">
            <v>Rechazado LC</v>
          </cell>
          <cell r="K1747">
            <v>42886</v>
          </cell>
          <cell r="L1747">
            <v>42781.681377314817</v>
          </cell>
          <cell r="M1747">
            <v>42781.684155092589</v>
          </cell>
          <cell r="N1747">
            <v>42781.684259259258</v>
          </cell>
          <cell r="O1747">
            <v>42781.687731481485</v>
          </cell>
          <cell r="P1747">
            <v>42781.687777777777</v>
          </cell>
          <cell r="Q1747">
            <v>42788.687777777777</v>
          </cell>
          <cell r="R1747">
            <v>42788.687893518516</v>
          </cell>
          <cell r="S1747">
            <v>42912.689120370371</v>
          </cell>
          <cell r="X1747">
            <v>500000</v>
          </cell>
          <cell r="AC1747" t="str">
            <v>Peso</v>
          </cell>
          <cell r="AD1747" t="str">
            <v>Peso</v>
          </cell>
        </row>
        <row r="1748">
          <cell r="A1748" t="str">
            <v>RAFAEL-.,- MARTINEZ SANCHEZ.-</v>
          </cell>
          <cell r="B1748" t="str">
            <v>Descalificado</v>
          </cell>
          <cell r="C1748" t="str">
            <v>Juan Carlos Monterrubio Frausto</v>
          </cell>
          <cell r="D1748" t="str">
            <v>Jesica Anaid Cancino Velasquez</v>
          </cell>
          <cell r="E1748" t="str">
            <v>Liquid Lease</v>
          </cell>
          <cell r="F1748" t="str">
            <v>Aprobado</v>
          </cell>
          <cell r="G1748" t="str">
            <v>Tiempo Cliente Formalización</v>
          </cell>
          <cell r="I1748" t="str">
            <v>Recurrente</v>
          </cell>
          <cell r="J1748" t="str">
            <v>Rechazado LC</v>
          </cell>
          <cell r="K1748">
            <v>42912</v>
          </cell>
          <cell r="L1748">
            <v>42781.690405092595</v>
          </cell>
          <cell r="M1748">
            <v>42781.694571759261</v>
          </cell>
          <cell r="N1748">
            <v>42781.694664351853</v>
          </cell>
          <cell r="O1748">
            <v>42781.705081018517</v>
          </cell>
          <cell r="P1748">
            <v>42781.705092592594</v>
          </cell>
          <cell r="Q1748">
            <v>42787.705092592594</v>
          </cell>
          <cell r="R1748">
            <v>42787.705208333333</v>
          </cell>
          <cell r="S1748">
            <v>42912.689120370371</v>
          </cell>
          <cell r="X1748">
            <v>500000</v>
          </cell>
          <cell r="AC1748" t="str">
            <v>Peso</v>
          </cell>
          <cell r="AD1748" t="str">
            <v>Peso</v>
          </cell>
        </row>
        <row r="1749">
          <cell r="A1749" t="str">
            <v>CENTRO INTEGRAL PARA INVIDENTES Y DEBILES VISUALES SC…,.</v>
          </cell>
          <cell r="B1749" t="str">
            <v>Descalificado</v>
          </cell>
          <cell r="C1749" t="str">
            <v>Raúl Hernández Castrillo</v>
          </cell>
          <cell r="D1749" t="str">
            <v>Raul Alfaro Morales</v>
          </cell>
          <cell r="E1749" t="str">
            <v>Liquid Lease</v>
          </cell>
          <cell r="F1749" t="str">
            <v>Aprobado</v>
          </cell>
          <cell r="G1749" t="str">
            <v>Tiempo Cliente Formalización</v>
          </cell>
          <cell r="I1749" t="str">
            <v>Recurrente</v>
          </cell>
          <cell r="J1749" t="str">
            <v>Rechazado LC</v>
          </cell>
          <cell r="K1749">
            <v>42886</v>
          </cell>
          <cell r="L1749">
            <v>42781.548738425925</v>
          </cell>
          <cell r="M1749">
            <v>42781.550810185188</v>
          </cell>
          <cell r="N1749">
            <v>42781.552199074074</v>
          </cell>
          <cell r="O1749">
            <v>42781.55914351852</v>
          </cell>
          <cell r="P1749">
            <v>42781.561226851853</v>
          </cell>
          <cell r="Q1749">
            <v>42782.561226851853</v>
          </cell>
          <cell r="R1749">
            <v>42782.561342592591</v>
          </cell>
          <cell r="X1749">
            <v>500000</v>
          </cell>
          <cell r="AC1749" t="str">
            <v>Peso</v>
          </cell>
          <cell r="AD1749" t="str">
            <v>Peso</v>
          </cell>
        </row>
        <row r="1750">
          <cell r="A1750" t="str">
            <v>CENTRO OFTALMOLOGICO DE MEXICALI SC,..</v>
          </cell>
          <cell r="B1750" t="str">
            <v>Descalificado</v>
          </cell>
          <cell r="C1750" t="str">
            <v>Raúl Hernández Castrillo</v>
          </cell>
          <cell r="D1750" t="str">
            <v>Raul Alfaro Morales</v>
          </cell>
          <cell r="E1750" t="str">
            <v>Liquid Lease</v>
          </cell>
          <cell r="F1750" t="str">
            <v>Aprobado</v>
          </cell>
          <cell r="G1750" t="str">
            <v>Tiempo Cliente Formalización</v>
          </cell>
          <cell r="I1750" t="str">
            <v>Recurrente</v>
          </cell>
          <cell r="J1750" t="str">
            <v>Rechazado LC</v>
          </cell>
          <cell r="K1750">
            <v>42912</v>
          </cell>
          <cell r="L1750">
            <v>42781.564004629632</v>
          </cell>
          <cell r="M1750">
            <v>42781.566087962965</v>
          </cell>
          <cell r="N1750">
            <v>42781.569560185184</v>
          </cell>
          <cell r="O1750">
            <v>42781.571643518517</v>
          </cell>
          <cell r="P1750">
            <v>42781.57303240741</v>
          </cell>
          <cell r="Q1750">
            <v>42783.57303240741</v>
          </cell>
          <cell r="R1750">
            <v>42783.573148148149</v>
          </cell>
          <cell r="S1750">
            <v>42912.689120370371</v>
          </cell>
          <cell r="X1750">
            <v>500000</v>
          </cell>
          <cell r="AC1750" t="str">
            <v>Peso</v>
          </cell>
          <cell r="AD1750" t="str">
            <v>Peso</v>
          </cell>
        </row>
        <row r="1751">
          <cell r="A1751" t="str">
            <v>CENTRO OFTALMOLOGICO DE OBREGON SC.. ,</v>
          </cell>
          <cell r="B1751" t="str">
            <v>Descalificado</v>
          </cell>
          <cell r="C1751" t="str">
            <v>Raúl Hernández Castrillo</v>
          </cell>
          <cell r="D1751" t="str">
            <v>Raul Alfaro Morales</v>
          </cell>
          <cell r="E1751" t="str">
            <v>Liquid Lease</v>
          </cell>
          <cell r="F1751" t="str">
            <v>Aprobado</v>
          </cell>
          <cell r="G1751" t="str">
            <v>Tiempo Cliente Formalización</v>
          </cell>
          <cell r="I1751" t="str">
            <v>Recurrente</v>
          </cell>
          <cell r="J1751" t="str">
            <v>Rechazado LC</v>
          </cell>
          <cell r="K1751">
            <v>42886</v>
          </cell>
          <cell r="L1751">
            <v>42781.575115740743</v>
          </cell>
          <cell r="M1751">
            <v>42781.577893518515</v>
          </cell>
          <cell r="N1751">
            <v>42781.582060185188</v>
          </cell>
          <cell r="O1751">
            <v>42781.583449074074</v>
          </cell>
          <cell r="P1751">
            <v>42781.59039351852</v>
          </cell>
          <cell r="Q1751">
            <v>42783.59039351852</v>
          </cell>
          <cell r="R1751">
            <v>42783.590509259258</v>
          </cell>
          <cell r="X1751">
            <v>500000</v>
          </cell>
          <cell r="AC1751" t="str">
            <v>Peso</v>
          </cell>
          <cell r="AD1751" t="str">
            <v>Peso</v>
          </cell>
        </row>
        <row r="1752">
          <cell r="A1752" t="str">
            <v>CENTRO OFTALMOLOGICO DR. AGUILAR, S.C.,.</v>
          </cell>
          <cell r="B1752" t="str">
            <v>Descalificado</v>
          </cell>
          <cell r="C1752" t="str">
            <v>Raúl Hernández Castrillo</v>
          </cell>
          <cell r="D1752" t="str">
            <v>Raul Alfaro Morales</v>
          </cell>
          <cell r="E1752" t="str">
            <v>Liquid Lease</v>
          </cell>
          <cell r="F1752" t="str">
            <v>Aprobado</v>
          </cell>
          <cell r="G1752" t="str">
            <v>Tiempo Cliente Formalización</v>
          </cell>
          <cell r="I1752" t="str">
            <v>Recurrente</v>
          </cell>
          <cell r="J1752" t="str">
            <v>Rechazado LC</v>
          </cell>
          <cell r="K1752">
            <v>42912</v>
          </cell>
          <cell r="L1752">
            <v>42781.593865740739</v>
          </cell>
          <cell r="M1752">
            <v>42781.595949074072</v>
          </cell>
          <cell r="N1752">
            <v>42781.600810185184</v>
          </cell>
          <cell r="O1752">
            <v>42781.602893518517</v>
          </cell>
          <cell r="P1752">
            <v>42781.607754629629</v>
          </cell>
          <cell r="Q1752">
            <v>42783.607754629629</v>
          </cell>
          <cell r="R1752">
            <v>42783.607870370368</v>
          </cell>
          <cell r="S1752">
            <v>42912.689120370371</v>
          </cell>
          <cell r="X1752">
            <v>500000</v>
          </cell>
          <cell r="AC1752" t="str">
            <v>Peso</v>
          </cell>
          <cell r="AD1752" t="str">
            <v>Peso</v>
          </cell>
        </row>
        <row r="1753">
          <cell r="A1753" t="str">
            <v>CLINICA DE OJOS DE COLIMA SC.. ,,</v>
          </cell>
          <cell r="B1753" t="str">
            <v>Descalificado</v>
          </cell>
          <cell r="C1753" t="str">
            <v>Raúl Hernández Castrillo</v>
          </cell>
          <cell r="D1753" t="str">
            <v>Raul Alfaro Morales</v>
          </cell>
          <cell r="E1753" t="str">
            <v>Liquid Lease</v>
          </cell>
          <cell r="F1753" t="str">
            <v>Aprobado</v>
          </cell>
          <cell r="G1753" t="str">
            <v>Tiempo Cliente Formalización</v>
          </cell>
          <cell r="I1753" t="str">
            <v>Recurrente</v>
          </cell>
          <cell r="J1753" t="str">
            <v>Rechazado LC</v>
          </cell>
          <cell r="K1753">
            <v>42912</v>
          </cell>
          <cell r="L1753">
            <v>42781.610532407409</v>
          </cell>
          <cell r="M1753">
            <v>42781.614699074074</v>
          </cell>
          <cell r="N1753">
            <v>42781.616782407407</v>
          </cell>
          <cell r="O1753">
            <v>42781.617476851854</v>
          </cell>
          <cell r="P1753">
            <v>42781.619560185187</v>
          </cell>
          <cell r="Q1753">
            <v>42787.619560185187</v>
          </cell>
          <cell r="R1753">
            <v>42787.619675925926</v>
          </cell>
          <cell r="S1753">
            <v>42912.689120370371</v>
          </cell>
          <cell r="X1753">
            <v>500000</v>
          </cell>
          <cell r="AC1753" t="str">
            <v>Peso</v>
          </cell>
          <cell r="AD1753" t="str">
            <v>Peso</v>
          </cell>
        </row>
        <row r="1754">
          <cell r="A1754" t="str">
            <v>CLUB DE LEONES DE MONTERREY AC.,.,</v>
          </cell>
          <cell r="B1754" t="str">
            <v>Descalificado</v>
          </cell>
          <cell r="C1754" t="str">
            <v>Raúl Hernández Castrillo</v>
          </cell>
          <cell r="D1754" t="str">
            <v>Raul Alfaro Morales</v>
          </cell>
          <cell r="E1754" t="str">
            <v>Liquid Lease</v>
          </cell>
          <cell r="F1754" t="str">
            <v>Aprobado</v>
          </cell>
          <cell r="G1754" t="str">
            <v>Tiempo Cliente Formalización</v>
          </cell>
          <cell r="I1754" t="str">
            <v>Recurrente</v>
          </cell>
          <cell r="J1754" t="str">
            <v>Rechazado LC</v>
          </cell>
          <cell r="K1754">
            <v>42912</v>
          </cell>
          <cell r="L1754">
            <v>42781.623726851853</v>
          </cell>
          <cell r="M1754">
            <v>42781.625115740739</v>
          </cell>
          <cell r="N1754">
            <v>42781.625810185185</v>
          </cell>
          <cell r="O1754">
            <v>42781.632754629631</v>
          </cell>
          <cell r="P1754">
            <v>42781.633449074077</v>
          </cell>
          <cell r="Q1754">
            <v>42787.633449074077</v>
          </cell>
          <cell r="R1754">
            <v>42787.633564814816</v>
          </cell>
          <cell r="S1754">
            <v>42912.689120370371</v>
          </cell>
          <cell r="X1754">
            <v>500000</v>
          </cell>
          <cell r="AC1754" t="str">
            <v>Peso</v>
          </cell>
          <cell r="AD1754" t="str">
            <v>Peso</v>
          </cell>
        </row>
        <row r="1755">
          <cell r="A1755" t="str">
            <v>DANIEL RIOS PEÑA.,</v>
          </cell>
          <cell r="B1755" t="str">
            <v>Descalificado</v>
          </cell>
          <cell r="C1755" t="str">
            <v>María Antonia Casado</v>
          </cell>
          <cell r="D1755" t="str">
            <v>María Antonia Casado</v>
          </cell>
          <cell r="E1755" t="str">
            <v>Liquid Lease</v>
          </cell>
          <cell r="F1755" t="str">
            <v>Aprobado</v>
          </cell>
          <cell r="G1755" t="str">
            <v>Tiempo Cliente Formalización</v>
          </cell>
          <cell r="I1755" t="str">
            <v>Recurrente</v>
          </cell>
          <cell r="J1755" t="str">
            <v>Rechazado LC</v>
          </cell>
          <cell r="K1755">
            <v>42912</v>
          </cell>
          <cell r="L1755">
            <v>42781.634837962964</v>
          </cell>
          <cell r="M1755">
            <v>42781.638310185182</v>
          </cell>
          <cell r="N1755">
            <v>42781.642476851855</v>
          </cell>
          <cell r="O1755">
            <v>42781.644560185188</v>
          </cell>
          <cell r="P1755">
            <v>42781.647337962961</v>
          </cell>
          <cell r="Q1755">
            <v>42787.647337962961</v>
          </cell>
          <cell r="R1755">
            <v>42787.647453703707</v>
          </cell>
          <cell r="S1755">
            <v>42912.689120370371</v>
          </cell>
          <cell r="X1755">
            <v>500000</v>
          </cell>
          <cell r="AC1755" t="str">
            <v>Peso</v>
          </cell>
          <cell r="AD1755" t="str">
            <v>Peso</v>
          </cell>
        </row>
        <row r="1756">
          <cell r="A1756" t="str">
            <v>DISTRIBUIDORA OFTALMICA VERING S DE RL DE CV.,.,</v>
          </cell>
          <cell r="B1756" t="str">
            <v>Descalificado</v>
          </cell>
          <cell r="C1756" t="str">
            <v>Raúl Hernández Castrillo</v>
          </cell>
          <cell r="D1756" t="str">
            <v>Raul Alfaro Morales</v>
          </cell>
          <cell r="E1756" t="str">
            <v>Liquid Lease</v>
          </cell>
          <cell r="F1756" t="str">
            <v>Aprobado</v>
          </cell>
          <cell r="G1756" t="str">
            <v>Tiempo Cliente Formalización</v>
          </cell>
          <cell r="I1756" t="str">
            <v>Recurrente</v>
          </cell>
          <cell r="J1756" t="str">
            <v>Rechazado LC</v>
          </cell>
          <cell r="K1756">
            <v>42912</v>
          </cell>
          <cell r="L1756">
            <v>42781.649421296293</v>
          </cell>
          <cell r="M1756">
            <v>42781.654282407406</v>
          </cell>
          <cell r="N1756">
            <v>42781.654282407406</v>
          </cell>
          <cell r="O1756">
            <v>42781.657060185185</v>
          </cell>
          <cell r="P1756">
            <v>42781.659143518518</v>
          </cell>
          <cell r="Q1756">
            <v>42787.659143518518</v>
          </cell>
          <cell r="R1756">
            <v>42787.659259259257</v>
          </cell>
          <cell r="S1756">
            <v>42912.689120370371</v>
          </cell>
          <cell r="X1756">
            <v>500000</v>
          </cell>
          <cell r="AC1756" t="str">
            <v>Peso</v>
          </cell>
          <cell r="AD1756" t="str">
            <v>Peso</v>
          </cell>
        </row>
        <row r="1757">
          <cell r="A1757" t="str">
            <v>ELESBAN SANTOS ESPINOSA.,,</v>
          </cell>
          <cell r="B1757" t="str">
            <v>Descalificado</v>
          </cell>
          <cell r="C1757" t="str">
            <v>Raúl Hernández Castrillo</v>
          </cell>
          <cell r="D1757" t="str">
            <v>Raul Alfaro Morales</v>
          </cell>
          <cell r="E1757" t="str">
            <v>Liquid Lease</v>
          </cell>
          <cell r="F1757" t="str">
            <v>Aprobado</v>
          </cell>
          <cell r="G1757" t="str">
            <v>Tiempo Cliente Formalización</v>
          </cell>
          <cell r="I1757" t="str">
            <v>Recurrente</v>
          </cell>
          <cell r="J1757" t="str">
            <v>Rechazado LC</v>
          </cell>
          <cell r="K1757">
            <v>42912</v>
          </cell>
          <cell r="L1757">
            <v>42781.660532407404</v>
          </cell>
          <cell r="M1757">
            <v>42781.662615740737</v>
          </cell>
          <cell r="N1757">
            <v>42781.664004629631</v>
          </cell>
          <cell r="O1757">
            <v>42781.664004629631</v>
          </cell>
          <cell r="P1757">
            <v>42781.666087962964</v>
          </cell>
          <cell r="Q1757">
            <v>42787.666087962964</v>
          </cell>
          <cell r="R1757">
            <v>42787.666203703702</v>
          </cell>
          <cell r="S1757">
            <v>42912.689120370371</v>
          </cell>
          <cell r="X1757">
            <v>500000</v>
          </cell>
          <cell r="AC1757" t="str">
            <v>Peso</v>
          </cell>
          <cell r="AD1757" t="str">
            <v>Peso</v>
          </cell>
        </row>
        <row r="1758">
          <cell r="A1758" t="str">
            <v xml:space="preserve">INTERNACIONAL FARMACEUTICA., S.A. DE C.V. </v>
          </cell>
          <cell r="B1758" t="str">
            <v>Descalificado</v>
          </cell>
          <cell r="C1758" t="str">
            <v>Yuri Carreon</v>
          </cell>
          <cell r="E1758" t="str">
            <v>Liquid Lease</v>
          </cell>
          <cell r="F1758" t="str">
            <v>Aprobado</v>
          </cell>
          <cell r="G1758" t="str">
            <v>Tiempo Cliente Formalización</v>
          </cell>
          <cell r="I1758" t="str">
            <v>Recurrente</v>
          </cell>
          <cell r="J1758" t="str">
            <v>Rechazado LC</v>
          </cell>
          <cell r="K1758">
            <v>42912</v>
          </cell>
          <cell r="L1758">
            <v>42781.673726851855</v>
          </cell>
          <cell r="M1758">
            <v>42781.675115740742</v>
          </cell>
          <cell r="N1758">
            <v>42781.677199074074</v>
          </cell>
          <cell r="O1758">
            <v>42781.679976851854</v>
          </cell>
          <cell r="P1758">
            <v>42781.682754629626</v>
          </cell>
          <cell r="Q1758">
            <v>42787.557754629626</v>
          </cell>
          <cell r="R1758">
            <v>42787.557870370372</v>
          </cell>
          <cell r="S1758">
            <v>42912.689120370371</v>
          </cell>
          <cell r="X1758">
            <v>500000</v>
          </cell>
          <cell r="AC1758" t="str">
            <v>Peso</v>
          </cell>
          <cell r="AD1758" t="str">
            <v>Peso</v>
          </cell>
        </row>
        <row r="1759">
          <cell r="A1759" t="str">
            <v xml:space="preserve">EJES CARDANICOS.,S.A. DE C.V. </v>
          </cell>
          <cell r="B1759" t="str">
            <v>Descalificado</v>
          </cell>
          <cell r="C1759" t="str">
            <v>Yuri Carreon</v>
          </cell>
          <cell r="E1759" t="str">
            <v>Liquid Lease</v>
          </cell>
          <cell r="F1759" t="str">
            <v>Aprobado</v>
          </cell>
          <cell r="G1759" t="str">
            <v>Tiempo Cliente Formalización</v>
          </cell>
          <cell r="I1759" t="str">
            <v>Recurrente</v>
          </cell>
          <cell r="J1759" t="str">
            <v>Rechazado LC</v>
          </cell>
          <cell r="K1759">
            <v>42912</v>
          </cell>
          <cell r="L1759">
            <v>42781.673726851855</v>
          </cell>
          <cell r="M1759">
            <v>42781.675115740742</v>
          </cell>
          <cell r="N1759">
            <v>42781.677199074074</v>
          </cell>
          <cell r="O1759">
            <v>42781.679976851854</v>
          </cell>
          <cell r="P1759">
            <v>42781.682754629626</v>
          </cell>
          <cell r="Q1759">
            <v>42787.599421296298</v>
          </cell>
          <cell r="R1759">
            <v>42787.599537037036</v>
          </cell>
          <cell r="S1759">
            <v>42912.689120370371</v>
          </cell>
          <cell r="X1759">
            <v>500000</v>
          </cell>
          <cell r="AC1759" t="str">
            <v>Peso</v>
          </cell>
          <cell r="AD1759" t="str">
            <v>Peso</v>
          </cell>
        </row>
        <row r="1760">
          <cell r="A1760" t="str">
            <v>CLINICA VILLACOAPA LA VEREDA.,</v>
          </cell>
          <cell r="B1760" t="str">
            <v>Descalificado</v>
          </cell>
          <cell r="C1760" t="str">
            <v>Yuri Carreon</v>
          </cell>
          <cell r="E1760" t="str">
            <v>Liquid Lease</v>
          </cell>
          <cell r="F1760" t="str">
            <v>Aprobado</v>
          </cell>
          <cell r="G1760" t="str">
            <v>Tiempo Cliente Formalización</v>
          </cell>
          <cell r="I1760" t="str">
            <v>Recurrente</v>
          </cell>
          <cell r="J1760" t="str">
            <v>Rechazado LC</v>
          </cell>
          <cell r="K1760">
            <v>42912</v>
          </cell>
          <cell r="L1760">
            <v>42781.673726851855</v>
          </cell>
          <cell r="M1760">
            <v>42781.675115740742</v>
          </cell>
          <cell r="N1760">
            <v>42781.677199074074</v>
          </cell>
          <cell r="O1760">
            <v>42781.679976851854</v>
          </cell>
          <cell r="P1760">
            <v>42781.682754629626</v>
          </cell>
          <cell r="Q1760">
            <v>42787.641087962962</v>
          </cell>
          <cell r="R1760">
            <v>42787.641203703701</v>
          </cell>
          <cell r="S1760">
            <v>42912.689120370371</v>
          </cell>
          <cell r="X1760">
            <v>500000</v>
          </cell>
          <cell r="AC1760" t="str">
            <v>Peso</v>
          </cell>
          <cell r="AD1760" t="str">
            <v>Peso</v>
          </cell>
        </row>
        <row r="1761">
          <cell r="A1761" t="str">
            <v xml:space="preserve">SALUD INTERACTIVA., S.A. DE C.V. </v>
          </cell>
          <cell r="B1761" t="str">
            <v>Descalificado</v>
          </cell>
          <cell r="C1761" t="str">
            <v>Yuri Carreon</v>
          </cell>
          <cell r="E1761" t="str">
            <v>Liquid Lease</v>
          </cell>
          <cell r="F1761" t="str">
            <v>Aprobado</v>
          </cell>
          <cell r="G1761" t="str">
            <v>Tiempo Cliente Formalización</v>
          </cell>
          <cell r="I1761" t="str">
            <v>Recurrente</v>
          </cell>
          <cell r="J1761" t="str">
            <v>Rechazado LC</v>
          </cell>
          <cell r="K1761">
            <v>42912</v>
          </cell>
          <cell r="L1761">
            <v>42781.673726851855</v>
          </cell>
          <cell r="M1761">
            <v>42781.675115740742</v>
          </cell>
          <cell r="N1761">
            <v>42781.677199074074</v>
          </cell>
          <cell r="O1761">
            <v>42781.679976851854</v>
          </cell>
          <cell r="P1761">
            <v>42781.682754629626</v>
          </cell>
          <cell r="Q1761">
            <v>42787.516087962962</v>
          </cell>
          <cell r="R1761">
            <v>42787.516203703701</v>
          </cell>
          <cell r="S1761">
            <v>42912.689120370371</v>
          </cell>
          <cell r="X1761">
            <v>500000</v>
          </cell>
          <cell r="AC1761" t="str">
            <v>Peso</v>
          </cell>
          <cell r="AD1761" t="str">
            <v>Peso</v>
          </cell>
        </row>
        <row r="1762">
          <cell r="A1762" t="str">
            <v>EUROFTALMICA SA DE CV..,.,</v>
          </cell>
          <cell r="B1762" t="str">
            <v>Descalificado</v>
          </cell>
          <cell r="C1762" t="str">
            <v>Raúl Hernández Castrillo</v>
          </cell>
          <cell r="D1762" t="str">
            <v>Raul Alfaro Morales</v>
          </cell>
          <cell r="E1762" t="str">
            <v>Liquid Lease</v>
          </cell>
          <cell r="F1762" t="str">
            <v>Aprobado</v>
          </cell>
          <cell r="G1762" t="str">
            <v>Tiempo Cliente Formalización</v>
          </cell>
          <cell r="I1762" t="str">
            <v>Recurrente</v>
          </cell>
          <cell r="J1762" t="str">
            <v>Rechazado LC</v>
          </cell>
          <cell r="K1762">
            <v>42912</v>
          </cell>
          <cell r="L1762">
            <v>42781.673726851855</v>
          </cell>
          <cell r="M1762">
            <v>42781.675115740742</v>
          </cell>
          <cell r="N1762">
            <v>42781.677199074074</v>
          </cell>
          <cell r="O1762">
            <v>42781.679976851854</v>
          </cell>
          <cell r="P1762">
            <v>42781.682754629626</v>
          </cell>
          <cell r="Q1762">
            <v>42787.682754629626</v>
          </cell>
          <cell r="R1762">
            <v>42787.682870370372</v>
          </cell>
          <cell r="S1762">
            <v>42912.689120370371</v>
          </cell>
          <cell r="X1762">
            <v>500000</v>
          </cell>
          <cell r="AC1762" t="str">
            <v>Peso</v>
          </cell>
          <cell r="AD1762" t="str">
            <v>Peso</v>
          </cell>
        </row>
        <row r="1763">
          <cell r="A1763" t="str">
            <v>RAMIRO LEAL CASTILLO..,-.,</v>
          </cell>
          <cell r="B1763" t="str">
            <v>Descalificado</v>
          </cell>
          <cell r="C1763" t="str">
            <v>Juan Carlos Monterrubio Frausto</v>
          </cell>
          <cell r="D1763" t="str">
            <v>Estefany Perez Riva</v>
          </cell>
          <cell r="E1763" t="str">
            <v>Liquid Lease</v>
          </cell>
          <cell r="F1763" t="str">
            <v>Aprobado</v>
          </cell>
          <cell r="G1763" t="str">
            <v>Tiempo Cliente Formalización</v>
          </cell>
          <cell r="I1763" t="str">
            <v>Recurrente</v>
          </cell>
          <cell r="J1763" t="str">
            <v>Rechazado LC</v>
          </cell>
          <cell r="K1763">
            <v>42886</v>
          </cell>
          <cell r="L1763">
            <v>42782.548726851855</v>
          </cell>
          <cell r="M1763">
            <v>42782.550810185188</v>
          </cell>
          <cell r="N1763">
            <v>42782.550868055558</v>
          </cell>
          <cell r="O1763">
            <v>42782.55572916667</v>
          </cell>
          <cell r="P1763">
            <v>42782.55574074074</v>
          </cell>
          <cell r="Q1763">
            <v>42784.55574074074</v>
          </cell>
          <cell r="R1763">
            <v>42784.555856481478</v>
          </cell>
          <cell r="X1763">
            <v>500000</v>
          </cell>
          <cell r="AC1763" t="str">
            <v>Peso</v>
          </cell>
          <cell r="AD1763" t="str">
            <v>Peso</v>
          </cell>
        </row>
        <row r="1764">
          <cell r="A1764" t="str">
            <v>RAUL VELAZQUEZ... RAMIREZ.-,</v>
          </cell>
          <cell r="B1764" t="str">
            <v>Descalificado</v>
          </cell>
          <cell r="C1764" t="str">
            <v>Juan Carlos Monterrubio Frausto</v>
          </cell>
          <cell r="D1764" t="str">
            <v>Berenice Montes de Oca</v>
          </cell>
          <cell r="E1764" t="str">
            <v>Liquid Lease</v>
          </cell>
          <cell r="F1764" t="str">
            <v>Aprobado</v>
          </cell>
          <cell r="G1764" t="str">
            <v>Tiempo Cliente Formalización</v>
          </cell>
          <cell r="I1764" t="str">
            <v>Recurrente</v>
          </cell>
          <cell r="J1764" t="str">
            <v>Rechazado LC</v>
          </cell>
          <cell r="K1764">
            <v>42886</v>
          </cell>
          <cell r="L1764">
            <v>42782.55914351852</v>
          </cell>
          <cell r="M1764">
            <v>42782.562615740739</v>
          </cell>
          <cell r="N1764">
            <v>42782.562685185185</v>
          </cell>
          <cell r="O1764">
            <v>42782.568240740744</v>
          </cell>
          <cell r="P1764">
            <v>42782.56826388889</v>
          </cell>
          <cell r="Q1764">
            <v>42788.56826388889</v>
          </cell>
          <cell r="R1764">
            <v>42788.568379629629</v>
          </cell>
          <cell r="X1764">
            <v>500000</v>
          </cell>
          <cell r="AC1764" t="str">
            <v>Peso</v>
          </cell>
          <cell r="AD1764" t="str">
            <v>Peso</v>
          </cell>
        </row>
        <row r="1765">
          <cell r="A1765" t="str">
            <v>RUBEN OMAR ROMANO CACHIA .,.,</v>
          </cell>
          <cell r="B1765" t="str">
            <v>Descalificado</v>
          </cell>
          <cell r="C1765" t="str">
            <v>Juan Carlos Monterrubio Frausto</v>
          </cell>
          <cell r="D1765" t="str">
            <v>Berenice Montes de Oca</v>
          </cell>
          <cell r="E1765" t="str">
            <v>Liquid Lease</v>
          </cell>
          <cell r="F1765" t="str">
            <v>Aprobado</v>
          </cell>
          <cell r="G1765" t="str">
            <v>Tiempo Cliente Formalización</v>
          </cell>
          <cell r="I1765" t="str">
            <v>Recurrente</v>
          </cell>
          <cell r="J1765" t="str">
            <v>Rechazado LC</v>
          </cell>
          <cell r="K1765">
            <v>42886</v>
          </cell>
          <cell r="L1765">
            <v>42782.569560185184</v>
          </cell>
          <cell r="M1765">
            <v>42782.59039351852</v>
          </cell>
          <cell r="N1765">
            <v>42782.590451388889</v>
          </cell>
          <cell r="O1765">
            <v>42782.590486111112</v>
          </cell>
          <cell r="P1765">
            <v>42782.590509259258</v>
          </cell>
          <cell r="Q1765">
            <v>42788.590509259258</v>
          </cell>
          <cell r="R1765">
            <v>42788.590624999997</v>
          </cell>
          <cell r="X1765">
            <v>500000</v>
          </cell>
          <cell r="AC1765" t="str">
            <v>Peso</v>
          </cell>
          <cell r="AD1765" t="str">
            <v>Peso</v>
          </cell>
        </row>
        <row r="1766">
          <cell r="A1766" t="str">
            <v>SALVADOR ITURRALDE PEREZ.,</v>
          </cell>
          <cell r="B1766" t="str">
            <v>Descalificado</v>
          </cell>
          <cell r="C1766" t="str">
            <v>María Antonia Casado</v>
          </cell>
          <cell r="D1766" t="str">
            <v>María Antonia Casado</v>
          </cell>
          <cell r="E1766" t="str">
            <v>Liquid Lease</v>
          </cell>
          <cell r="G1766" t="str">
            <v>Etapa 1 - Acreditación</v>
          </cell>
          <cell r="I1766" t="str">
            <v>Recurrente</v>
          </cell>
          <cell r="J1766" t="str">
            <v>Rechazado LC</v>
          </cell>
          <cell r="K1766">
            <v>42782</v>
          </cell>
          <cell r="L1766">
            <v>42782.597337962965</v>
          </cell>
          <cell r="M1766">
            <v>42782.600115740737</v>
          </cell>
          <cell r="N1766">
            <v>42782.600127314814</v>
          </cell>
          <cell r="O1766">
            <v>42782.60429398148</v>
          </cell>
          <cell r="P1766">
            <v>42782.604375000003</v>
          </cell>
          <cell r="Q1766">
            <v>42782.604375000003</v>
          </cell>
          <cell r="X1766">
            <v>500000</v>
          </cell>
          <cell r="AC1766" t="str">
            <v>Peso</v>
          </cell>
          <cell r="AD1766" t="str">
            <v>Peso</v>
          </cell>
        </row>
        <row r="1767">
          <cell r="A1767" t="str">
            <v>JOSE MIGUEL ANGEL JAVIER. SOTO SANCHEZ.,</v>
          </cell>
          <cell r="B1767" t="str">
            <v>Descalificado</v>
          </cell>
          <cell r="C1767" t="str">
            <v>María Antonia Casado</v>
          </cell>
          <cell r="D1767" t="str">
            <v>María Antonia Casado</v>
          </cell>
          <cell r="E1767" t="str">
            <v>Liquid Lease</v>
          </cell>
          <cell r="G1767" t="str">
            <v>Etapa 1 - Acreditación</v>
          </cell>
          <cell r="I1767" t="str">
            <v>Recurrente</v>
          </cell>
          <cell r="J1767" t="str">
            <v>Rechazado LC</v>
          </cell>
          <cell r="K1767">
            <v>42782</v>
          </cell>
          <cell r="L1767">
            <v>42782.639004629629</v>
          </cell>
          <cell r="M1767">
            <v>42782.642476851855</v>
          </cell>
          <cell r="N1767">
            <v>42782.642534722225</v>
          </cell>
          <cell r="O1767">
            <v>42782.652951388889</v>
          </cell>
          <cell r="P1767">
            <v>42782.652962962966</v>
          </cell>
          <cell r="Q1767">
            <v>42782.355740740742</v>
          </cell>
          <cell r="X1767">
            <v>500000</v>
          </cell>
          <cell r="AC1767" t="str">
            <v>Peso</v>
          </cell>
          <cell r="AD1767" t="str">
            <v>Peso</v>
          </cell>
        </row>
        <row r="1768">
          <cell r="A1768" t="str">
            <v>SILVIA GUADALUPE CANTU BRIEÑO-.,,</v>
          </cell>
          <cell r="B1768" t="str">
            <v>Descalificado</v>
          </cell>
          <cell r="C1768" t="str">
            <v>María Antonia Casado</v>
          </cell>
          <cell r="D1768" t="str">
            <v>María Antonia Casado</v>
          </cell>
          <cell r="E1768" t="str">
            <v>Liquid Lease</v>
          </cell>
          <cell r="G1768" t="str">
            <v>Etapa 1 - Acreditación</v>
          </cell>
          <cell r="I1768" t="str">
            <v>Recurrente</v>
          </cell>
          <cell r="J1768" t="str">
            <v>Rechazado LC</v>
          </cell>
          <cell r="K1768">
            <v>42782</v>
          </cell>
          <cell r="L1768">
            <v>42782.639004629629</v>
          </cell>
          <cell r="M1768">
            <v>42782.642476851855</v>
          </cell>
          <cell r="N1768">
            <v>42782.642534722225</v>
          </cell>
          <cell r="O1768">
            <v>42782.652951388889</v>
          </cell>
          <cell r="P1768">
            <v>42782.652962962966</v>
          </cell>
          <cell r="Q1768">
            <v>42782.652962962966</v>
          </cell>
          <cell r="X1768">
            <v>500000</v>
          </cell>
          <cell r="AC1768" t="str">
            <v>Peso</v>
          </cell>
          <cell r="AD1768" t="str">
            <v>Peso</v>
          </cell>
        </row>
        <row r="1769">
          <cell r="A1769" t="str">
            <v>JOSE LUIS DÍAZ HERNÁNDEZ.,</v>
          </cell>
          <cell r="B1769" t="str">
            <v>Descalificado</v>
          </cell>
          <cell r="C1769" t="str">
            <v>Raúl Hernández Castrillo</v>
          </cell>
          <cell r="D1769" t="str">
            <v>Raul Alfaro Morales</v>
          </cell>
          <cell r="E1769" t="str">
            <v>Liquid Lease</v>
          </cell>
          <cell r="F1769" t="str">
            <v>Aprobado</v>
          </cell>
          <cell r="G1769" t="str">
            <v>Tiempo Cliente Formalización</v>
          </cell>
          <cell r="I1769" t="str">
            <v>Recurrente</v>
          </cell>
          <cell r="J1769" t="str">
            <v>Rechazado LC</v>
          </cell>
          <cell r="K1769">
            <v>42912</v>
          </cell>
          <cell r="L1769">
            <v>42782.65289351852</v>
          </cell>
          <cell r="M1769">
            <v>42782.659837962965</v>
          </cell>
          <cell r="N1769">
            <v>42782.659895833334</v>
          </cell>
          <cell r="O1769">
            <v>42782.663368055553</v>
          </cell>
          <cell r="P1769">
            <v>42782.663402777776</v>
          </cell>
          <cell r="Q1769">
            <v>42788.538402777776</v>
          </cell>
          <cell r="R1769">
            <v>42788.538518518515</v>
          </cell>
          <cell r="S1769">
            <v>42912.689120370371</v>
          </cell>
          <cell r="X1769">
            <v>500000</v>
          </cell>
          <cell r="AC1769" t="str">
            <v>Peso</v>
          </cell>
          <cell r="AD1769" t="str">
            <v>Peso</v>
          </cell>
        </row>
        <row r="1770">
          <cell r="A1770" t="str">
            <v>KARLA REYES DELGADO.,</v>
          </cell>
          <cell r="B1770" t="str">
            <v>Descalificado</v>
          </cell>
          <cell r="C1770" t="str">
            <v>Juan Carlos Monterrubio Frausto</v>
          </cell>
          <cell r="D1770" t="str">
            <v>Berenice Montes de Oca</v>
          </cell>
          <cell r="E1770" t="str">
            <v>Liquid Lease</v>
          </cell>
          <cell r="F1770" t="str">
            <v>Aprobado</v>
          </cell>
          <cell r="G1770" t="str">
            <v>Tiempo Cliente Formalización</v>
          </cell>
          <cell r="I1770" t="str">
            <v>Recurrente</v>
          </cell>
          <cell r="J1770" t="str">
            <v>Rechazado LC</v>
          </cell>
          <cell r="K1770">
            <v>42886</v>
          </cell>
          <cell r="L1770">
            <v>42782.65289351852</v>
          </cell>
          <cell r="M1770">
            <v>42782.659837962965</v>
          </cell>
          <cell r="N1770">
            <v>42782.659895833334</v>
          </cell>
          <cell r="O1770">
            <v>42782.663368055553</v>
          </cell>
          <cell r="P1770">
            <v>42782.663402777776</v>
          </cell>
          <cell r="Q1770">
            <v>42788.496736111112</v>
          </cell>
          <cell r="R1770">
            <v>42788.496851851851</v>
          </cell>
          <cell r="X1770">
            <v>500000</v>
          </cell>
          <cell r="AC1770" t="str">
            <v>Peso</v>
          </cell>
          <cell r="AD1770" t="str">
            <v>Peso</v>
          </cell>
        </row>
        <row r="1771">
          <cell r="A1771" t="str">
            <v>SUSANA ELIZABETH GUDIÑO ANDALON..,-.,,</v>
          </cell>
          <cell r="B1771" t="str">
            <v>Descalificado</v>
          </cell>
          <cell r="C1771" t="str">
            <v>Juan Carlos Monterrubio Frausto</v>
          </cell>
          <cell r="D1771" t="str">
            <v>Jesica Anaid Cancino Velasquez</v>
          </cell>
          <cell r="E1771" t="str">
            <v>Liquid Lease</v>
          </cell>
          <cell r="F1771" t="str">
            <v>Aprobado</v>
          </cell>
          <cell r="G1771" t="str">
            <v>Tiempo Cliente Formalización</v>
          </cell>
          <cell r="I1771" t="str">
            <v>Recurrente</v>
          </cell>
          <cell r="J1771" t="str">
            <v>Rechazado LC</v>
          </cell>
          <cell r="K1771">
            <v>42886</v>
          </cell>
          <cell r="L1771">
            <v>42782.65289351852</v>
          </cell>
          <cell r="M1771">
            <v>42782.659837962965</v>
          </cell>
          <cell r="N1771">
            <v>42782.659895833334</v>
          </cell>
          <cell r="O1771">
            <v>42782.663368055553</v>
          </cell>
          <cell r="P1771">
            <v>42782.663402777776</v>
          </cell>
          <cell r="Q1771">
            <v>42788.663402777776</v>
          </cell>
          <cell r="R1771">
            <v>42788.663518518515</v>
          </cell>
          <cell r="X1771">
            <v>500000</v>
          </cell>
          <cell r="AC1771" t="str">
            <v>Peso</v>
          </cell>
          <cell r="AD1771" t="str">
            <v>Peso</v>
          </cell>
        </row>
        <row r="1772">
          <cell r="A1772" t="str">
            <v>OCTAVIO HILDEBERTO RODRIGUEZ GONZALEZ.,.,-</v>
          </cell>
          <cell r="B1772" t="str">
            <v>Calificado</v>
          </cell>
          <cell r="C1772" t="str">
            <v>Hector Esquivel Zepeda</v>
          </cell>
          <cell r="D1772" t="str">
            <v>Abel Pérez Hernández Sanchez</v>
          </cell>
          <cell r="E1772" t="str">
            <v>Liquid Lease</v>
          </cell>
          <cell r="F1772" t="str">
            <v>Aprobado</v>
          </cell>
          <cell r="G1772" t="str">
            <v>Tiempo Cliente Formalización</v>
          </cell>
          <cell r="H1772" t="str">
            <v>Etapa de Fondeo</v>
          </cell>
          <cell r="I1772" t="str">
            <v>Recurrente</v>
          </cell>
          <cell r="L1772">
            <v>42782.655671296299</v>
          </cell>
          <cell r="M1772">
            <v>42783.655787037038</v>
          </cell>
          <cell r="N1772">
            <v>42783.655902777777</v>
          </cell>
          <cell r="O1772">
            <v>42786.697685185187</v>
          </cell>
          <cell r="P1772">
            <v>42786.697800925926</v>
          </cell>
          <cell r="Q1772">
            <v>42789.697453703702</v>
          </cell>
          <cell r="R1772">
            <v>42789.697569444441</v>
          </cell>
          <cell r="S1772">
            <v>42794.830208333333</v>
          </cell>
          <cell r="T1772">
            <v>42794.830231481479</v>
          </cell>
          <cell r="U1772">
            <v>42800.580231481479</v>
          </cell>
          <cell r="V1772">
            <v>42800.580347222225</v>
          </cell>
          <cell r="W1772">
            <v>42835.580347222225</v>
          </cell>
          <cell r="X1772">
            <v>3320197.3</v>
          </cell>
          <cell r="Y1772">
            <v>3320197.3</v>
          </cell>
          <cell r="Z1772">
            <v>42835</v>
          </cell>
          <cell r="AA1772">
            <v>1900971.46</v>
          </cell>
          <cell r="AC1772" t="str">
            <v>Peso</v>
          </cell>
          <cell r="AD1772" t="str">
            <v>Peso</v>
          </cell>
        </row>
        <row r="1773">
          <cell r="A1773" t="str">
            <v>JULIO CESAR DÍAZ AVENDAÑO.,.</v>
          </cell>
          <cell r="B1773" t="str">
            <v>Descalificado</v>
          </cell>
          <cell r="C1773" t="str">
            <v>Juan Carlos Monterrubio Frausto</v>
          </cell>
          <cell r="D1773" t="str">
            <v>Estefany Perez Riva</v>
          </cell>
          <cell r="E1773" t="str">
            <v>Liquid Lease</v>
          </cell>
          <cell r="F1773" t="str">
            <v>Aprobado</v>
          </cell>
          <cell r="G1773" t="str">
            <v>Tiempo Cliente Formalización</v>
          </cell>
          <cell r="I1773" t="str">
            <v>Recurrente</v>
          </cell>
          <cell r="J1773" t="str">
            <v>Rechazado LC</v>
          </cell>
          <cell r="K1773">
            <v>42886</v>
          </cell>
          <cell r="L1773">
            <v>42782.65289351852</v>
          </cell>
          <cell r="M1773">
            <v>42782.659837962965</v>
          </cell>
          <cell r="N1773">
            <v>42782.659895833334</v>
          </cell>
          <cell r="O1773">
            <v>42782.663368055553</v>
          </cell>
          <cell r="P1773">
            <v>42782.663402777776</v>
          </cell>
          <cell r="Q1773">
            <v>42794.621736111112</v>
          </cell>
          <cell r="R1773">
            <v>42794.621851851851</v>
          </cell>
          <cell r="X1773">
            <v>500000</v>
          </cell>
          <cell r="AC1773" t="str">
            <v>Peso</v>
          </cell>
          <cell r="AD1773" t="str">
            <v>Peso</v>
          </cell>
        </row>
        <row r="1774">
          <cell r="A1774" t="str">
            <v>GERMAN DE JESUS SANCHEZ ECHEVERRI.,.-</v>
          </cell>
          <cell r="B1774" t="str">
            <v>Descalificado</v>
          </cell>
          <cell r="C1774" t="str">
            <v>Raúl Hernández Castrillo</v>
          </cell>
          <cell r="D1774" t="str">
            <v>Raul Alfaro Morales</v>
          </cell>
          <cell r="E1774" t="str">
            <v>Liquid Lease</v>
          </cell>
          <cell r="F1774" t="str">
            <v>Aprobado</v>
          </cell>
          <cell r="G1774" t="str">
            <v>Tiempo Cliente Formalización</v>
          </cell>
          <cell r="I1774" t="str">
            <v>Recurrente</v>
          </cell>
          <cell r="J1774" t="str">
            <v>Rechazado LC</v>
          </cell>
          <cell r="K1774">
            <v>42912</v>
          </cell>
          <cell r="L1774">
            <v>42782.65289351852</v>
          </cell>
          <cell r="M1774">
            <v>42782.659837962965</v>
          </cell>
          <cell r="N1774">
            <v>42782.659895833334</v>
          </cell>
          <cell r="O1774">
            <v>42782.663368055553</v>
          </cell>
          <cell r="P1774">
            <v>42782.663402777776</v>
          </cell>
          <cell r="Q1774">
            <v>42794.427291666667</v>
          </cell>
          <cell r="R1774">
            <v>42794.427418981482</v>
          </cell>
          <cell r="S1774">
            <v>42912.689120370371</v>
          </cell>
          <cell r="X1774">
            <v>500000</v>
          </cell>
          <cell r="AC1774" t="str">
            <v>Peso</v>
          </cell>
          <cell r="AD1774" t="str">
            <v>Peso</v>
          </cell>
        </row>
        <row r="1775">
          <cell r="A1775" t="str">
            <v>GERARDO SAINZ DE LA FUENTE POO.,.</v>
          </cell>
          <cell r="B1775" t="str">
            <v>Descalificado</v>
          </cell>
          <cell r="C1775" t="str">
            <v>Raúl Hernández Castrillo</v>
          </cell>
          <cell r="D1775" t="str">
            <v>Raul Alfaro Morales</v>
          </cell>
          <cell r="E1775" t="str">
            <v>Liquid Lease</v>
          </cell>
          <cell r="F1775" t="str">
            <v>Aprobado</v>
          </cell>
          <cell r="G1775" t="str">
            <v>Tiempo Cliente Formalización</v>
          </cell>
          <cell r="I1775" t="str">
            <v>Recurrente</v>
          </cell>
          <cell r="J1775" t="str">
            <v>Rechazado LC</v>
          </cell>
          <cell r="K1775">
            <v>42912</v>
          </cell>
          <cell r="L1775">
            <v>42782.65289351852</v>
          </cell>
          <cell r="M1775">
            <v>42782.659837962965</v>
          </cell>
          <cell r="N1775">
            <v>42782.659895833334</v>
          </cell>
          <cell r="O1775">
            <v>42782.663368055553</v>
          </cell>
          <cell r="P1775">
            <v>42782.663402777776</v>
          </cell>
          <cell r="Q1775">
            <v>42794.468958333331</v>
          </cell>
          <cell r="R1775">
            <v>42794.469074074077</v>
          </cell>
          <cell r="S1775">
            <v>42912.689120370371</v>
          </cell>
          <cell r="X1775">
            <v>500000</v>
          </cell>
          <cell r="AC1775" t="str">
            <v>Peso</v>
          </cell>
          <cell r="AD1775" t="str">
            <v>Peso</v>
          </cell>
        </row>
        <row r="1776">
          <cell r="A1776" t="str">
            <v>IURL MONTERREY.,., S.C.</v>
          </cell>
          <cell r="B1776" t="str">
            <v>Descalificado</v>
          </cell>
          <cell r="C1776" t="str">
            <v>Raúl Hernández Castrillo</v>
          </cell>
          <cell r="D1776" t="str">
            <v xml:space="preserve">Angelica Banderas Ochoa </v>
          </cell>
          <cell r="E1776" t="str">
            <v>Liquid Lease</v>
          </cell>
          <cell r="F1776" t="str">
            <v>Aprobado</v>
          </cell>
          <cell r="G1776" t="str">
            <v>Tiempo Cliente Formalización</v>
          </cell>
          <cell r="I1776" t="str">
            <v>Recurrente</v>
          </cell>
          <cell r="J1776" t="str">
            <v>Rechazado LC</v>
          </cell>
          <cell r="K1776">
            <v>42912</v>
          </cell>
          <cell r="L1776">
            <v>42782.65289351852</v>
          </cell>
          <cell r="M1776">
            <v>42782.659837962965</v>
          </cell>
          <cell r="N1776">
            <v>42782.659895833334</v>
          </cell>
          <cell r="O1776">
            <v>42782.663368055553</v>
          </cell>
          <cell r="P1776">
            <v>42782.663402777776</v>
          </cell>
          <cell r="Q1776">
            <v>42794.510625000003</v>
          </cell>
          <cell r="R1776">
            <v>42794.510740740741</v>
          </cell>
          <cell r="S1776">
            <v>42912.689120370371</v>
          </cell>
          <cell r="X1776">
            <v>500000</v>
          </cell>
          <cell r="AC1776" t="str">
            <v>Peso</v>
          </cell>
          <cell r="AD1776" t="str">
            <v>Peso</v>
          </cell>
        </row>
        <row r="1777">
          <cell r="A1777" t="str">
            <v>GERARDO JAVIER GASCON ITURRALDE.,.</v>
          </cell>
          <cell r="B1777" t="str">
            <v>Descalificado</v>
          </cell>
          <cell r="C1777" t="str">
            <v>Raúl Hernández Castrillo</v>
          </cell>
          <cell r="D1777" t="str">
            <v>Raul Alfaro Morales</v>
          </cell>
          <cell r="E1777" t="str">
            <v>Liquid Lease</v>
          </cell>
          <cell r="F1777" t="str">
            <v>Aprobado</v>
          </cell>
          <cell r="G1777" t="str">
            <v>Tiempo Cliente Formalización</v>
          </cell>
          <cell r="I1777" t="str">
            <v>Recurrente</v>
          </cell>
          <cell r="J1777" t="str">
            <v>Rechazado LC</v>
          </cell>
          <cell r="K1777">
            <v>42912</v>
          </cell>
          <cell r="L1777">
            <v>42782.65289351852</v>
          </cell>
          <cell r="M1777">
            <v>42782.659837962965</v>
          </cell>
          <cell r="N1777">
            <v>42782.659895833334</v>
          </cell>
          <cell r="O1777">
            <v>42782.663368055553</v>
          </cell>
          <cell r="P1777">
            <v>42782.663402777776</v>
          </cell>
          <cell r="Q1777">
            <v>42794.538402777776</v>
          </cell>
          <cell r="R1777">
            <v>42794.538518518515</v>
          </cell>
          <cell r="S1777">
            <v>42912.689120370371</v>
          </cell>
          <cell r="X1777">
            <v>500000</v>
          </cell>
          <cell r="AC1777" t="str">
            <v>Peso</v>
          </cell>
          <cell r="AD1777" t="str">
            <v>Peso</v>
          </cell>
        </row>
        <row r="1778">
          <cell r="A1778" t="str">
            <v>BIOMATERNA.,. S.C.</v>
          </cell>
          <cell r="B1778" t="str">
            <v>Descalificado</v>
          </cell>
          <cell r="C1778" t="str">
            <v>Juan Carlos Monterrubio Frausto</v>
          </cell>
          <cell r="D1778" t="str">
            <v>Estefany Perez Riva</v>
          </cell>
          <cell r="E1778" t="str">
            <v>Liquid Lease</v>
          </cell>
          <cell r="F1778" t="str">
            <v>Aprobado</v>
          </cell>
          <cell r="G1778" t="str">
            <v>Tiempo Cliente Formalización</v>
          </cell>
          <cell r="I1778" t="str">
            <v>Recurrente</v>
          </cell>
          <cell r="J1778" t="str">
            <v>Rechazado LC</v>
          </cell>
          <cell r="K1778">
            <v>42912</v>
          </cell>
          <cell r="L1778">
            <v>42782.65289351852</v>
          </cell>
          <cell r="M1778">
            <v>42782.659837962965</v>
          </cell>
          <cell r="N1778">
            <v>42782.659895833334</v>
          </cell>
          <cell r="O1778">
            <v>42782.663368055553</v>
          </cell>
          <cell r="P1778">
            <v>42782.663402777776</v>
          </cell>
          <cell r="Q1778">
            <v>42794.580069444448</v>
          </cell>
          <cell r="R1778">
            <v>42794.580185185187</v>
          </cell>
          <cell r="S1778">
            <v>42912.689120370371</v>
          </cell>
          <cell r="X1778">
            <v>500000</v>
          </cell>
          <cell r="AC1778" t="str">
            <v>Peso</v>
          </cell>
          <cell r="AD1778" t="str">
            <v>Peso</v>
          </cell>
        </row>
        <row r="1779">
          <cell r="A1779" t="str">
            <v>FAUSTO MIGUEL LECHUGA ORTIZ.,</v>
          </cell>
          <cell r="B1779" t="str">
            <v>Descalificado</v>
          </cell>
          <cell r="C1779" t="str">
            <v>Raúl Hernández Castrillo</v>
          </cell>
          <cell r="D1779" t="str">
            <v>Raul Alfaro Morales</v>
          </cell>
          <cell r="E1779" t="str">
            <v>Liquid Lease</v>
          </cell>
          <cell r="F1779" t="str">
            <v>Aprobado</v>
          </cell>
          <cell r="G1779" t="str">
            <v>Tiempo Cliente Formalización</v>
          </cell>
          <cell r="I1779" t="str">
            <v>Recurrente</v>
          </cell>
          <cell r="J1779" t="str">
            <v>Rechazado LC</v>
          </cell>
          <cell r="K1779">
            <v>42912</v>
          </cell>
          <cell r="L1779">
            <v>42782.65289351852</v>
          </cell>
          <cell r="M1779">
            <v>42782.659837962965</v>
          </cell>
          <cell r="N1779">
            <v>42782.659895833334</v>
          </cell>
          <cell r="O1779">
            <v>42782.663368055553</v>
          </cell>
          <cell r="P1779">
            <v>42782.663402777776</v>
          </cell>
          <cell r="Q1779">
            <v>42788.580069444448</v>
          </cell>
          <cell r="R1779">
            <v>42788.580185185187</v>
          </cell>
          <cell r="S1779">
            <v>42912.689120370371</v>
          </cell>
          <cell r="X1779">
            <v>500000</v>
          </cell>
          <cell r="AC1779" t="str">
            <v>Peso</v>
          </cell>
          <cell r="AD1779" t="str">
            <v>Peso</v>
          </cell>
        </row>
        <row r="1780">
          <cell r="A1780" t="str">
            <v>SOCIEDAD FINANCIERA EQUIPATE SA DE CV SOFOM ENR…-</v>
          </cell>
          <cell r="B1780" t="str">
            <v>Calificado</v>
          </cell>
          <cell r="C1780" t="str">
            <v>Raúl Hernández Castrillo</v>
          </cell>
          <cell r="D1780" t="str">
            <v>Avril Sánchez Campuzano</v>
          </cell>
          <cell r="E1780" t="str">
            <v>Liquid Lease</v>
          </cell>
          <cell r="F1780" t="str">
            <v>Aprobado</v>
          </cell>
          <cell r="G1780" t="str">
            <v>Tiempo Cliente Formalización</v>
          </cell>
          <cell r="H1780" t="str">
            <v>Etapa de Fondeo</v>
          </cell>
          <cell r="I1780" t="str">
            <v>Recurrente</v>
          </cell>
          <cell r="L1780">
            <v>42788.632060185184</v>
          </cell>
          <cell r="M1780">
            <v>42790.632060185184</v>
          </cell>
          <cell r="N1780">
            <v>42790.632175925923</v>
          </cell>
          <cell r="O1780">
            <v>42790.673842592594</v>
          </cell>
          <cell r="P1780">
            <v>42790.673958333333</v>
          </cell>
          <cell r="Q1780">
            <v>42790.715624999997</v>
          </cell>
          <cell r="R1780">
            <v>42790.715740740743</v>
          </cell>
          <cell r="S1780">
            <v>42794.837962962964</v>
          </cell>
          <cell r="T1780">
            <v>42794.83798611111</v>
          </cell>
          <cell r="U1780">
            <v>42796.83798611111</v>
          </cell>
          <cell r="V1780">
            <v>42796.838101851848</v>
          </cell>
          <cell r="W1780">
            <v>42797.838101851848</v>
          </cell>
          <cell r="X1780">
            <v>5822083.3399999999</v>
          </cell>
          <cell r="Y1780">
            <v>5822083.3399999999</v>
          </cell>
          <cell r="Z1780">
            <v>42797</v>
          </cell>
          <cell r="AA1780">
            <v>5000000</v>
          </cell>
          <cell r="AC1780" t="str">
            <v>Peso</v>
          </cell>
          <cell r="AD1780" t="str">
            <v>Peso</v>
          </cell>
        </row>
        <row r="1781">
          <cell r="A1781" t="str">
            <v>KARLA OSIRIS PEÑA PELAEZ . .</v>
          </cell>
          <cell r="B1781" t="str">
            <v>Descalificado</v>
          </cell>
          <cell r="C1781" t="str">
            <v>Juan Carlos Monterrubio Frausto</v>
          </cell>
          <cell r="D1781" t="str">
            <v>Estefany Perez Riva</v>
          </cell>
          <cell r="E1781" t="str">
            <v>Liquid Lease</v>
          </cell>
          <cell r="F1781" t="str">
            <v>Aprobado</v>
          </cell>
          <cell r="G1781" t="str">
            <v>Tiempo Cliente Formalización</v>
          </cell>
          <cell r="I1781" t="str">
            <v>Recurrente</v>
          </cell>
          <cell r="J1781" t="str">
            <v>Rechazado LC</v>
          </cell>
          <cell r="K1781">
            <v>42912</v>
          </cell>
          <cell r="L1781">
            <v>42793.71539351852</v>
          </cell>
          <cell r="M1781">
            <v>42800.423726851855</v>
          </cell>
          <cell r="N1781">
            <v>42800.423842592594</v>
          </cell>
          <cell r="O1781">
            <v>42800.465509259258</v>
          </cell>
          <cell r="P1781">
            <v>42800.465624999997</v>
          </cell>
          <cell r="Q1781">
            <v>42800.673958333333</v>
          </cell>
          <cell r="R1781">
            <v>42800.674074074072</v>
          </cell>
          <cell r="S1781">
            <v>42912.674074074072</v>
          </cell>
          <cell r="X1781">
            <v>1000000</v>
          </cell>
          <cell r="AC1781" t="str">
            <v>Peso</v>
          </cell>
          <cell r="AD1781" t="str">
            <v>Peso</v>
          </cell>
        </row>
        <row r="1782">
          <cell r="A1782" t="str">
            <v>SERVICIOS TECNICOS PROFESIONALES MARISA, S.A. DE C.V.,.,.</v>
          </cell>
          <cell r="B1782" t="str">
            <v>Calificado</v>
          </cell>
          <cell r="C1782" t="str">
            <v>Marisol Serrano Tapia</v>
          </cell>
          <cell r="D1782" t="str">
            <v>Marisol Serrano Tapia</v>
          </cell>
          <cell r="E1782" t="str">
            <v xml:space="preserve">Factoring </v>
          </cell>
          <cell r="F1782" t="str">
            <v>Aprobado</v>
          </cell>
          <cell r="G1782" t="str">
            <v>Tiempo Cliente Formalización</v>
          </cell>
          <cell r="H1782" t="str">
            <v>Etapa de Fondeo</v>
          </cell>
          <cell r="I1782" t="str">
            <v>Recurrente</v>
          </cell>
          <cell r="L1782">
            <v>42793.554976851854</v>
          </cell>
          <cell r="M1782">
            <v>42793.555092592593</v>
          </cell>
          <cell r="N1782">
            <v>42793.555208333331</v>
          </cell>
          <cell r="O1782">
            <v>42793.603819444441</v>
          </cell>
          <cell r="P1782">
            <v>42793.603935185187</v>
          </cell>
          <cell r="Q1782">
            <v>42793.645601851851</v>
          </cell>
          <cell r="R1782">
            <v>42793.64571759259</v>
          </cell>
          <cell r="S1782">
            <v>42794.792245370372</v>
          </cell>
          <cell r="T1782">
            <v>42794.792303240742</v>
          </cell>
          <cell r="U1782">
            <v>42794.808275462965</v>
          </cell>
          <cell r="V1782">
            <v>42794.808298611111</v>
          </cell>
          <cell r="W1782">
            <v>42797.808298611111</v>
          </cell>
          <cell r="X1782">
            <v>714823.74</v>
          </cell>
          <cell r="Y1782">
            <v>714823.74</v>
          </cell>
          <cell r="Z1782">
            <v>42797</v>
          </cell>
          <cell r="AA1782">
            <v>444405.92</v>
          </cell>
          <cell r="AC1782" t="str">
            <v>Peso</v>
          </cell>
          <cell r="AD1782" t="str">
            <v>Peso</v>
          </cell>
        </row>
        <row r="1783">
          <cell r="A1783" t="str">
            <v>DISEÑO Y EMPAQUES PLASTICOS INDUSTRIALES DEPISA, S.A. DE C.V.,.</v>
          </cell>
          <cell r="B1783" t="str">
            <v>Calificado</v>
          </cell>
          <cell r="C1783" t="str">
            <v>Benjamin Mauricio Laureano Magdaleno</v>
          </cell>
          <cell r="D1783" t="str">
            <v>Cesar Ulises Terreros Arriega</v>
          </cell>
          <cell r="E1783" t="str">
            <v>Liquid Lease</v>
          </cell>
          <cell r="F1783" t="str">
            <v>Aprobado</v>
          </cell>
          <cell r="G1783" t="str">
            <v>Tiempo Cliente Formalización</v>
          </cell>
          <cell r="H1783" t="str">
            <v>Etapa de Fondeo</v>
          </cell>
          <cell r="I1783" t="str">
            <v>Recurrente</v>
          </cell>
          <cell r="L1783">
            <v>42794.554976851854</v>
          </cell>
          <cell r="M1783">
            <v>42794.596759259257</v>
          </cell>
          <cell r="N1783">
            <v>42794.596875000003</v>
          </cell>
          <cell r="O1783">
            <v>42794.638541666667</v>
          </cell>
          <cell r="P1783">
            <v>42794.638657407406</v>
          </cell>
          <cell r="Q1783">
            <v>42794.680324074077</v>
          </cell>
          <cell r="R1783">
            <v>42794.680439814816</v>
          </cell>
          <cell r="S1783">
            <v>42794.798750000002</v>
          </cell>
          <cell r="T1783">
            <v>42794.79886574074</v>
          </cell>
          <cell r="U1783">
            <v>42800.79886574074</v>
          </cell>
          <cell r="V1783">
            <v>42800.798981481479</v>
          </cell>
          <cell r="W1783">
            <v>42832.798981481479</v>
          </cell>
          <cell r="X1783">
            <v>14444473.52</v>
          </cell>
          <cell r="Y1783">
            <v>14444473.52</v>
          </cell>
          <cell r="Z1783">
            <v>42832</v>
          </cell>
          <cell r="AA1783">
            <v>9091728.3699999992</v>
          </cell>
          <cell r="AC1783" t="str">
            <v>Peso</v>
          </cell>
          <cell r="AD1783" t="str">
            <v>Peso</v>
          </cell>
        </row>
        <row r="1784">
          <cell r="A1784" t="str">
            <v>STOUGHTON,. REFACCIONES Y SERVICIOS MEXICO SA DE CV …..</v>
          </cell>
          <cell r="B1784" t="str">
            <v>Calificado</v>
          </cell>
          <cell r="C1784" t="str">
            <v>Claudia Prieto</v>
          </cell>
          <cell r="D1784" t="str">
            <v>Claudia Prieto</v>
          </cell>
          <cell r="E1784" t="str">
            <v>Liquid Lease</v>
          </cell>
          <cell r="F1784" t="str">
            <v>Aprobado</v>
          </cell>
          <cell r="G1784" t="str">
            <v>Tiempo Cliente Formalización</v>
          </cell>
          <cell r="H1784" t="str">
            <v>Etapa de Fondeo</v>
          </cell>
          <cell r="I1784" t="str">
            <v>Recurrente</v>
          </cell>
          <cell r="L1784">
            <v>42800.554976851854</v>
          </cell>
          <cell r="M1784">
            <v>42804.718171296299</v>
          </cell>
          <cell r="N1784">
            <v>42804.718182870369</v>
          </cell>
          <cell r="O1784">
            <v>42804.720960648148</v>
          </cell>
          <cell r="P1784">
            <v>42804.720983796295</v>
          </cell>
          <cell r="Q1784">
            <v>42804.762650462966</v>
          </cell>
          <cell r="R1784">
            <v>42804.762766203705</v>
          </cell>
          <cell r="S1784">
            <v>42817.762766203705</v>
          </cell>
          <cell r="T1784">
            <v>42817.762881944444</v>
          </cell>
          <cell r="U1784">
            <v>42947.663923611108</v>
          </cell>
          <cell r="V1784">
            <v>42947.664039351854</v>
          </cell>
          <cell r="W1784">
            <v>42949.664039351854</v>
          </cell>
          <cell r="X1784">
            <v>476308.77</v>
          </cell>
          <cell r="Y1784">
            <v>476308.77</v>
          </cell>
          <cell r="Z1784">
            <v>42949</v>
          </cell>
          <cell r="AA1784">
            <v>319000</v>
          </cell>
          <cell r="AC1784" t="str">
            <v>Peso</v>
          </cell>
          <cell r="AD1784" t="str">
            <v>Peso</v>
          </cell>
        </row>
        <row r="1785">
          <cell r="A1785" t="str">
            <v>SOLUCIONES PARA IMPRESORES., S,.A,. DE C.V.,.,., . .</v>
          </cell>
          <cell r="B1785" t="str">
            <v>Calificado</v>
          </cell>
          <cell r="C1785" t="str">
            <v>Hector Esquivel Zepeda</v>
          </cell>
          <cell r="D1785" t="str">
            <v>Denisse Ayala Gomez</v>
          </cell>
          <cell r="E1785" t="str">
            <v>Liquid Lease</v>
          </cell>
          <cell r="F1785" t="str">
            <v>Aprobado</v>
          </cell>
          <cell r="G1785" t="str">
            <v>Tiempo Cliente Formalización</v>
          </cell>
          <cell r="H1785" t="str">
            <v>Etapa de Fondeo</v>
          </cell>
          <cell r="I1785" t="str">
            <v>Recurrente</v>
          </cell>
          <cell r="L1785">
            <v>42796.506249999999</v>
          </cell>
          <cell r="M1785">
            <v>42796.54791666667</v>
          </cell>
          <cell r="N1785">
            <v>42796.548032407409</v>
          </cell>
          <cell r="O1785">
            <v>42797.548032407409</v>
          </cell>
          <cell r="P1785">
            <v>42797.548148148147</v>
          </cell>
          <cell r="Q1785">
            <v>42797.714814814812</v>
          </cell>
          <cell r="R1785">
            <v>42797.714930555558</v>
          </cell>
          <cell r="S1785">
            <v>42803.714930555558</v>
          </cell>
          <cell r="T1785">
            <v>42803.715046296296</v>
          </cell>
          <cell r="U1785">
            <v>42801.715046296296</v>
          </cell>
          <cell r="V1785">
            <v>42811.590046296296</v>
          </cell>
          <cell r="W1785">
            <v>42811.590046296296</v>
          </cell>
          <cell r="X1785">
            <v>13542386.279999999</v>
          </cell>
          <cell r="Y1785">
            <v>13542386.279999999</v>
          </cell>
          <cell r="Z1785">
            <v>42903</v>
          </cell>
          <cell r="AA1785">
            <v>12000000</v>
          </cell>
          <cell r="AC1785" t="str">
            <v>Peso</v>
          </cell>
          <cell r="AD1785" t="str">
            <v>Peso</v>
          </cell>
        </row>
        <row r="1786">
          <cell r="A1786" t="str">
            <v>HARMAN.,,., DE MEXICO, S. DE R.L. DE C.V. .</v>
          </cell>
          <cell r="B1786" t="str">
            <v>Calificado</v>
          </cell>
          <cell r="C1786" t="str">
            <v>Yuri Carreon</v>
          </cell>
          <cell r="D1786" t="str">
            <v xml:space="preserve">Roberto Arredondo Mendez </v>
          </cell>
          <cell r="E1786" t="str">
            <v>Liquid Lease</v>
          </cell>
          <cell r="F1786" t="str">
            <v>Aprobado</v>
          </cell>
          <cell r="G1786" t="str">
            <v>Tiempo Cliente Formalización</v>
          </cell>
          <cell r="H1786" t="str">
            <v>Etapa de Fondeo</v>
          </cell>
          <cell r="I1786" t="str">
            <v>Recurrente</v>
          </cell>
          <cell r="L1786">
            <v>42801.666666666664</v>
          </cell>
          <cell r="M1786">
            <v>42801.680555555555</v>
          </cell>
          <cell r="N1786">
            <v>42801.680578703701</v>
          </cell>
          <cell r="O1786">
            <v>42801.687523148146</v>
          </cell>
          <cell r="P1786">
            <v>42801.687557870369</v>
          </cell>
          <cell r="Q1786">
            <v>42801.695196759261</v>
          </cell>
          <cell r="R1786">
            <v>42801.695219907408</v>
          </cell>
          <cell r="S1786">
            <v>42818.528553240743</v>
          </cell>
          <cell r="T1786">
            <v>42818.528668981482</v>
          </cell>
          <cell r="U1786">
            <v>42818.570335648146</v>
          </cell>
          <cell r="V1786">
            <v>42818.570451388892</v>
          </cell>
          <cell r="W1786">
            <v>42818.737118055556</v>
          </cell>
          <cell r="X1786">
            <v>1000745.75</v>
          </cell>
          <cell r="Y1786">
            <v>1000745.75</v>
          </cell>
          <cell r="Z1786">
            <v>42818</v>
          </cell>
          <cell r="AA1786">
            <v>498000</v>
          </cell>
          <cell r="AC1786" t="str">
            <v>Peso</v>
          </cell>
          <cell r="AD1786" t="str">
            <v>Peso</v>
          </cell>
        </row>
        <row r="1787">
          <cell r="A1787" t="str">
            <v>CORPORACION DE SEGUROS AGENTES PROFESIONALES 02 AGENTE DE SEGUROS SA DE CV ….</v>
          </cell>
          <cell r="B1787" t="str">
            <v>Calificado</v>
          </cell>
          <cell r="C1787" t="str">
            <v xml:space="preserve">Obed Fernandez </v>
          </cell>
          <cell r="D1787" t="str">
            <v xml:space="preserve">Obed Fernandez </v>
          </cell>
          <cell r="E1787" t="str">
            <v>Liquid Lease</v>
          </cell>
          <cell r="F1787" t="str">
            <v>Aprobado</v>
          </cell>
          <cell r="G1787" t="str">
            <v>Tiempo Cliente Formalización</v>
          </cell>
          <cell r="H1787" t="str">
            <v>Etapa de Fondeo</v>
          </cell>
          <cell r="I1787" t="str">
            <v>Recurrente</v>
          </cell>
          <cell r="L1787">
            <v>42809.71875</v>
          </cell>
          <cell r="M1787">
            <v>42811.71875</v>
          </cell>
          <cell r="N1787">
            <v>42811.718865740739</v>
          </cell>
          <cell r="O1787">
            <v>42815.552199074074</v>
          </cell>
          <cell r="P1787">
            <v>42815.552314814813</v>
          </cell>
          <cell r="Q1787">
            <v>42815.718981481485</v>
          </cell>
          <cell r="R1787">
            <v>42815.719097222223</v>
          </cell>
          <cell r="S1787">
            <v>42825.776736111111</v>
          </cell>
          <cell r="T1787">
            <v>42825.77685185185</v>
          </cell>
          <cell r="U1787">
            <v>42836.610879629632</v>
          </cell>
          <cell r="V1787">
            <v>42836.610995370371</v>
          </cell>
          <cell r="W1787">
            <v>42846.610995370371</v>
          </cell>
          <cell r="X1787">
            <v>352949.45</v>
          </cell>
          <cell r="Y1787">
            <v>352949.45</v>
          </cell>
          <cell r="Z1787">
            <v>42846</v>
          </cell>
          <cell r="AA1787">
            <v>197189.48</v>
          </cell>
          <cell r="AC1787" t="str">
            <v>Peso</v>
          </cell>
          <cell r="AD1787" t="str">
            <v>Peso</v>
          </cell>
        </row>
        <row r="1788">
          <cell r="A1788" t="str">
            <v>EMOT INGENIERIA, S.A.. DE C.V..</v>
          </cell>
          <cell r="B1788" t="str">
            <v>Descalificado</v>
          </cell>
          <cell r="C1788" t="str">
            <v>Juan Carlos Monterrubio Frausto</v>
          </cell>
          <cell r="D1788" t="str">
            <v>Berenice Montes de Oca</v>
          </cell>
          <cell r="E1788" t="str">
            <v>Liquid Lease</v>
          </cell>
          <cell r="G1788" t="str">
            <v>Etapa 0 Pre-calificación</v>
          </cell>
          <cell r="I1788" t="str">
            <v>Recurrente</v>
          </cell>
          <cell r="J1788" t="str">
            <v>Rechazado LC</v>
          </cell>
          <cell r="K1788">
            <v>42818</v>
          </cell>
          <cell r="L1788">
            <v>42817.489583333336</v>
          </cell>
          <cell r="M1788">
            <v>42818.489583333336</v>
          </cell>
          <cell r="X1788">
            <v>4190297</v>
          </cell>
          <cell r="AC1788" t="str">
            <v>Peso</v>
          </cell>
          <cell r="AD1788" t="str">
            <v>Peso</v>
          </cell>
        </row>
        <row r="1789">
          <cell r="A1789" t="str">
            <v>MOLDES RUSA.. S.A. DE C.V. .-</v>
          </cell>
          <cell r="B1789" t="str">
            <v>Calificado</v>
          </cell>
          <cell r="C1789" t="str">
            <v>Raúl Hernández Castrillo</v>
          </cell>
          <cell r="D1789" t="str">
            <v>Avril Sánchez Campuzano</v>
          </cell>
          <cell r="E1789" t="str">
            <v>Liquid Lease</v>
          </cell>
          <cell r="F1789" t="str">
            <v>Aprobado</v>
          </cell>
          <cell r="G1789" t="str">
            <v>Tiempo Cliente Formalización</v>
          </cell>
          <cell r="H1789" t="str">
            <v>Etapa de Fondeo</v>
          </cell>
          <cell r="I1789" t="str">
            <v>Recurrente</v>
          </cell>
          <cell r="L1789">
            <v>42817.649305555555</v>
          </cell>
          <cell r="M1789">
            <v>42817.706944444442</v>
          </cell>
          <cell r="N1789">
            <v>42817.707638888889</v>
          </cell>
          <cell r="O1789">
            <v>42817.709722222222</v>
          </cell>
          <cell r="P1789">
            <v>42817.709722222222</v>
          </cell>
          <cell r="Q1789">
            <v>42817.711111111108</v>
          </cell>
          <cell r="R1789">
            <v>42817.713888888888</v>
          </cell>
          <cell r="S1789">
            <v>42853.713888888888</v>
          </cell>
          <cell r="T1789">
            <v>42853.714004629626</v>
          </cell>
          <cell r="U1789">
            <v>42891.714004629626</v>
          </cell>
          <cell r="V1789">
            <v>42891.714120370372</v>
          </cell>
          <cell r="W1789">
            <v>42899.714120370372</v>
          </cell>
          <cell r="X1789">
            <v>907858.76</v>
          </cell>
          <cell r="Y1789">
            <v>907858.76</v>
          </cell>
          <cell r="Z1789">
            <v>42899</v>
          </cell>
          <cell r="AA1789">
            <v>582227.35</v>
          </cell>
          <cell r="AC1789" t="str">
            <v>Peso</v>
          </cell>
          <cell r="AD1789" t="str">
            <v>Peso</v>
          </cell>
        </row>
        <row r="1790">
          <cell r="A1790" t="str">
            <v>DCO-.- SUPPLY S.A DE C.V</v>
          </cell>
          <cell r="B1790" t="str">
            <v>Calificado</v>
          </cell>
          <cell r="C1790" t="str">
            <v>Marisol Serrano Tapia</v>
          </cell>
          <cell r="D1790" t="str">
            <v>Marisol Serrano Tapia</v>
          </cell>
          <cell r="E1790" t="str">
            <v xml:space="preserve">Factoring </v>
          </cell>
          <cell r="F1790" t="str">
            <v>Aprobado</v>
          </cell>
          <cell r="G1790" t="str">
            <v>Tiempo Cliente Formalización</v>
          </cell>
          <cell r="H1790" t="str">
            <v>Etapa de Fondeo</v>
          </cell>
          <cell r="I1790" t="str">
            <v>Recurrente</v>
          </cell>
          <cell r="L1790">
            <v>42817.388888888891</v>
          </cell>
          <cell r="M1790">
            <v>42824.680555555555</v>
          </cell>
          <cell r="N1790">
            <v>42824.681944444441</v>
          </cell>
          <cell r="O1790">
            <v>42824.684027777781</v>
          </cell>
          <cell r="P1790">
            <v>42824.686111111114</v>
          </cell>
          <cell r="Q1790">
            <v>42824.6875</v>
          </cell>
          <cell r="R1790">
            <v>42824.689583333333</v>
          </cell>
          <cell r="S1790">
            <v>42828.439583333333</v>
          </cell>
          <cell r="T1790">
            <v>42828.439699074072</v>
          </cell>
          <cell r="U1790">
            <v>42830.439699074072</v>
          </cell>
          <cell r="V1790">
            <v>42830.439699074072</v>
          </cell>
          <cell r="W1790">
            <v>42830.689699074072</v>
          </cell>
          <cell r="X1790">
            <v>1651972.54</v>
          </cell>
          <cell r="Y1790">
            <v>1651972.54</v>
          </cell>
          <cell r="Z1790">
            <v>42830</v>
          </cell>
          <cell r="AA1790">
            <v>1027031.33</v>
          </cell>
          <cell r="AC1790" t="str">
            <v>Peso</v>
          </cell>
          <cell r="AD1790" t="str">
            <v>Peso</v>
          </cell>
        </row>
        <row r="1791">
          <cell r="A1791" t="str">
            <v xml:space="preserve">PROCESAMIENTO ESPECIALIZADOS DE ALIMENTOS SAPI DE CV </v>
          </cell>
          <cell r="B1791" t="str">
            <v>Calificado</v>
          </cell>
          <cell r="C1791" t="str">
            <v>Marisol Serrano Tapia</v>
          </cell>
          <cell r="D1791" t="str">
            <v>Marisol Serrano Tapia</v>
          </cell>
          <cell r="E1791" t="str">
            <v xml:space="preserve">Factoring </v>
          </cell>
          <cell r="F1791" t="str">
            <v>Aprobado</v>
          </cell>
          <cell r="G1791" t="str">
            <v>Tiempo Cliente Formalización</v>
          </cell>
          <cell r="H1791" t="str">
            <v>Etapa de Fondeo</v>
          </cell>
          <cell r="I1791" t="str">
            <v>Recurrente</v>
          </cell>
          <cell r="L1791">
            <v>42818.388888888891</v>
          </cell>
          <cell r="M1791">
            <v>42818.430555555555</v>
          </cell>
          <cell r="N1791">
            <v>42818.430671296293</v>
          </cell>
          <cell r="O1791">
            <v>42818.472337962965</v>
          </cell>
          <cell r="P1791">
            <v>42818.472453703704</v>
          </cell>
          <cell r="Q1791">
            <v>42818.479398148149</v>
          </cell>
          <cell r="R1791">
            <v>42818.479629629626</v>
          </cell>
          <cell r="S1791">
            <v>42825.479629629626</v>
          </cell>
          <cell r="T1791">
            <v>42825.479745370372</v>
          </cell>
          <cell r="U1791">
            <v>42825.562615740739</v>
          </cell>
          <cell r="V1791">
            <v>42825.562731481485</v>
          </cell>
          <cell r="W1791">
            <v>42828.686574074076</v>
          </cell>
          <cell r="X1791">
            <v>2736208.8</v>
          </cell>
          <cell r="Y1791">
            <v>2736208.8</v>
          </cell>
          <cell r="Z1791">
            <v>42828</v>
          </cell>
          <cell r="AA1791">
            <v>1786799.07</v>
          </cell>
          <cell r="AC1791" t="str">
            <v>Peso</v>
          </cell>
          <cell r="AD1791" t="str">
            <v>Peso</v>
          </cell>
        </row>
        <row r="1792">
          <cell r="A1792" t="str">
            <v>TRANSPORTE EJECUTIVO Y SERVICIO ESPECIALIZADO DE QUERETARO, S. DE R.L. DE C.V..</v>
          </cell>
          <cell r="B1792" t="str">
            <v>Descalificado</v>
          </cell>
          <cell r="C1792" t="str">
            <v>Raúl Hernández Castrillo</v>
          </cell>
          <cell r="D1792" t="str">
            <v>Avril Sánchez Campuzano</v>
          </cell>
          <cell r="E1792" t="str">
            <v>Liquid Lease</v>
          </cell>
          <cell r="G1792" t="str">
            <v>Etapa 0 Pre-calificación</v>
          </cell>
          <cell r="I1792" t="str">
            <v>Recurrente</v>
          </cell>
          <cell r="J1792" t="str">
            <v>Crédito</v>
          </cell>
          <cell r="K1792">
            <v>42495.707280092596</v>
          </cell>
          <cell r="L1792">
            <v>42821.709722222222</v>
          </cell>
          <cell r="M1792">
            <v>42824.579861111109</v>
          </cell>
          <cell r="N1792">
            <v>42824.579884259256</v>
          </cell>
          <cell r="O1792">
            <v>42824.583356481482</v>
          </cell>
          <cell r="P1792">
            <v>42824.583391203705</v>
          </cell>
          <cell r="Q1792">
            <v>42860.586192129631</v>
          </cell>
          <cell r="X1792">
            <v>3340000000</v>
          </cell>
          <cell r="AC1792" t="str">
            <v>Peso</v>
          </cell>
          <cell r="AD1792" t="str">
            <v>Peso</v>
          </cell>
        </row>
        <row r="1793">
          <cell r="A1793" t="str">
            <v>HUMBERTO BAYARDO WOLBURG. .</v>
          </cell>
          <cell r="B1793" t="str">
            <v>Calificado</v>
          </cell>
          <cell r="C1793" t="str">
            <v>Juan Carlos Monterrubio Frausto</v>
          </cell>
          <cell r="D1793" t="str">
            <v>Estefany Perez Riva</v>
          </cell>
          <cell r="E1793" t="str">
            <v>Liquid Lease</v>
          </cell>
          <cell r="F1793" t="str">
            <v>Aprobado</v>
          </cell>
          <cell r="G1793" t="str">
            <v>Tiempo Cliente Formalización</v>
          </cell>
          <cell r="H1793" t="str">
            <v>Etapa de Fondeo</v>
          </cell>
          <cell r="I1793" t="str">
            <v>Recurrente</v>
          </cell>
          <cell r="L1793">
            <v>42822.529166666667</v>
          </cell>
          <cell r="M1793">
            <v>42823.529166666667</v>
          </cell>
          <cell r="N1793">
            <v>42823.529282407406</v>
          </cell>
          <cell r="O1793">
            <v>42823.612615740742</v>
          </cell>
          <cell r="P1793">
            <v>42823.61273148148</v>
          </cell>
          <cell r="Q1793">
            <v>42823.654398148145</v>
          </cell>
          <cell r="R1793">
            <v>42823.654513888891</v>
          </cell>
          <cell r="S1793">
            <v>42853.654513888891</v>
          </cell>
          <cell r="T1793">
            <v>42853.654629629629</v>
          </cell>
          <cell r="U1793">
            <v>42872.579398148147</v>
          </cell>
          <cell r="V1793">
            <v>42872.582870370374</v>
          </cell>
          <cell r="W1793">
            <v>42878.517592592594</v>
          </cell>
          <cell r="X1793">
            <v>631098.28</v>
          </cell>
          <cell r="Y1793">
            <v>631098.28</v>
          </cell>
          <cell r="Z1793">
            <v>42878</v>
          </cell>
          <cell r="AA1793">
            <v>350610</v>
          </cell>
          <cell r="AC1793" t="str">
            <v>Peso</v>
          </cell>
          <cell r="AD1793" t="str">
            <v>Peso</v>
          </cell>
        </row>
        <row r="1794">
          <cell r="A1794" t="str">
            <v>Tsude*,,,, S.A de C.V...</v>
          </cell>
          <cell r="B1794" t="str">
            <v>Descalificado</v>
          </cell>
          <cell r="C1794" t="str">
            <v>Raúl Hernández Castrillo</v>
          </cell>
          <cell r="D1794" t="str">
            <v>Raul Alfaro Morales</v>
          </cell>
          <cell r="E1794" t="str">
            <v>Liquid Lease</v>
          </cell>
          <cell r="F1794" t="str">
            <v>Aprobado</v>
          </cell>
          <cell r="G1794" t="str">
            <v>Tiempo Cliente Formalización</v>
          </cell>
          <cell r="H1794" t="str">
            <v>Etapa Formalización</v>
          </cell>
          <cell r="I1794" t="str">
            <v>Recurrente</v>
          </cell>
          <cell r="J1794" t="str">
            <v>Rechazado LC</v>
          </cell>
          <cell r="K1794">
            <v>43030</v>
          </cell>
          <cell r="L1794">
            <v>42823.706250000003</v>
          </cell>
          <cell r="M1794">
            <v>42823.718842592592</v>
          </cell>
          <cell r="N1794">
            <v>42823.718865740739</v>
          </cell>
          <cell r="O1794">
            <v>42823.718877314815</v>
          </cell>
          <cell r="P1794">
            <v>42823.720960648148</v>
          </cell>
          <cell r="Q1794">
            <v>42823.720983796295</v>
          </cell>
          <cell r="R1794">
            <v>42823.722372685188</v>
          </cell>
          <cell r="S1794">
            <v>42825.722372685188</v>
          </cell>
          <cell r="T1794">
            <v>42825.722488425927</v>
          </cell>
          <cell r="U1794">
            <v>43030.734988425924</v>
          </cell>
          <cell r="X1794">
            <v>4748572.6399999997</v>
          </cell>
          <cell r="Y1794">
            <v>4748572.6399999997</v>
          </cell>
          <cell r="AA1794">
            <v>2987000</v>
          </cell>
          <cell r="AC1794" t="str">
            <v>Peso</v>
          </cell>
          <cell r="AD1794" t="str">
            <v>Peso</v>
          </cell>
        </row>
        <row r="1795">
          <cell r="A1795" t="str">
            <v>MUEBLES DICO, S.A.. DE C.V…,,,</v>
          </cell>
          <cell r="B1795" t="str">
            <v>Calificado</v>
          </cell>
          <cell r="C1795" t="str">
            <v>Luis Miguel Gonzalez</v>
          </cell>
          <cell r="D1795" t="str">
            <v xml:space="preserve">Brenda  Duran Diaz </v>
          </cell>
          <cell r="E1795" t="str">
            <v>Liquid Lease</v>
          </cell>
          <cell r="F1795" t="str">
            <v>Aprobado</v>
          </cell>
          <cell r="G1795" t="str">
            <v>Tiempo Cliente Formalización</v>
          </cell>
          <cell r="H1795" t="str">
            <v>Etapa de Fondeo</v>
          </cell>
          <cell r="I1795" t="str">
            <v>Recurrente</v>
          </cell>
          <cell r="L1795">
            <v>42825.46875</v>
          </cell>
          <cell r="M1795">
            <v>42825.470833333333</v>
          </cell>
          <cell r="N1795">
            <v>42825.473611111112</v>
          </cell>
          <cell r="O1795">
            <v>42825.475694444445</v>
          </cell>
          <cell r="P1795">
            <v>42825.477777777778</v>
          </cell>
          <cell r="Q1795">
            <v>42825.480555555558</v>
          </cell>
          <cell r="R1795">
            <v>42825.482638888891</v>
          </cell>
          <cell r="S1795">
            <v>42825.531944444447</v>
          </cell>
          <cell r="T1795">
            <v>42825.532060185185</v>
          </cell>
          <cell r="U1795">
            <v>42836.661921296298</v>
          </cell>
          <cell r="V1795">
            <v>42836.662037037036</v>
          </cell>
          <cell r="W1795">
            <v>42857.662037037036</v>
          </cell>
          <cell r="X1795">
            <v>5406129.4900000002</v>
          </cell>
          <cell r="Y1795">
            <v>5406129.4900000002</v>
          </cell>
          <cell r="Z1795">
            <v>42857</v>
          </cell>
          <cell r="AA1795">
            <v>4134224.15</v>
          </cell>
          <cell r="AC1795" t="str">
            <v>Peso</v>
          </cell>
          <cell r="AD1795" t="str">
            <v>Peso</v>
          </cell>
        </row>
        <row r="1796">
          <cell r="A1796" t="str">
            <v xml:space="preserve">KURI MEDICA OCULAR, S.A. DE C.V…. </v>
          </cell>
          <cell r="B1796" t="str">
            <v>Descalificado</v>
          </cell>
          <cell r="C1796" t="str">
            <v>Raúl Hernández Castrillo</v>
          </cell>
          <cell r="D1796" t="str">
            <v>Raul Alfaro Morales</v>
          </cell>
          <cell r="E1796" t="str">
            <v>Liquid Lease</v>
          </cell>
          <cell r="G1796" t="str">
            <v>Tiempo Cliente Expediente</v>
          </cell>
          <cell r="I1796" t="str">
            <v>Recurrente</v>
          </cell>
          <cell r="J1796" t="str">
            <v>Crédito</v>
          </cell>
          <cell r="K1796">
            <v>42515.707280092596</v>
          </cell>
          <cell r="L1796">
            <v>42831.19027777778</v>
          </cell>
          <cell r="M1796">
            <v>42837.51458333333</v>
          </cell>
          <cell r="N1796">
            <v>42837.514699074076</v>
          </cell>
          <cell r="O1796">
            <v>42880.514699074076</v>
          </cell>
          <cell r="X1796">
            <v>2038110</v>
          </cell>
          <cell r="AC1796" t="str">
            <v>Peso</v>
          </cell>
          <cell r="AD1796" t="str">
            <v>Peso</v>
          </cell>
        </row>
        <row r="1797">
          <cell r="A1797" t="str">
            <v>BICENTENARIO EFECTIVO, S.A. DE C.V. SOFOM ENR  . .</v>
          </cell>
          <cell r="B1797" t="str">
            <v>Calificado</v>
          </cell>
          <cell r="C1797" t="str">
            <v>Gloria Alcántar Medina</v>
          </cell>
          <cell r="D1797" t="str">
            <v>Benjamin Loaiza Padilla</v>
          </cell>
          <cell r="E1797" t="str">
            <v>Liquid Loan</v>
          </cell>
          <cell r="F1797" t="str">
            <v>Aprobado</v>
          </cell>
          <cell r="G1797" t="str">
            <v>Tiempo Cliente Formalización</v>
          </cell>
          <cell r="H1797" t="str">
            <v>Etapa de Fondeo</v>
          </cell>
          <cell r="I1797" t="str">
            <v>Recurrente</v>
          </cell>
          <cell r="L1797">
            <v>42832.148611111108</v>
          </cell>
          <cell r="M1797">
            <v>42844.496527777781</v>
          </cell>
          <cell r="N1797">
            <v>42844.49664351852</v>
          </cell>
          <cell r="O1797">
            <v>42845.49664351852</v>
          </cell>
          <cell r="P1797">
            <v>42845.496759259258</v>
          </cell>
          <cell r="Q1797">
            <v>42851.496759259258</v>
          </cell>
          <cell r="R1797">
            <v>42851.496874999997</v>
          </cell>
          <cell r="S1797">
            <v>42947.496874999997</v>
          </cell>
          <cell r="T1797">
            <v>42947.496990740743</v>
          </cell>
          <cell r="U1797">
            <v>43056.496990740743</v>
          </cell>
          <cell r="V1797">
            <v>43056.497106481482</v>
          </cell>
          <cell r="W1797">
            <v>43056.202662037038</v>
          </cell>
          <cell r="X1797">
            <v>14071053.09</v>
          </cell>
          <cell r="Y1797">
            <v>14071053.09</v>
          </cell>
          <cell r="Z1797">
            <v>43056</v>
          </cell>
          <cell r="AA1797">
            <v>10000000</v>
          </cell>
          <cell r="AC1797" t="str">
            <v>Peso</v>
          </cell>
          <cell r="AD1797" t="str">
            <v>Peso</v>
          </cell>
        </row>
        <row r="1798">
          <cell r="A1798" t="str">
            <v>AGRICOLA GANADERA LOS LUJAN, S.P.R. DE R.L. DE C.V. . .</v>
          </cell>
          <cell r="B1798" t="str">
            <v>Calificado</v>
          </cell>
          <cell r="C1798" t="str">
            <v>Claudia Prieto</v>
          </cell>
          <cell r="D1798" t="str">
            <v xml:space="preserve">Margarita Pinzón Buatista </v>
          </cell>
          <cell r="E1798" t="str">
            <v>Liquid Lease</v>
          </cell>
          <cell r="F1798" t="str">
            <v>Aprobado</v>
          </cell>
          <cell r="G1798" t="str">
            <v>Tiempo Cliente Formalización</v>
          </cell>
          <cell r="H1798" t="str">
            <v>Etapa de Fondeo</v>
          </cell>
          <cell r="I1798" t="str">
            <v>Recurrente</v>
          </cell>
          <cell r="L1798">
            <v>42824.44027777778</v>
          </cell>
          <cell r="M1798">
            <v>42825.481944444444</v>
          </cell>
          <cell r="N1798">
            <v>42825.482060185182</v>
          </cell>
          <cell r="O1798">
            <v>42828.482060185182</v>
          </cell>
          <cell r="P1798">
            <v>42828.482175925928</v>
          </cell>
          <cell r="Q1798">
            <v>42828.690625000003</v>
          </cell>
          <cell r="R1798">
            <v>42828.690740740742</v>
          </cell>
          <cell r="S1798">
            <v>42851.710879629631</v>
          </cell>
          <cell r="T1798">
            <v>42851.715740740743</v>
          </cell>
          <cell r="U1798">
            <v>42851.719212962962</v>
          </cell>
          <cell r="V1798">
            <v>42851.721990740742</v>
          </cell>
          <cell r="W1798">
            <v>42880.721990740742</v>
          </cell>
          <cell r="X1798">
            <v>4598262.53</v>
          </cell>
          <cell r="Y1798">
            <v>4598262.53</v>
          </cell>
          <cell r="Z1798">
            <v>42880</v>
          </cell>
          <cell r="AA1798">
            <v>2306968</v>
          </cell>
          <cell r="AC1798" t="str">
            <v>Peso</v>
          </cell>
          <cell r="AD1798" t="str">
            <v>Peso</v>
          </cell>
        </row>
        <row r="1799">
          <cell r="A1799" t="str">
            <v>V147, SAPI DE CV</v>
          </cell>
          <cell r="B1799" t="str">
            <v>Calificado</v>
          </cell>
          <cell r="C1799" t="str">
            <v>Eduardo Sanchez Calderon</v>
          </cell>
          <cell r="D1799" t="str">
            <v>Eduardo Sanchez Calderon</v>
          </cell>
          <cell r="E1799" t="str">
            <v>Liquid Lease</v>
          </cell>
          <cell r="F1799" t="str">
            <v>Aprobado</v>
          </cell>
          <cell r="G1799" t="str">
            <v>Tiempo Cliente Formalización</v>
          </cell>
          <cell r="H1799" t="str">
            <v>Etapa de Fondeo</v>
          </cell>
          <cell r="I1799" t="str">
            <v>Recurrente</v>
          </cell>
          <cell r="L1799">
            <v>42832.44027777778</v>
          </cell>
          <cell r="M1799">
            <v>42832.482060185182</v>
          </cell>
          <cell r="N1799">
            <v>42832.482175925928</v>
          </cell>
          <cell r="O1799">
            <v>42832.523842592593</v>
          </cell>
          <cell r="P1799">
            <v>42832.523958333331</v>
          </cell>
          <cell r="Q1799">
            <v>42832.607291666667</v>
          </cell>
          <cell r="R1799">
            <v>42832.607407407406</v>
          </cell>
          <cell r="S1799">
            <v>42842.945601851854</v>
          </cell>
          <cell r="T1799">
            <v>42842.948379629626</v>
          </cell>
          <cell r="U1799">
            <v>42844.679629629631</v>
          </cell>
          <cell r="V1799">
            <v>42844.679745370369</v>
          </cell>
          <cell r="W1799">
            <v>42853.679745370369</v>
          </cell>
          <cell r="X1799">
            <v>187921.11</v>
          </cell>
          <cell r="Y1799">
            <v>187921.11</v>
          </cell>
          <cell r="Z1799">
            <v>42853</v>
          </cell>
          <cell r="AA1799">
            <v>134229.4</v>
          </cell>
          <cell r="AC1799" t="str">
            <v>Peso</v>
          </cell>
          <cell r="AD1799" t="str">
            <v>Peso</v>
          </cell>
        </row>
        <row r="1800">
          <cell r="A1800" t="str">
            <v>PROCOLOR ... DE OCCIDENTE SA DE CV ,,</v>
          </cell>
          <cell r="B1800" t="str">
            <v>Calificado</v>
          </cell>
          <cell r="C1800" t="str">
            <v>Hector Esquivel Zepeda</v>
          </cell>
          <cell r="D1800" t="str">
            <v>Abel Pérez Hernández Sanchez</v>
          </cell>
          <cell r="E1800" t="str">
            <v>Liquid Lease</v>
          </cell>
          <cell r="F1800" t="str">
            <v>Aprobado</v>
          </cell>
          <cell r="G1800" t="str">
            <v>Tiempo Cliente Formalización</v>
          </cell>
          <cell r="H1800" t="str">
            <v>Etapa de Fondeo</v>
          </cell>
          <cell r="I1800" t="str">
            <v>Recurrente</v>
          </cell>
          <cell r="L1800">
            <v>42836.381249999999</v>
          </cell>
          <cell r="M1800">
            <v>42842.492361111108</v>
          </cell>
          <cell r="N1800">
            <v>42842.492384259262</v>
          </cell>
          <cell r="O1800">
            <v>42842.493078703701</v>
          </cell>
          <cell r="P1800">
            <v>42842.493113425924</v>
          </cell>
          <cell r="Q1800">
            <v>42842.493831018517</v>
          </cell>
          <cell r="R1800">
            <v>42842.493842592594</v>
          </cell>
          <cell r="S1800">
            <v>42886.173703703702</v>
          </cell>
          <cell r="T1800">
            <v>42886.673715277779</v>
          </cell>
          <cell r="U1800">
            <v>42928.673715277779</v>
          </cell>
          <cell r="V1800">
            <v>42928.673831018517</v>
          </cell>
          <cell r="W1800">
            <v>42972.673831018517</v>
          </cell>
          <cell r="X1800">
            <v>6115620</v>
          </cell>
          <cell r="Y1800">
            <v>6115620</v>
          </cell>
          <cell r="Z1800">
            <v>42972</v>
          </cell>
          <cell r="AA1800">
            <v>4633045.4800000004</v>
          </cell>
          <cell r="AC1800" t="str">
            <v>Peso</v>
          </cell>
          <cell r="AD1800" t="str">
            <v>Peso</v>
          </cell>
        </row>
        <row r="1801">
          <cell r="A1801" t="str">
            <v xml:space="preserve">PROCESAMIENTO ESPECIALIZADOS DE ALIMENTOS SAPI DE CV., </v>
          </cell>
          <cell r="B1801" t="str">
            <v>Calificado</v>
          </cell>
          <cell r="C1801" t="str">
            <v>Marisol Serrano Tapia</v>
          </cell>
          <cell r="D1801" t="str">
            <v>Marisol Serrano Tapia</v>
          </cell>
          <cell r="E1801" t="str">
            <v xml:space="preserve">Factoring </v>
          </cell>
          <cell r="F1801" t="str">
            <v>Aprobado</v>
          </cell>
          <cell r="G1801" t="str">
            <v>Tiempo Cliente Formalización</v>
          </cell>
          <cell r="H1801" t="str">
            <v>Etapa de Fondeo</v>
          </cell>
          <cell r="I1801" t="str">
            <v>Recurrente</v>
          </cell>
          <cell r="L1801">
            <v>42818.430555555555</v>
          </cell>
          <cell r="M1801">
            <v>42818.472222222219</v>
          </cell>
          <cell r="N1801">
            <v>42818.472337962965</v>
          </cell>
          <cell r="O1801">
            <v>42818.514004629629</v>
          </cell>
          <cell r="P1801">
            <v>42818.514120370368</v>
          </cell>
          <cell r="Q1801">
            <v>42818.521064814813</v>
          </cell>
          <cell r="R1801">
            <v>42818.521296296298</v>
          </cell>
          <cell r="S1801">
            <v>42836.520949074074</v>
          </cell>
          <cell r="T1801">
            <v>42836.521064814813</v>
          </cell>
          <cell r="U1801">
            <v>42836.562731481485</v>
          </cell>
          <cell r="V1801">
            <v>42836.562847222223</v>
          </cell>
          <cell r="W1801">
            <v>42839.562847222223</v>
          </cell>
          <cell r="X1801">
            <v>2602735.2000000002</v>
          </cell>
          <cell r="Y1801">
            <v>2602735.2000000002</v>
          </cell>
          <cell r="Z1801">
            <v>42839</v>
          </cell>
          <cell r="AA1801">
            <v>1699638.14</v>
          </cell>
          <cell r="AC1801" t="str">
            <v>Peso</v>
          </cell>
          <cell r="AD1801" t="str">
            <v>Peso</v>
          </cell>
        </row>
        <row r="1802">
          <cell r="A1802" t="str">
            <v>T.T. BLUES JEANS, S.A. DE C.V.,</v>
          </cell>
          <cell r="B1802" t="str">
            <v>Calificado</v>
          </cell>
          <cell r="C1802" t="str">
            <v>Benjamin Mauricio Laureano Magdaleno</v>
          </cell>
          <cell r="D1802" t="str">
            <v>Benjamin Mauricio Laureano Magdaleno</v>
          </cell>
          <cell r="E1802" t="str">
            <v>Liquid Lease</v>
          </cell>
          <cell r="F1802" t="str">
            <v>Aprobado</v>
          </cell>
          <cell r="G1802" t="str">
            <v>Tiempo Cliente Formalización</v>
          </cell>
          <cell r="H1802" t="str">
            <v>Etapa de Fondeo</v>
          </cell>
          <cell r="I1802" t="str">
            <v>Recurrente</v>
          </cell>
          <cell r="L1802">
            <v>42836.402777777781</v>
          </cell>
          <cell r="M1802">
            <v>42836.444560185184</v>
          </cell>
          <cell r="N1802">
            <v>42836.444675925923</v>
          </cell>
          <cell r="O1802">
            <v>42836.486342592594</v>
          </cell>
          <cell r="P1802">
            <v>42836.486458333333</v>
          </cell>
          <cell r="Q1802">
            <v>42836.528124999997</v>
          </cell>
          <cell r="R1802">
            <v>42836.528240740743</v>
          </cell>
          <cell r="S1802">
            <v>42853.528240740743</v>
          </cell>
          <cell r="T1802">
            <v>42853.528356481482</v>
          </cell>
          <cell r="U1802">
            <v>42871.52789351852</v>
          </cell>
          <cell r="V1802">
            <v>42871.528009259258</v>
          </cell>
          <cell r="W1802">
            <v>42878.505787037036</v>
          </cell>
          <cell r="X1802">
            <v>12569271.199999999</v>
          </cell>
          <cell r="Y1802">
            <v>12569271.199999999</v>
          </cell>
          <cell r="Z1802">
            <v>42878</v>
          </cell>
          <cell r="AA1802">
            <v>6800000.0099999998</v>
          </cell>
          <cell r="AC1802" t="str">
            <v>Peso</v>
          </cell>
          <cell r="AD1802" t="str">
            <v>Peso</v>
          </cell>
        </row>
        <row r="1803">
          <cell r="A1803" t="str">
            <v>STAFF IT OUTSOURCING S.,A DE CV . . .</v>
          </cell>
          <cell r="B1803" t="str">
            <v>Calificado</v>
          </cell>
          <cell r="C1803" t="str">
            <v>Prizila Ramos Muñiz</v>
          </cell>
          <cell r="D1803" t="str">
            <v>Marisol Serrano Tapia</v>
          </cell>
          <cell r="E1803" t="str">
            <v xml:space="preserve">Factoring </v>
          </cell>
          <cell r="F1803" t="str">
            <v>Aprobado</v>
          </cell>
          <cell r="G1803" t="str">
            <v>Tiempo Cliente Formalización</v>
          </cell>
          <cell r="H1803" t="str">
            <v>Etapa de Fondeo</v>
          </cell>
          <cell r="I1803" t="str">
            <v>Recurrente</v>
          </cell>
          <cell r="L1803">
            <v>42832.548611111109</v>
          </cell>
          <cell r="M1803">
            <v>42832.590277777781</v>
          </cell>
          <cell r="N1803">
            <v>42832.59039351852</v>
          </cell>
          <cell r="O1803">
            <v>42835.59039351852</v>
          </cell>
          <cell r="P1803">
            <v>42835.590509259258</v>
          </cell>
          <cell r="Q1803">
            <v>42835.632175925923</v>
          </cell>
          <cell r="R1803">
            <v>42835.632291666669</v>
          </cell>
          <cell r="S1803">
            <v>42836.632291666669</v>
          </cell>
          <cell r="T1803">
            <v>42836.632407407407</v>
          </cell>
          <cell r="U1803">
            <v>42837.424074074072</v>
          </cell>
          <cell r="V1803">
            <v>42837.424189814818</v>
          </cell>
          <cell r="W1803">
            <v>42837.465856481482</v>
          </cell>
          <cell r="X1803">
            <v>2274119.0099999998</v>
          </cell>
          <cell r="Y1803">
            <v>2274119.0099999998</v>
          </cell>
          <cell r="Z1803">
            <v>42837</v>
          </cell>
          <cell r="AA1803">
            <v>1492959.13</v>
          </cell>
          <cell r="AC1803" t="str">
            <v>Peso</v>
          </cell>
          <cell r="AD1803" t="str">
            <v>Peso</v>
          </cell>
        </row>
        <row r="1804">
          <cell r="A1804" t="str">
            <v>INDUCHEM, S DE RL DE CV .,.,.,</v>
          </cell>
          <cell r="B1804" t="str">
            <v>Calificado</v>
          </cell>
          <cell r="C1804" t="str">
            <v>Marisol Serrano Tapia</v>
          </cell>
          <cell r="D1804" t="str">
            <v>Marisol Serrano Tapia</v>
          </cell>
          <cell r="E1804" t="str">
            <v>Liquid Lease</v>
          </cell>
          <cell r="F1804" t="str">
            <v>Aprobado</v>
          </cell>
          <cell r="G1804" t="str">
            <v>Tiempo Cliente Formalización</v>
          </cell>
          <cell r="H1804" t="str">
            <v>Etapa de Fondeo</v>
          </cell>
          <cell r="I1804" t="str">
            <v>Recurrente</v>
          </cell>
          <cell r="L1804">
            <v>42849.515277777777</v>
          </cell>
          <cell r="M1804">
            <v>42853.646527777775</v>
          </cell>
          <cell r="N1804">
            <v>42853.646550925929</v>
          </cell>
          <cell r="O1804">
            <v>42853.666689814818</v>
          </cell>
          <cell r="P1804">
            <v>42853.677106481482</v>
          </cell>
          <cell r="Q1804">
            <v>42853.680578703701</v>
          </cell>
          <cell r="R1804">
            <v>42853.680648148147</v>
          </cell>
          <cell r="S1804">
            <v>42880.388981481483</v>
          </cell>
          <cell r="T1804">
            <v>42880.389097222222</v>
          </cell>
          <cell r="U1804">
            <v>42881.389097222222</v>
          </cell>
          <cell r="V1804">
            <v>42881.38921296296</v>
          </cell>
          <cell r="W1804">
            <v>42882.38921296296</v>
          </cell>
          <cell r="X1804">
            <v>358847.66</v>
          </cell>
          <cell r="Y1804">
            <v>358847.66</v>
          </cell>
          <cell r="Z1804">
            <v>42882</v>
          </cell>
          <cell r="AA1804">
            <v>223095.59</v>
          </cell>
          <cell r="AC1804" t="str">
            <v>Peso</v>
          </cell>
          <cell r="AD1804" t="str">
            <v>Peso</v>
          </cell>
        </row>
        <row r="1805">
          <cell r="A1805" t="str">
            <v>CENTRO DE ESTUDIOS EN CIENCIAS DE LA COMUNICACIÓN S.C...</v>
          </cell>
          <cell r="B1805" t="str">
            <v>Calificado</v>
          </cell>
          <cell r="C1805" t="str">
            <v>Yuri Carreon</v>
          </cell>
          <cell r="D1805" t="str">
            <v xml:space="preserve">Paola Espinosa </v>
          </cell>
          <cell r="E1805" t="str">
            <v>Liquid Lease</v>
          </cell>
          <cell r="F1805" t="str">
            <v>Aprobado</v>
          </cell>
          <cell r="G1805" t="str">
            <v>Tiempo Cliente Formalización</v>
          </cell>
          <cell r="H1805" t="str">
            <v>Etapa de Fondeo</v>
          </cell>
          <cell r="I1805" t="str">
            <v>Recurrente</v>
          </cell>
          <cell r="L1805">
            <v>42849.669444444444</v>
          </cell>
          <cell r="M1805">
            <v>42849.679166666669</v>
          </cell>
          <cell r="N1805">
            <v>42849.679282407407</v>
          </cell>
          <cell r="O1805">
            <v>42853.679282407407</v>
          </cell>
          <cell r="P1805">
            <v>42853.679398148146</v>
          </cell>
          <cell r="Q1805">
            <v>42858.679398148146</v>
          </cell>
          <cell r="R1805">
            <v>42858.679513888892</v>
          </cell>
          <cell r="S1805">
            <v>42885.679513888892</v>
          </cell>
          <cell r="T1805">
            <v>42885.679629629631</v>
          </cell>
          <cell r="U1805">
            <v>42891.515740740739</v>
          </cell>
          <cell r="V1805">
            <v>42891.515798611108</v>
          </cell>
          <cell r="W1805">
            <v>42895.515798611108</v>
          </cell>
          <cell r="X1805">
            <v>188198.14</v>
          </cell>
          <cell r="Y1805">
            <v>188198.14</v>
          </cell>
          <cell r="Z1805">
            <v>42895</v>
          </cell>
          <cell r="AA1805">
            <v>139117.51999999999</v>
          </cell>
          <cell r="AC1805" t="str">
            <v>Peso</v>
          </cell>
          <cell r="AD1805" t="str">
            <v>Peso</v>
          </cell>
        </row>
        <row r="1806">
          <cell r="A1806" t="str">
            <v xml:space="preserve">URBANIZACION DEL BAJIO, S.A DE C.V. </v>
          </cell>
          <cell r="B1806" t="str">
            <v>Descalificado</v>
          </cell>
          <cell r="C1806" t="str">
            <v>Raúl Hernández Castrillo</v>
          </cell>
          <cell r="D1806" t="str">
            <v>Raul Alfaro Morales</v>
          </cell>
          <cell r="E1806" t="str">
            <v>Liquid Lease</v>
          </cell>
          <cell r="G1806" t="str">
            <v>Etapa 0 Pre-calificación</v>
          </cell>
          <cell r="I1806" t="str">
            <v>Recurrente</v>
          </cell>
          <cell r="J1806" t="str">
            <v>Rechazado LC</v>
          </cell>
          <cell r="K1806">
            <v>42879</v>
          </cell>
          <cell r="L1806">
            <v>42857.6875</v>
          </cell>
          <cell r="M1806">
            <v>42879.6875</v>
          </cell>
          <cell r="X1806">
            <v>1500000</v>
          </cell>
          <cell r="AC1806" t="str">
            <v>Peso</v>
          </cell>
          <cell r="AD1806" t="str">
            <v>Peso</v>
          </cell>
        </row>
        <row r="1807">
          <cell r="A1807" t="str">
            <v>FILIBERTO ORELLAN OSORIO .,.,.?</v>
          </cell>
          <cell r="B1807" t="str">
            <v>Calificado</v>
          </cell>
          <cell r="C1807" t="str">
            <v>Juan Carlos Monterrubio Frausto</v>
          </cell>
          <cell r="D1807" t="str">
            <v>Jesica Anaid Cancino Velasquez</v>
          </cell>
          <cell r="E1807" t="str">
            <v>Liquid Lease</v>
          </cell>
          <cell r="F1807" t="str">
            <v>Aprobado</v>
          </cell>
          <cell r="G1807" t="str">
            <v>Tiempo Cliente Formalización</v>
          </cell>
          <cell r="H1807" t="str">
            <v>Etapa de Fondeo</v>
          </cell>
          <cell r="I1807" t="str">
            <v>Recurrente</v>
          </cell>
          <cell r="L1807">
            <v>42857.6875</v>
          </cell>
          <cell r="M1807">
            <v>42857.696527777778</v>
          </cell>
          <cell r="N1807">
            <v>42857.696550925924</v>
          </cell>
          <cell r="O1807">
            <v>42857.699328703704</v>
          </cell>
          <cell r="P1807">
            <v>42857.69939814815</v>
          </cell>
          <cell r="Q1807">
            <v>42866.458425925928</v>
          </cell>
          <cell r="R1807">
            <v>42866.458449074074</v>
          </cell>
          <cell r="S1807">
            <v>42881.458449074074</v>
          </cell>
          <cell r="T1807">
            <v>42881.458564814813</v>
          </cell>
          <cell r="U1807">
            <v>42885.458564814813</v>
          </cell>
          <cell r="V1807">
            <v>42885.458680555559</v>
          </cell>
          <cell r="W1807">
            <v>42885.667013888888</v>
          </cell>
          <cell r="X1807">
            <v>294480.75</v>
          </cell>
          <cell r="Y1807">
            <v>294480.75</v>
          </cell>
          <cell r="Z1807">
            <v>42885</v>
          </cell>
          <cell r="AA1807">
            <v>200000</v>
          </cell>
          <cell r="AC1807" t="str">
            <v>Peso</v>
          </cell>
          <cell r="AD1807" t="str">
            <v>Peso</v>
          </cell>
        </row>
        <row r="1808">
          <cell r="A1808" t="str">
            <v>ESTHELA DANIELA DAVILA DIAZ…//</v>
          </cell>
          <cell r="B1808" t="str">
            <v>Calificado</v>
          </cell>
          <cell r="C1808" t="str">
            <v>Claudia Prieto</v>
          </cell>
          <cell r="D1808" t="str">
            <v xml:space="preserve">Victor cadena </v>
          </cell>
          <cell r="E1808" t="str">
            <v>Liquid Lease</v>
          </cell>
          <cell r="F1808" t="str">
            <v>Aprobado</v>
          </cell>
          <cell r="G1808" t="str">
            <v>Tiempo Cliente Formalización</v>
          </cell>
          <cell r="H1808" t="str">
            <v>Etapa de Fondeo</v>
          </cell>
          <cell r="I1808" t="str">
            <v>Recurrente</v>
          </cell>
          <cell r="L1808">
            <v>42858.381944444445</v>
          </cell>
          <cell r="M1808">
            <v>42858.423611111109</v>
          </cell>
          <cell r="N1808">
            <v>42858.423645833333</v>
          </cell>
          <cell r="O1808">
            <v>42858.437534722223</v>
          </cell>
          <cell r="P1808">
            <v>42858.439618055556</v>
          </cell>
          <cell r="Q1808">
            <v>42858.46947916667</v>
          </cell>
          <cell r="R1808">
            <v>42858.469502314816</v>
          </cell>
          <cell r="S1808">
            <v>42871.469502314816</v>
          </cell>
          <cell r="T1808">
            <v>42871.469618055555</v>
          </cell>
          <cell r="U1808">
            <v>42871.511284722219</v>
          </cell>
          <cell r="V1808">
            <v>42871.511400462965</v>
          </cell>
          <cell r="W1808">
            <v>42878.512789351851</v>
          </cell>
          <cell r="X1808">
            <v>1802784.34</v>
          </cell>
          <cell r="Y1808">
            <v>1802784.34</v>
          </cell>
          <cell r="Z1808">
            <v>42878</v>
          </cell>
          <cell r="AA1808">
            <v>1220000</v>
          </cell>
          <cell r="AC1808" t="str">
            <v>Peso</v>
          </cell>
          <cell r="AD1808" t="str">
            <v>Peso</v>
          </cell>
        </row>
        <row r="1809">
          <cell r="A1809" t="str">
            <v>ESPECIALIZADOS EN SERVICIOS MEDICOS QUIRURGICOS SA DE CV*//</v>
          </cell>
          <cell r="B1809" t="str">
            <v>Calificado</v>
          </cell>
          <cell r="C1809" t="str">
            <v>Raúl Hernández Castrillo</v>
          </cell>
          <cell r="D1809" t="str">
            <v>Lucero Cabañas Campos</v>
          </cell>
          <cell r="E1809" t="str">
            <v>Liquid Lease</v>
          </cell>
          <cell r="F1809" t="str">
            <v>Aprobado</v>
          </cell>
          <cell r="G1809" t="str">
            <v>Tiempo Cliente Formalización</v>
          </cell>
          <cell r="H1809" t="str">
            <v>Etapa de Fondeo</v>
          </cell>
          <cell r="I1809" t="str">
            <v>Recurrente</v>
          </cell>
          <cell r="L1809">
            <v>42858.572916666664</v>
          </cell>
          <cell r="M1809">
            <v>42870.60833333333</v>
          </cell>
          <cell r="N1809">
            <v>42870.608449074076</v>
          </cell>
          <cell r="O1809">
            <v>42870.608796296299</v>
          </cell>
          <cell r="P1809">
            <v>42870.608912037038</v>
          </cell>
          <cell r="Q1809">
            <v>42873.358912037038</v>
          </cell>
          <cell r="R1809">
            <v>42873.358969907407</v>
          </cell>
          <cell r="S1809">
            <v>42886.608622685184</v>
          </cell>
          <cell r="T1809">
            <v>42886.608738425923</v>
          </cell>
          <cell r="U1809">
            <v>42895.608738425923</v>
          </cell>
          <cell r="V1809">
            <v>42895.608854166669</v>
          </cell>
          <cell r="W1809">
            <v>42899.608854166669</v>
          </cell>
          <cell r="X1809">
            <v>589511.72</v>
          </cell>
          <cell r="Y1809">
            <v>589511.72</v>
          </cell>
          <cell r="Z1809">
            <v>42899</v>
          </cell>
          <cell r="AA1809">
            <v>382800</v>
          </cell>
          <cell r="AC1809" t="str">
            <v>Peso</v>
          </cell>
          <cell r="AD1809" t="str">
            <v>Peso</v>
          </cell>
        </row>
        <row r="1810">
          <cell r="A1810" t="str">
            <v>PROCESAMIENTO ESPECIALIZADOS DE ALIMENTOS SAPI DE CV ,,,**++</v>
          </cell>
          <cell r="B1810" t="str">
            <v>Calificado</v>
          </cell>
          <cell r="C1810" t="str">
            <v>Marisol Serrano Tapia</v>
          </cell>
          <cell r="D1810" t="str">
            <v>Marisol Serrano Tapia</v>
          </cell>
          <cell r="E1810" t="str">
            <v xml:space="preserve">Factoring </v>
          </cell>
          <cell r="F1810" t="str">
            <v>Aprobado</v>
          </cell>
          <cell r="G1810" t="str">
            <v>Tiempo Cliente Formalización</v>
          </cell>
          <cell r="H1810" t="str">
            <v>Etapa de Fondeo</v>
          </cell>
          <cell r="I1810" t="str">
            <v>Recurrente</v>
          </cell>
          <cell r="L1810">
            <v>42858.375</v>
          </cell>
          <cell r="M1810">
            <v>42858.378472222219</v>
          </cell>
          <cell r="N1810">
            <v>42858.378495370373</v>
          </cell>
          <cell r="O1810">
            <v>42858.379884259259</v>
          </cell>
          <cell r="P1810">
            <v>42858.379918981482</v>
          </cell>
          <cell r="Q1810">
            <v>42858.380613425928</v>
          </cell>
          <cell r="R1810">
            <v>42858.380648148152</v>
          </cell>
          <cell r="S1810">
            <v>42872.380648148152</v>
          </cell>
          <cell r="T1810">
            <v>42872.38076388889</v>
          </cell>
          <cell r="U1810">
            <v>42873.38076388889</v>
          </cell>
          <cell r="V1810">
            <v>42873.380879629629</v>
          </cell>
          <cell r="W1810">
            <v>42873.464212962965</v>
          </cell>
          <cell r="X1810">
            <v>1932863.2</v>
          </cell>
          <cell r="Y1810">
            <v>1932863.2</v>
          </cell>
          <cell r="Z1810">
            <v>42873</v>
          </cell>
          <cell r="AA1810">
            <v>1262198.33</v>
          </cell>
          <cell r="AC1810" t="str">
            <v>Peso</v>
          </cell>
          <cell r="AD1810" t="str">
            <v>Peso</v>
          </cell>
        </row>
        <row r="1811">
          <cell r="A1811" t="str">
            <v>PAULO CESAR LEMUS **//</v>
          </cell>
          <cell r="B1811" t="str">
            <v>Calificado</v>
          </cell>
          <cell r="C1811" t="str">
            <v>Hector Esquivel Zepeda</v>
          </cell>
          <cell r="D1811" t="str">
            <v>Abel Pérez Hernández Sanchez</v>
          </cell>
          <cell r="E1811" t="str">
            <v>Liquid Lease</v>
          </cell>
          <cell r="F1811" t="str">
            <v>Aprobado</v>
          </cell>
          <cell r="G1811" t="str">
            <v>Tiempo Cliente Formalización</v>
          </cell>
          <cell r="H1811" t="str">
            <v>Etapa de Fondeo</v>
          </cell>
          <cell r="I1811" t="str">
            <v>Recurrente</v>
          </cell>
          <cell r="L1811">
            <v>42872.497916666667</v>
          </cell>
          <cell r="M1811">
            <v>42879.375</v>
          </cell>
          <cell r="N1811">
            <v>42879.375023148146</v>
          </cell>
          <cell r="O1811">
            <v>42879.375717592593</v>
          </cell>
          <cell r="P1811">
            <v>42879.375833333332</v>
          </cell>
          <cell r="Q1811">
            <v>42886.493773148148</v>
          </cell>
          <cell r="R1811">
            <v>42886.493819444448</v>
          </cell>
          <cell r="S1811">
            <v>42886.785486111112</v>
          </cell>
          <cell r="T1811">
            <v>42886.785497685189</v>
          </cell>
          <cell r="U1811">
            <v>42915.618831018517</v>
          </cell>
          <cell r="V1811">
            <v>42915.618946759256</v>
          </cell>
          <cell r="W1811">
            <v>42922.618946759256</v>
          </cell>
          <cell r="X1811">
            <v>1587828.43</v>
          </cell>
          <cell r="Y1811">
            <v>1587828.43</v>
          </cell>
          <cell r="Z1811">
            <v>42922</v>
          </cell>
          <cell r="AA1811">
            <v>752868.23</v>
          </cell>
          <cell r="AC1811" t="str">
            <v>Peso</v>
          </cell>
          <cell r="AD1811" t="str">
            <v>Peso</v>
          </cell>
        </row>
        <row r="1812">
          <cell r="A1812" t="str">
            <v>ALFAXA SA DE CV .-.-//</v>
          </cell>
          <cell r="B1812" t="str">
            <v>Descalificado</v>
          </cell>
          <cell r="C1812" t="str">
            <v>Yuri Carreon</v>
          </cell>
          <cell r="D1812" t="str">
            <v xml:space="preserve">Ricardo Vazquez </v>
          </cell>
          <cell r="E1812" t="str">
            <v>Liquid Lease</v>
          </cell>
          <cell r="F1812" t="str">
            <v>Aprobado</v>
          </cell>
          <cell r="G1812" t="str">
            <v>Tiempo Cliente Formalización</v>
          </cell>
          <cell r="I1812" t="str">
            <v>Recurrente</v>
          </cell>
          <cell r="J1812" t="str">
            <v>Rechazado LC</v>
          </cell>
          <cell r="K1812">
            <v>43030</v>
          </cell>
          <cell r="L1812">
            <v>42873.716666666667</v>
          </cell>
          <cell r="M1812">
            <v>42874.425000000003</v>
          </cell>
          <cell r="N1812">
            <v>42874.425115740742</v>
          </cell>
          <cell r="O1812">
            <v>42874.466782407406</v>
          </cell>
          <cell r="P1812">
            <v>42874.466898148145</v>
          </cell>
          <cell r="Q1812">
            <v>42884.466898148145</v>
          </cell>
          <cell r="R1812">
            <v>42884.467013888891</v>
          </cell>
          <cell r="S1812">
            <v>43030.573263888888</v>
          </cell>
          <cell r="X1812">
            <v>10000000</v>
          </cell>
          <cell r="AC1812" t="str">
            <v>Peso</v>
          </cell>
          <cell r="AD1812" t="str">
            <v>Peso</v>
          </cell>
        </row>
        <row r="1813">
          <cell r="A1813" t="str">
            <v>SAMPLEX SA DE CV-*</v>
          </cell>
          <cell r="B1813" t="str">
            <v>Descalificado</v>
          </cell>
          <cell r="C1813" t="str">
            <v>Gloria Alcántar Medina</v>
          </cell>
          <cell r="D1813" t="str">
            <v>Grisell Herros Olea</v>
          </cell>
          <cell r="E1813" t="str">
            <v>Liquid Lease</v>
          </cell>
          <cell r="G1813" t="str">
            <v>Tiempo Cliente Expediente</v>
          </cell>
          <cell r="I1813" t="str">
            <v>Recurrente</v>
          </cell>
          <cell r="J1813" t="str">
            <v>Crédito</v>
          </cell>
          <cell r="K1813">
            <v>42950</v>
          </cell>
          <cell r="L1813">
            <v>42878.695833333331</v>
          </cell>
          <cell r="M1813">
            <v>42869.375</v>
          </cell>
          <cell r="N1813">
            <v>42869.444444444445</v>
          </cell>
          <cell r="O1813">
            <v>42950.444444444445</v>
          </cell>
          <cell r="X1813">
            <v>3000000</v>
          </cell>
          <cell r="AC1813" t="str">
            <v>Peso</v>
          </cell>
          <cell r="AD1813" t="str">
            <v>Peso</v>
          </cell>
        </row>
        <row r="1814">
          <cell r="A1814" t="str">
            <v>SOLUCIONES PARA IMPRESORES SA DE CV*</v>
          </cell>
          <cell r="B1814" t="str">
            <v>Calificado</v>
          </cell>
          <cell r="C1814" t="str">
            <v>Hector Esquivel Zepeda</v>
          </cell>
          <cell r="D1814" t="str">
            <v>Denisse Ayala Gomez</v>
          </cell>
          <cell r="E1814" t="str">
            <v>Liquid Lease</v>
          </cell>
          <cell r="F1814" t="str">
            <v>Aprobado</v>
          </cell>
          <cell r="G1814" t="str">
            <v>Tiempo Cliente Formalización</v>
          </cell>
          <cell r="H1814" t="str">
            <v>Etapa de Fondeo</v>
          </cell>
          <cell r="I1814" t="str">
            <v>Recurrente</v>
          </cell>
          <cell r="L1814">
            <v>42879.486111111109</v>
          </cell>
          <cell r="M1814">
            <v>42881.638888888891</v>
          </cell>
          <cell r="N1814">
            <v>42881.638935185183</v>
          </cell>
          <cell r="O1814">
            <v>42882.597268518519</v>
          </cell>
          <cell r="P1814">
            <v>42882.598657407405</v>
          </cell>
          <cell r="Q1814">
            <v>42886.473645833335</v>
          </cell>
          <cell r="R1814">
            <v>42886.973668981482</v>
          </cell>
          <cell r="S1814">
            <v>42886.515335648146</v>
          </cell>
          <cell r="T1814">
            <v>42886.515347222223</v>
          </cell>
          <cell r="U1814">
            <v>42893.532013888886</v>
          </cell>
          <cell r="V1814">
            <v>42893.532037037039</v>
          </cell>
          <cell r="W1814">
            <v>42902.532037037039</v>
          </cell>
          <cell r="X1814">
            <v>7286013.3099999996</v>
          </cell>
          <cell r="Y1814">
            <v>7286013.3099999996</v>
          </cell>
          <cell r="Z1814">
            <v>42902</v>
          </cell>
          <cell r="AA1814">
            <v>6000000</v>
          </cell>
          <cell r="AC1814" t="str">
            <v>Peso</v>
          </cell>
          <cell r="AD1814" t="str">
            <v>Peso</v>
          </cell>
        </row>
        <row r="1815">
          <cell r="A1815" t="str">
            <v>SOCIEDAD FINANCIERA EQUIPATE SA DE CV SOFOM ENR/</v>
          </cell>
          <cell r="B1815" t="str">
            <v>Calificado</v>
          </cell>
          <cell r="C1815" t="str">
            <v>Raúl Hernández Castrillo</v>
          </cell>
          <cell r="D1815" t="str">
            <v>Avril Sánchez Campuzano</v>
          </cell>
          <cell r="E1815" t="str">
            <v>Liquid Lease</v>
          </cell>
          <cell r="F1815" t="str">
            <v>Aprobado</v>
          </cell>
          <cell r="G1815" t="str">
            <v>Tiempo Cliente Formalización</v>
          </cell>
          <cell r="H1815" t="str">
            <v>Etapa de Fondeo</v>
          </cell>
          <cell r="I1815" t="str">
            <v>Recurrente</v>
          </cell>
          <cell r="L1815">
            <v>42879.666666666664</v>
          </cell>
          <cell r="M1815">
            <v>42879.670138888891</v>
          </cell>
          <cell r="N1815">
            <v>42879.67019675926</v>
          </cell>
          <cell r="O1815">
            <v>42879.673668981479</v>
          </cell>
          <cell r="P1815">
            <v>42879.677129629628</v>
          </cell>
          <cell r="Q1815">
            <v>42879.680601851855</v>
          </cell>
          <cell r="R1815">
            <v>42879.694490740738</v>
          </cell>
          <cell r="S1815">
            <v>42885.464629629627</v>
          </cell>
          <cell r="T1815">
            <v>42885.46671296296</v>
          </cell>
          <cell r="U1815">
            <v>42885.473657407405</v>
          </cell>
          <cell r="V1815">
            <v>42885.48060185185</v>
          </cell>
          <cell r="W1815">
            <v>42885.60560185185</v>
          </cell>
          <cell r="X1815">
            <v>26652548.559999999</v>
          </cell>
          <cell r="Y1815">
            <v>26652548.559999999</v>
          </cell>
          <cell r="Z1815">
            <v>42885</v>
          </cell>
          <cell r="AA1815">
            <v>20000000</v>
          </cell>
          <cell r="AC1815" t="str">
            <v>Peso</v>
          </cell>
          <cell r="AD1815" t="str">
            <v>Peso</v>
          </cell>
        </row>
        <row r="1816">
          <cell r="A1816" t="str">
            <v>PROCESAMIENTO ESPECIALIZADOS DE ALIMENTOS SAPI DE CV /</v>
          </cell>
          <cell r="B1816" t="str">
            <v>Descalificado</v>
          </cell>
          <cell r="C1816" t="str">
            <v>Marisol Serrano Tapia</v>
          </cell>
          <cell r="D1816" t="str">
            <v>Marisol Serrano Tapia</v>
          </cell>
          <cell r="E1816" t="str">
            <v xml:space="preserve">Factoring </v>
          </cell>
          <cell r="G1816" t="str">
            <v>Etapa 0 Pre-calificación</v>
          </cell>
          <cell r="I1816" t="str">
            <v>Recurrente</v>
          </cell>
          <cell r="L1816">
            <v>42880.490972222222</v>
          </cell>
          <cell r="M1816">
            <v>42881.490972222222</v>
          </cell>
          <cell r="AC1816" t="str">
            <v>Peso</v>
          </cell>
          <cell r="AD1816" t="str">
            <v>Peso</v>
          </cell>
        </row>
        <row r="1817">
          <cell r="A1817" t="str">
            <v>COMERCIALIZADORA LOS ANGELES SPORTS MEXICO SA DE CV-*</v>
          </cell>
          <cell r="B1817" t="str">
            <v>Calificado</v>
          </cell>
          <cell r="C1817" t="str">
            <v>Luis Miguel Gonzalez</v>
          </cell>
          <cell r="D1817" t="str">
            <v xml:space="preserve">Flavio Elio Arriola Sanchez </v>
          </cell>
          <cell r="E1817" t="str">
            <v>Liquid Lease</v>
          </cell>
          <cell r="F1817" t="str">
            <v>Aprobado</v>
          </cell>
          <cell r="G1817" t="str">
            <v>Tiempo Cliente Formalización</v>
          </cell>
          <cell r="H1817" t="str">
            <v>Etapa de Fondeo</v>
          </cell>
          <cell r="I1817" t="str">
            <v>Recurrente</v>
          </cell>
          <cell r="L1817">
            <v>42880.647916666669</v>
          </cell>
          <cell r="M1817">
            <v>42905.647916666669</v>
          </cell>
          <cell r="N1817">
            <v>42905.648032407407</v>
          </cell>
          <cell r="O1817">
            <v>42889.398032407407</v>
          </cell>
          <cell r="P1817">
            <v>42889.398055555554</v>
          </cell>
          <cell r="Q1817">
            <v>42889.422361111108</v>
          </cell>
          <cell r="R1817">
            <v>42889.422384259262</v>
          </cell>
          <cell r="S1817">
            <v>42947.422384259262</v>
          </cell>
          <cell r="T1817">
            <v>42947.422500000001</v>
          </cell>
          <cell r="U1817">
            <v>42957.778749999998</v>
          </cell>
          <cell r="V1817">
            <v>42957.778865740744</v>
          </cell>
          <cell r="W1817">
            <v>42985.593449074076</v>
          </cell>
          <cell r="X1817">
            <v>6915213.7400000002</v>
          </cell>
          <cell r="Y1817">
            <v>6915213.7400000002</v>
          </cell>
          <cell r="Z1817">
            <v>42985</v>
          </cell>
          <cell r="AA1817">
            <v>4634474.6900000004</v>
          </cell>
          <cell r="AC1817" t="str">
            <v>Peso</v>
          </cell>
          <cell r="AD1817" t="str">
            <v>Peso</v>
          </cell>
        </row>
        <row r="1818">
          <cell r="A1818" t="str">
            <v xml:space="preserve">ALFREDO NUCAMENDI AGUILAR </v>
          </cell>
          <cell r="B1818" t="str">
            <v>Calificado</v>
          </cell>
          <cell r="C1818" t="str">
            <v>Claudia Prieto</v>
          </cell>
          <cell r="D1818" t="str">
            <v xml:space="preserve">Victor cadena </v>
          </cell>
          <cell r="E1818" t="str">
            <v>Liquid Lease</v>
          </cell>
          <cell r="F1818" t="str">
            <v>Aprobado</v>
          </cell>
          <cell r="G1818" t="str">
            <v>Tiempo Cliente Formalización</v>
          </cell>
          <cell r="H1818" t="str">
            <v>Etapa de Fondeo</v>
          </cell>
          <cell r="I1818" t="str">
            <v>Recurrente</v>
          </cell>
          <cell r="L1818">
            <v>42885.395833333336</v>
          </cell>
          <cell r="M1818">
            <v>42885.46875</v>
          </cell>
          <cell r="N1818">
            <v>42885.468773148146</v>
          </cell>
          <cell r="O1818">
            <v>42893.420162037037</v>
          </cell>
          <cell r="P1818">
            <v>42893.427106481482</v>
          </cell>
          <cell r="Q1818">
            <v>42893.430578703701</v>
          </cell>
          <cell r="R1818">
            <v>42893.434050925927</v>
          </cell>
          <cell r="S1818">
            <v>42907.63821759259</v>
          </cell>
          <cell r="T1818">
            <v>42907.638333333336</v>
          </cell>
          <cell r="U1818">
            <v>42913.638333333336</v>
          </cell>
          <cell r="V1818">
            <v>42913.638449074075</v>
          </cell>
          <cell r="W1818">
            <v>42923.638449074075</v>
          </cell>
          <cell r="X1818">
            <v>2583875.63</v>
          </cell>
          <cell r="Y1818">
            <v>2583875.63</v>
          </cell>
          <cell r="Z1818">
            <v>42923</v>
          </cell>
          <cell r="AA1818">
            <v>1980000</v>
          </cell>
          <cell r="AC1818" t="str">
            <v>Peso</v>
          </cell>
          <cell r="AD1818" t="str">
            <v>Peso</v>
          </cell>
        </row>
        <row r="1819">
          <cell r="A1819" t="str">
            <v>CORPORATIVO SANDUZE,*</v>
          </cell>
          <cell r="B1819" t="str">
            <v>Descalificado</v>
          </cell>
          <cell r="C1819" t="str">
            <v xml:space="preserve">Mauricio Lauriano </v>
          </cell>
          <cell r="D1819" t="str">
            <v>Laura Stringlo</v>
          </cell>
          <cell r="E1819" t="str">
            <v>Liquid Lease</v>
          </cell>
          <cell r="F1819" t="str">
            <v>Aprobado</v>
          </cell>
          <cell r="G1819" t="str">
            <v>Tiempo Cliente Formalización</v>
          </cell>
          <cell r="I1819" t="str">
            <v>Recurrente</v>
          </cell>
          <cell r="J1819" t="str">
            <v>Crédito</v>
          </cell>
          <cell r="K1819">
            <v>42940</v>
          </cell>
          <cell r="L1819">
            <v>42885.479166666664</v>
          </cell>
          <cell r="M1819">
            <v>42885.621527777781</v>
          </cell>
          <cell r="N1819">
            <v>42885.621562499997</v>
          </cell>
          <cell r="O1819">
            <v>42895.621562499997</v>
          </cell>
          <cell r="P1819">
            <v>42895.621678240743</v>
          </cell>
          <cell r="Q1819">
            <v>42899.621678240743</v>
          </cell>
          <cell r="R1819">
            <v>42899.621793981481</v>
          </cell>
          <cell r="S1819">
            <v>42940.621793981481</v>
          </cell>
          <cell r="X1819">
            <v>461212.92</v>
          </cell>
          <cell r="AC1819" t="str">
            <v>Peso</v>
          </cell>
          <cell r="AD1819" t="str">
            <v>Peso</v>
          </cell>
        </row>
        <row r="1820">
          <cell r="A1820" t="str">
            <v xml:space="preserve">ROTHSCHILD MEXICO SA DE CV </v>
          </cell>
          <cell r="B1820" t="str">
            <v>Calificado</v>
          </cell>
          <cell r="C1820" t="str">
            <v>Gloria Alcántar Medina</v>
          </cell>
          <cell r="D1820" t="str">
            <v>Benjamin Loaiza Padilla</v>
          </cell>
          <cell r="E1820" t="str">
            <v>Liquid Lease</v>
          </cell>
          <cell r="F1820" t="str">
            <v>Aprobado</v>
          </cell>
          <cell r="G1820" t="str">
            <v>Tiempo Cliente Formalización</v>
          </cell>
          <cell r="I1820" t="str">
            <v>Recurrente</v>
          </cell>
          <cell r="L1820">
            <v>42840.473611111112</v>
          </cell>
          <cell r="M1820">
            <v>42841.515277777777</v>
          </cell>
          <cell r="N1820">
            <v>42841.515324074076</v>
          </cell>
          <cell r="O1820">
            <v>42843.515324074076</v>
          </cell>
          <cell r="P1820">
            <v>42843.598657407405</v>
          </cell>
          <cell r="Q1820">
            <v>42877.556990740741</v>
          </cell>
          <cell r="R1820">
            <v>42877.557013888887</v>
          </cell>
          <cell r="S1820">
            <v>42886.557002314818</v>
          </cell>
          <cell r="T1820">
            <v>42886.557025462964</v>
          </cell>
          <cell r="X1820">
            <v>579257.97</v>
          </cell>
          <cell r="Y1820">
            <v>579257.97</v>
          </cell>
          <cell r="AC1820" t="str">
            <v>Peso</v>
          </cell>
          <cell r="AD1820" t="str">
            <v>Peso</v>
          </cell>
        </row>
        <row r="1821">
          <cell r="A1821" t="str">
            <v>MUEBLES DICO*, S.A.. DE C.V.</v>
          </cell>
          <cell r="B1821" t="str">
            <v>Calificado</v>
          </cell>
          <cell r="C1821" t="str">
            <v>Luis Miguel Gonzalez</v>
          </cell>
          <cell r="D1821" t="str">
            <v xml:space="preserve">Brenda  Duran Diaz </v>
          </cell>
          <cell r="E1821" t="str">
            <v>Liquid Lease</v>
          </cell>
          <cell r="F1821" t="str">
            <v>Aprobado</v>
          </cell>
          <cell r="G1821" t="str">
            <v>Tiempo Cliente Formalización</v>
          </cell>
          <cell r="H1821" t="str">
            <v>Etapa de Fondeo</v>
          </cell>
          <cell r="I1821" t="str">
            <v>Recurrente</v>
          </cell>
          <cell r="L1821">
            <v>42874.46875</v>
          </cell>
          <cell r="M1821">
            <v>42877.46875</v>
          </cell>
          <cell r="N1821">
            <v>42877.468807870369</v>
          </cell>
          <cell r="O1821">
            <v>42880.593807870369</v>
          </cell>
          <cell r="P1821">
            <v>42880.5937962963</v>
          </cell>
          <cell r="Q1821">
            <v>42883.5000462963</v>
          </cell>
          <cell r="R1821">
            <v>42883.500069444446</v>
          </cell>
          <cell r="S1821">
            <v>42886.833402777775</v>
          </cell>
          <cell r="T1821">
            <v>42886.833425925928</v>
          </cell>
          <cell r="U1821">
            <v>42893.541759259257</v>
          </cell>
          <cell r="V1821">
            <v>42893.541875000003</v>
          </cell>
          <cell r="W1821">
            <v>42895.541875000003</v>
          </cell>
          <cell r="X1821">
            <v>2445426.1</v>
          </cell>
          <cell r="Y1821">
            <v>2445426.1</v>
          </cell>
          <cell r="Z1821">
            <v>42895</v>
          </cell>
          <cell r="AA1821">
            <v>2004432</v>
          </cell>
          <cell r="AC1821" t="str">
            <v>Peso</v>
          </cell>
          <cell r="AD1821" t="str">
            <v>Peso</v>
          </cell>
        </row>
        <row r="1822">
          <cell r="A1822" t="str">
            <v>STAFF IT OUTSOURCING S.,A DE CV . . ./</v>
          </cell>
          <cell r="B1822" t="str">
            <v>Calificado</v>
          </cell>
          <cell r="C1822" t="str">
            <v>Prizila Ramos Muñiz</v>
          </cell>
          <cell r="D1822" t="str">
            <v>Marisol Serrano Tapia</v>
          </cell>
          <cell r="E1822" t="str">
            <v xml:space="preserve">Factoring </v>
          </cell>
          <cell r="F1822" t="str">
            <v>Aprobado</v>
          </cell>
          <cell r="G1822" t="str">
            <v>Tiempo Cliente Formalización</v>
          </cell>
          <cell r="H1822" t="str">
            <v>Etapa de Fondeo</v>
          </cell>
          <cell r="I1822" t="str">
            <v>Recurrente</v>
          </cell>
          <cell r="L1822">
            <v>42885.381944444445</v>
          </cell>
          <cell r="M1822">
            <v>42885.388888888891</v>
          </cell>
          <cell r="N1822">
            <v>42885.389004629629</v>
          </cell>
          <cell r="O1822">
            <v>42885.430671296293</v>
          </cell>
          <cell r="P1822">
            <v>42885.430787037039</v>
          </cell>
          <cell r="Q1822">
            <v>42885.472453703704</v>
          </cell>
          <cell r="R1822">
            <v>42885.472569444442</v>
          </cell>
          <cell r="S1822">
            <v>42885.514236111114</v>
          </cell>
          <cell r="T1822">
            <v>42885.514351851853</v>
          </cell>
          <cell r="U1822">
            <v>42885.597685185188</v>
          </cell>
          <cell r="V1822">
            <v>42885.597800925927</v>
          </cell>
          <cell r="W1822">
            <v>42887.670717592591</v>
          </cell>
          <cell r="X1822">
            <v>982920.90999999992</v>
          </cell>
          <cell r="Y1822">
            <v>982920.90999999992</v>
          </cell>
          <cell r="Z1822">
            <v>42887</v>
          </cell>
          <cell r="AA1822">
            <v>645287.58000000007</v>
          </cell>
          <cell r="AC1822" t="str">
            <v>Peso</v>
          </cell>
          <cell r="AD1822" t="str">
            <v>Peso</v>
          </cell>
        </row>
        <row r="1823">
          <cell r="A1823" t="str">
            <v>MASTER DRILLING MÉXICO, S.A. DE C.V.*</v>
          </cell>
          <cell r="B1823" t="str">
            <v>Calificado</v>
          </cell>
          <cell r="C1823" t="str">
            <v>Claudia Prieto</v>
          </cell>
          <cell r="D1823" t="str">
            <v xml:space="preserve">Margarita Pinzón Buatista </v>
          </cell>
          <cell r="E1823" t="str">
            <v>Liquid Lease</v>
          </cell>
          <cell r="F1823" t="str">
            <v>Aprobado</v>
          </cell>
          <cell r="G1823" t="str">
            <v>Tiempo Cliente Formalización</v>
          </cell>
          <cell r="H1823" t="str">
            <v>Etapa de Fondeo</v>
          </cell>
          <cell r="I1823" t="str">
            <v>Recurrente</v>
          </cell>
          <cell r="L1823">
            <v>42888.381944444445</v>
          </cell>
          <cell r="M1823">
            <v>42888.423611111109</v>
          </cell>
          <cell r="N1823">
            <v>42888.423726851855</v>
          </cell>
          <cell r="O1823">
            <v>42888.46539351852</v>
          </cell>
          <cell r="P1823">
            <v>42888.465509259258</v>
          </cell>
          <cell r="Q1823">
            <v>42888.507175925923</v>
          </cell>
          <cell r="R1823">
            <v>42888.507291666669</v>
          </cell>
          <cell r="S1823">
            <v>42895.507291666669</v>
          </cell>
          <cell r="T1823">
            <v>42895.507407407407</v>
          </cell>
          <cell r="U1823">
            <v>42898.549074074072</v>
          </cell>
          <cell r="V1823">
            <v>42898.549189814818</v>
          </cell>
          <cell r="W1823">
            <v>42899.549189814818</v>
          </cell>
          <cell r="X1823">
            <v>457318.03</v>
          </cell>
          <cell r="Y1823">
            <v>457318.03</v>
          </cell>
          <cell r="Z1823">
            <v>42899</v>
          </cell>
          <cell r="AA1823">
            <v>354900</v>
          </cell>
          <cell r="AC1823" t="str">
            <v>Peso</v>
          </cell>
          <cell r="AD1823" t="str">
            <v>Peso</v>
          </cell>
        </row>
        <row r="1824">
          <cell r="A1824" t="str">
            <v>TRANSPOVER SA DE CV.,</v>
          </cell>
          <cell r="B1824" t="str">
            <v>Calificado</v>
          </cell>
          <cell r="C1824" t="str">
            <v>Hector Esquivel Zepeda</v>
          </cell>
          <cell r="D1824" t="str">
            <v>Jose Manuel Azamar del Castillo</v>
          </cell>
          <cell r="E1824" t="str">
            <v>Remex</v>
          </cell>
          <cell r="F1824" t="str">
            <v>Aprobado</v>
          </cell>
          <cell r="G1824" t="str">
            <v>Tiempo Cliente Formalización</v>
          </cell>
          <cell r="H1824" t="str">
            <v>Etapa de Fondeo</v>
          </cell>
          <cell r="I1824" t="str">
            <v>Canvass</v>
          </cell>
          <cell r="L1824">
            <v>42858.669444444444</v>
          </cell>
          <cell r="M1824">
            <v>42858.731365740743</v>
          </cell>
          <cell r="N1824">
            <v>42858.731365740743</v>
          </cell>
          <cell r="O1824">
            <v>42860.527708333335</v>
          </cell>
          <cell r="P1824">
            <v>42860.527083333334</v>
          </cell>
          <cell r="Q1824">
            <v>42860.528599537036</v>
          </cell>
          <cell r="R1824">
            <v>42860.528599537036</v>
          </cell>
          <cell r="S1824">
            <v>42877.561111111114</v>
          </cell>
          <cell r="T1824">
            <v>42877.563888888886</v>
          </cell>
          <cell r="U1824">
            <v>42880.563888888886</v>
          </cell>
          <cell r="V1824">
            <v>42880.564004629632</v>
          </cell>
          <cell r="W1824">
            <v>42916.564004629632</v>
          </cell>
          <cell r="X1824">
            <v>8033904.7999999998</v>
          </cell>
          <cell r="Y1824">
            <v>14386448.300000001</v>
          </cell>
          <cell r="Z1824">
            <v>42916</v>
          </cell>
          <cell r="AA1824">
            <v>8033904.7999999998</v>
          </cell>
          <cell r="AB1824" t="str">
            <v>LC_HE</v>
          </cell>
          <cell r="AC1824" t="str">
            <v>Peso</v>
          </cell>
          <cell r="AD1824" t="str">
            <v>Peso</v>
          </cell>
        </row>
        <row r="1825">
          <cell r="A1825" t="str">
            <v>PROMICOM SA DE CV.,*</v>
          </cell>
          <cell r="B1825" t="str">
            <v>Calificado</v>
          </cell>
          <cell r="C1825" t="str">
            <v>Luis Miguel Gonzalez</v>
          </cell>
          <cell r="D1825" t="str">
            <v xml:space="preserve">luis gonzalez </v>
          </cell>
          <cell r="E1825" t="str">
            <v>Liquid Lease</v>
          </cell>
          <cell r="F1825" t="str">
            <v>Aprobado</v>
          </cell>
          <cell r="G1825" t="str">
            <v>Tiempo Cliente Formalización</v>
          </cell>
          <cell r="H1825" t="str">
            <v>Etapa de Fondeo</v>
          </cell>
          <cell r="I1825" t="str">
            <v>Recurrente</v>
          </cell>
          <cell r="L1825">
            <v>42894.416666666664</v>
          </cell>
          <cell r="M1825">
            <v>42895.416666666664</v>
          </cell>
          <cell r="N1825">
            <v>42895.41678240741</v>
          </cell>
          <cell r="O1825">
            <v>42898.41678240741</v>
          </cell>
          <cell r="P1825">
            <v>42898.416898148149</v>
          </cell>
          <cell r="Q1825">
            <v>42906.416898148149</v>
          </cell>
          <cell r="R1825">
            <v>42906.417013888888</v>
          </cell>
          <cell r="S1825">
            <v>43039.602777777778</v>
          </cell>
          <cell r="T1825">
            <v>43039.604166666664</v>
          </cell>
          <cell r="U1825">
            <v>43053.709722222222</v>
          </cell>
          <cell r="V1825">
            <v>43053.709837962961</v>
          </cell>
          <cell r="W1825">
            <v>43063.709837962961</v>
          </cell>
          <cell r="X1825">
            <v>30596438.399999999</v>
          </cell>
          <cell r="Y1825">
            <v>30596438.399999999</v>
          </cell>
          <cell r="Z1825">
            <v>43063</v>
          </cell>
          <cell r="AA1825">
            <v>21812640</v>
          </cell>
          <cell r="AC1825" t="str">
            <v>Peso</v>
          </cell>
          <cell r="AD1825" t="str">
            <v>Peso</v>
          </cell>
        </row>
        <row r="1826">
          <cell r="A1826" t="str">
            <v>SISTEMAS INTEGRADOS EN LA NUBE  S DE RL  DE CV *</v>
          </cell>
          <cell r="B1826" t="str">
            <v>Calificado</v>
          </cell>
          <cell r="C1826" t="str">
            <v>Marisol Serrano Tapia</v>
          </cell>
          <cell r="D1826" t="str">
            <v>Marisol Serrano Tapia</v>
          </cell>
          <cell r="E1826" t="str">
            <v xml:space="preserve">Factoring </v>
          </cell>
          <cell r="F1826" t="str">
            <v>Aprobado</v>
          </cell>
          <cell r="G1826" t="str">
            <v>Tiempo Cliente Formalización</v>
          </cell>
          <cell r="H1826" t="str">
            <v>Etapa de Fondeo</v>
          </cell>
          <cell r="I1826" t="str">
            <v>Recurrente</v>
          </cell>
          <cell r="L1826">
            <v>42894.659722222219</v>
          </cell>
          <cell r="M1826">
            <v>42898.579861111109</v>
          </cell>
          <cell r="N1826">
            <v>42898.579895833333</v>
          </cell>
          <cell r="O1826">
            <v>42902.579895833333</v>
          </cell>
          <cell r="P1826">
            <v>42902.600729166668</v>
          </cell>
          <cell r="Q1826">
            <v>42902.604201388887</v>
          </cell>
          <cell r="R1826">
            <v>42902.607673611114</v>
          </cell>
          <cell r="S1826">
            <v>42984.468090277776</v>
          </cell>
          <cell r="T1826">
            <v>42984.468206018515</v>
          </cell>
          <cell r="U1826">
            <v>42984.469594907408</v>
          </cell>
          <cell r="V1826">
            <v>42984.469710648147</v>
          </cell>
          <cell r="W1826">
            <v>42990.469710648147</v>
          </cell>
          <cell r="X1826">
            <v>101116.01</v>
          </cell>
          <cell r="Y1826">
            <v>101116.01</v>
          </cell>
          <cell r="Z1826">
            <v>42990</v>
          </cell>
          <cell r="AA1826">
            <v>62863.82</v>
          </cell>
          <cell r="AC1826" t="str">
            <v>Peso</v>
          </cell>
          <cell r="AD1826" t="str">
            <v>Peso</v>
          </cell>
        </row>
        <row r="1827">
          <cell r="A1827" t="str">
            <v>EMOT INGENIERIA SA DE CV .*</v>
          </cell>
          <cell r="B1827" t="str">
            <v>Calificado</v>
          </cell>
          <cell r="C1827" t="str">
            <v>Juan Carlos Monterrubio Frausto</v>
          </cell>
          <cell r="D1827" t="str">
            <v>Berenice Montes de Oca</v>
          </cell>
          <cell r="E1827" t="str">
            <v>Liquid Lease</v>
          </cell>
          <cell r="F1827" t="str">
            <v>Aprobado</v>
          </cell>
          <cell r="G1827" t="str">
            <v>Tiempo Cliente Formalización</v>
          </cell>
          <cell r="H1827" t="str">
            <v>Etapa de Fondeo</v>
          </cell>
          <cell r="I1827" t="str">
            <v>Recurrente</v>
          </cell>
          <cell r="L1827">
            <v>42894.577777777777</v>
          </cell>
          <cell r="M1827">
            <v>42894.619444444441</v>
          </cell>
          <cell r="N1827">
            <v>42894.619560185187</v>
          </cell>
          <cell r="O1827">
            <v>42901.619560185187</v>
          </cell>
          <cell r="P1827">
            <v>42901.619618055556</v>
          </cell>
          <cell r="Q1827">
            <v>42906.619618055556</v>
          </cell>
          <cell r="R1827">
            <v>42906.619733796295</v>
          </cell>
          <cell r="S1827">
            <v>42978.44195601852</v>
          </cell>
          <cell r="T1827">
            <v>42978.441990740743</v>
          </cell>
          <cell r="U1827">
            <v>42984.753101851849</v>
          </cell>
          <cell r="V1827">
            <v>42984.753217592595</v>
          </cell>
          <cell r="W1827">
            <v>42986.735856481479</v>
          </cell>
          <cell r="X1827">
            <v>14239252.68</v>
          </cell>
          <cell r="Y1827">
            <v>14239252.68</v>
          </cell>
          <cell r="Z1827">
            <v>42986</v>
          </cell>
          <cell r="AA1827">
            <v>10000000</v>
          </cell>
          <cell r="AC1827" t="str">
            <v>Peso</v>
          </cell>
          <cell r="AD1827" t="str">
            <v>Peso</v>
          </cell>
        </row>
        <row r="1828">
          <cell r="A1828" t="str">
            <v>GNCV DE MEXICO.,_ S DE RL DE CV.,*</v>
          </cell>
          <cell r="B1828" t="str">
            <v>Calificado</v>
          </cell>
          <cell r="C1828" t="str">
            <v>Juan Carlos Monterrubio Frausto</v>
          </cell>
          <cell r="D1828" t="str">
            <v>Estefany Perez Riva</v>
          </cell>
          <cell r="E1828" t="str">
            <v>Liquid Lease</v>
          </cell>
          <cell r="F1828" t="str">
            <v>Aprobado</v>
          </cell>
          <cell r="G1828" t="str">
            <v>Tiempo Cliente Formalización</v>
          </cell>
          <cell r="H1828" t="str">
            <v>Etapa de Fondeo</v>
          </cell>
          <cell r="I1828" t="str">
            <v>Recurrente</v>
          </cell>
          <cell r="L1828">
            <v>42888.556250000001</v>
          </cell>
          <cell r="M1828">
            <v>42892.556250000001</v>
          </cell>
          <cell r="N1828">
            <v>42895.556250000001</v>
          </cell>
          <cell r="O1828">
            <v>42898.598032407404</v>
          </cell>
          <cell r="P1828">
            <v>42898.598032407404</v>
          </cell>
          <cell r="Q1828">
            <v>42899.598032407404</v>
          </cell>
          <cell r="R1828">
            <v>42899.59814814815</v>
          </cell>
          <cell r="S1828">
            <v>42915.684259259258</v>
          </cell>
          <cell r="T1828">
            <v>42915.687037037038</v>
          </cell>
          <cell r="U1828">
            <v>42916.478703703702</v>
          </cell>
          <cell r="V1828">
            <v>42916.478726851848</v>
          </cell>
          <cell r="W1828">
            <v>42923.478726851848</v>
          </cell>
          <cell r="X1828">
            <v>389760</v>
          </cell>
          <cell r="Y1828">
            <v>389760</v>
          </cell>
          <cell r="Z1828">
            <v>42923</v>
          </cell>
          <cell r="AA1828">
            <v>243600</v>
          </cell>
          <cell r="AC1828" t="str">
            <v>Peso</v>
          </cell>
          <cell r="AD1828" t="str">
            <v>Peso</v>
          </cell>
        </row>
        <row r="1829">
          <cell r="A1829" t="str">
            <v xml:space="preserve">EUROFTALMICA* SA DE CV..,.,… </v>
          </cell>
          <cell r="B1829" t="str">
            <v>Calificado</v>
          </cell>
          <cell r="C1829" t="str">
            <v>Raúl Hernández Castrillo</v>
          </cell>
          <cell r="D1829" t="str">
            <v>Raul Alfaro Morales</v>
          </cell>
          <cell r="E1829" t="str">
            <v>Liquid Lease</v>
          </cell>
          <cell r="F1829" t="str">
            <v>Aprobado</v>
          </cell>
          <cell r="G1829" t="str">
            <v>Tiempo Cliente Formalización</v>
          </cell>
          <cell r="H1829" t="str">
            <v>Etapa de Fondeo</v>
          </cell>
          <cell r="I1829" t="str">
            <v>Recurrente</v>
          </cell>
          <cell r="L1829">
            <v>42898.593784722223</v>
          </cell>
          <cell r="M1829">
            <v>42914.604201388887</v>
          </cell>
          <cell r="N1829">
            <v>42914.607673611114</v>
          </cell>
          <cell r="O1829">
            <v>42944.607673611114</v>
          </cell>
          <cell r="P1829">
            <v>42944.607789351852</v>
          </cell>
          <cell r="Q1829">
            <v>42944.649456018517</v>
          </cell>
          <cell r="R1829">
            <v>42944.649571759262</v>
          </cell>
          <cell r="S1829">
            <v>42970.584293981483</v>
          </cell>
          <cell r="T1829">
            <v>42970.584988425922</v>
          </cell>
          <cell r="U1829">
            <v>43007.584988425922</v>
          </cell>
          <cell r="V1829">
            <v>43007.585104166668</v>
          </cell>
          <cell r="W1829">
            <v>43007.71565972222</v>
          </cell>
          <cell r="X1829">
            <v>325855.78000000003</v>
          </cell>
          <cell r="Y1829">
            <v>325855.78000000003</v>
          </cell>
          <cell r="Z1829">
            <v>43007</v>
          </cell>
          <cell r="AA1829">
            <v>246589.47</v>
          </cell>
          <cell r="AC1829" t="str">
            <v>Peso</v>
          </cell>
          <cell r="AD1829" t="str">
            <v>Peso</v>
          </cell>
        </row>
        <row r="1830">
          <cell r="A1830" t="str">
            <v>ALTUM CONSULTORES, C.V.,</v>
          </cell>
          <cell r="B1830" t="str">
            <v>Calificado</v>
          </cell>
          <cell r="C1830" t="str">
            <v>Luis Miguel Gonzalez</v>
          </cell>
          <cell r="D1830" t="str">
            <v xml:space="preserve">Brenda  Duran Diaz </v>
          </cell>
          <cell r="E1830" t="str">
            <v>Liquid Lease</v>
          </cell>
          <cell r="F1830" t="str">
            <v>Aprobado</v>
          </cell>
          <cell r="G1830" t="str">
            <v>Tiempo Cliente Formalización</v>
          </cell>
          <cell r="H1830" t="str">
            <v>Etapa de Fondeo</v>
          </cell>
          <cell r="I1830" t="str">
            <v>Recurrente</v>
          </cell>
          <cell r="L1830">
            <v>42898.496527777781</v>
          </cell>
          <cell r="M1830">
            <v>42898.49664351852</v>
          </cell>
          <cell r="N1830">
            <v>42898.496655092589</v>
          </cell>
          <cell r="O1830">
            <v>42898.496770833335</v>
          </cell>
          <cell r="P1830">
            <v>42898.496828703705</v>
          </cell>
          <cell r="Q1830">
            <v>42898.496944444443</v>
          </cell>
          <cell r="R1830">
            <v>42898.497060185182</v>
          </cell>
          <cell r="S1830">
            <v>42907.531087962961</v>
          </cell>
          <cell r="T1830">
            <v>42907.5312037037</v>
          </cell>
          <cell r="U1830">
            <v>42908.531087962961</v>
          </cell>
          <cell r="V1830">
            <v>42908.5312037037</v>
          </cell>
          <cell r="W1830">
            <v>42916.5312037037</v>
          </cell>
          <cell r="X1830">
            <v>2623753.7599999998</v>
          </cell>
          <cell r="Y1830">
            <v>2623753.7599999998</v>
          </cell>
          <cell r="Z1830">
            <v>42916</v>
          </cell>
          <cell r="AA1830">
            <v>1638200</v>
          </cell>
          <cell r="AC1830" t="str">
            <v>Peso</v>
          </cell>
          <cell r="AD1830" t="str">
            <v>Peso</v>
          </cell>
        </row>
        <row r="1831">
          <cell r="A1831" t="str">
            <v>MUEBLES DICO, S.A.. DE C.V.*\</v>
          </cell>
          <cell r="B1831" t="str">
            <v>Calificado</v>
          </cell>
          <cell r="C1831" t="str">
            <v>Luis Miguel Gonzalez</v>
          </cell>
          <cell r="D1831" t="str">
            <v xml:space="preserve">Brenda  Duran Diaz </v>
          </cell>
          <cell r="E1831" t="str">
            <v>Liquid Lease</v>
          </cell>
          <cell r="F1831" t="str">
            <v>Aprobado</v>
          </cell>
          <cell r="G1831" t="str">
            <v>Tiempo Cliente Formalización</v>
          </cell>
          <cell r="H1831" t="str">
            <v>Etapa de Fondeo</v>
          </cell>
          <cell r="I1831" t="str">
            <v>Recurrente</v>
          </cell>
          <cell r="L1831">
            <v>42898.46875</v>
          </cell>
          <cell r="M1831">
            <v>42898.468807870369</v>
          </cell>
          <cell r="N1831">
            <v>42898.468923611108</v>
          </cell>
          <cell r="O1831">
            <v>42898.593807870369</v>
          </cell>
          <cell r="P1831">
            <v>42898.593923611108</v>
          </cell>
          <cell r="Q1831">
            <v>42898.63559027778</v>
          </cell>
          <cell r="R1831">
            <v>42898.635706018518</v>
          </cell>
          <cell r="S1831">
            <v>42916.839178240742</v>
          </cell>
          <cell r="T1831">
            <v>42916.839212962965</v>
          </cell>
          <cell r="U1831">
            <v>42936.672546296293</v>
          </cell>
          <cell r="V1831">
            <v>42936.672662037039</v>
          </cell>
          <cell r="W1831">
            <v>42971.660162037035</v>
          </cell>
          <cell r="X1831">
            <v>2455632.86</v>
          </cell>
          <cell r="Y1831">
            <v>2455632.86</v>
          </cell>
          <cell r="Z1831">
            <v>42971</v>
          </cell>
          <cell r="AA1831">
            <v>1038638.8</v>
          </cell>
          <cell r="AC1831" t="str">
            <v>Peso</v>
          </cell>
          <cell r="AD1831" t="str">
            <v>Peso</v>
          </cell>
        </row>
        <row r="1832">
          <cell r="A1832" t="str">
            <v xml:space="preserve">POP MANUFACTURING SA DE CV,* </v>
          </cell>
          <cell r="B1832" t="str">
            <v>Descalificado</v>
          </cell>
          <cell r="C1832" t="str">
            <v>Marisol Serrano Tapia</v>
          </cell>
          <cell r="D1832" t="str">
            <v>Marisol Serrano Tapia</v>
          </cell>
          <cell r="E1832" t="str">
            <v xml:space="preserve">Factoring </v>
          </cell>
          <cell r="F1832" t="str">
            <v>Aprobado</v>
          </cell>
          <cell r="G1832" t="str">
            <v>Tiempo Cliente Formalización</v>
          </cell>
          <cell r="I1832" t="str">
            <v>Recurrente</v>
          </cell>
          <cell r="J1832" t="str">
            <v>Rechazado LC</v>
          </cell>
          <cell r="K1832">
            <v>43030</v>
          </cell>
          <cell r="L1832">
            <v>42899.51253472222</v>
          </cell>
          <cell r="M1832">
            <v>42899.519594907404</v>
          </cell>
          <cell r="N1832">
            <v>42899.51971064815</v>
          </cell>
          <cell r="O1832">
            <v>42899.519826388889</v>
          </cell>
          <cell r="P1832">
            <v>42899.519942129627</v>
          </cell>
          <cell r="Q1832">
            <v>42899.602812500001</v>
          </cell>
          <cell r="R1832">
            <v>42899.60292824074</v>
          </cell>
          <cell r="S1832">
            <v>43030.583483796298</v>
          </cell>
          <cell r="X1832">
            <v>423203.38</v>
          </cell>
          <cell r="Y1832">
            <v>423203.38</v>
          </cell>
          <cell r="AA1832">
            <v>277833.02</v>
          </cell>
          <cell r="AC1832" t="str">
            <v>Peso</v>
          </cell>
          <cell r="AD1832" t="str">
            <v>Peso</v>
          </cell>
        </row>
        <row r="1833">
          <cell r="A1833" t="str">
            <v>STAFF IT OUTSOURCING SA DE CV*/</v>
          </cell>
          <cell r="B1833" t="str">
            <v>Calificado</v>
          </cell>
          <cell r="C1833" t="str">
            <v>Marisol Serrano Tapia</v>
          </cell>
          <cell r="D1833" t="str">
            <v>Marisol Serrano Tapia</v>
          </cell>
          <cell r="E1833" t="str">
            <v xml:space="preserve">Factoring </v>
          </cell>
          <cell r="F1833" t="str">
            <v>Aprobado</v>
          </cell>
          <cell r="G1833" t="str">
            <v>Tiempo Cliente Formalización</v>
          </cell>
          <cell r="H1833" t="str">
            <v>Etapa de Fondeo</v>
          </cell>
          <cell r="I1833" t="str">
            <v>Recurrente</v>
          </cell>
          <cell r="L1833">
            <v>42899.541701388887</v>
          </cell>
          <cell r="M1833">
            <v>42899.548645833333</v>
          </cell>
          <cell r="N1833">
            <v>42899.559062499997</v>
          </cell>
          <cell r="O1833">
            <v>42899.600729166668</v>
          </cell>
          <cell r="P1833">
            <v>42899.604201388887</v>
          </cell>
          <cell r="Q1833">
            <v>42899.60628472222</v>
          </cell>
          <cell r="R1833">
            <v>42899.606307870374</v>
          </cell>
          <cell r="S1833">
            <v>42916.725057870368</v>
          </cell>
          <cell r="T1833">
            <v>42916.725092592591</v>
          </cell>
          <cell r="U1833">
            <v>42916.766759259262</v>
          </cell>
          <cell r="V1833">
            <v>42916.766875000001</v>
          </cell>
          <cell r="W1833">
            <v>42916.808541666665</v>
          </cell>
          <cell r="X1833">
            <v>1982583.02</v>
          </cell>
          <cell r="Y1833">
            <v>1982583.02</v>
          </cell>
          <cell r="Z1833">
            <v>42916</v>
          </cell>
          <cell r="AA1833">
            <v>1301565.75</v>
          </cell>
          <cell r="AC1833" t="str">
            <v>Peso</v>
          </cell>
          <cell r="AD1833" t="str">
            <v>Peso</v>
          </cell>
        </row>
        <row r="1834">
          <cell r="A1834" t="str">
            <v>GRANDES IMPRESIONES, S.A. DE C.V. .</v>
          </cell>
          <cell r="B1834" t="str">
            <v>Calificado</v>
          </cell>
          <cell r="C1834" t="str">
            <v>Raúl Hernández Castrillo</v>
          </cell>
          <cell r="D1834" t="str">
            <v>Lucero Cabañas Campos</v>
          </cell>
          <cell r="E1834" t="str">
            <v>Liquid Lease</v>
          </cell>
          <cell r="F1834" t="str">
            <v>Aprobado</v>
          </cell>
          <cell r="G1834" t="str">
            <v>Tiempo Cliente Formalización</v>
          </cell>
          <cell r="H1834" t="str">
            <v>Etapa de Fondeo</v>
          </cell>
          <cell r="I1834" t="str">
            <v>Recurrente</v>
          </cell>
          <cell r="L1834">
            <v>42899.56322916667</v>
          </cell>
          <cell r="M1834">
            <v>42905.396562499998</v>
          </cell>
          <cell r="N1834">
            <v>42905.396678240744</v>
          </cell>
          <cell r="O1834">
            <v>42905.438344907408</v>
          </cell>
          <cell r="P1834">
            <v>42905.438460648147</v>
          </cell>
          <cell r="Q1834">
            <v>42905.605127314811</v>
          </cell>
          <cell r="R1834">
            <v>42905.605243055557</v>
          </cell>
          <cell r="S1834">
            <v>42913.476076388892</v>
          </cell>
          <cell r="T1834">
            <v>42913.47619212963</v>
          </cell>
          <cell r="U1834">
            <v>42913.517858796295</v>
          </cell>
          <cell r="V1834">
            <v>42913.517974537041</v>
          </cell>
          <cell r="W1834">
            <v>42920.517974537041</v>
          </cell>
          <cell r="X1834">
            <v>4663200</v>
          </cell>
          <cell r="Y1834">
            <v>4663200</v>
          </cell>
          <cell r="Z1834">
            <v>42920</v>
          </cell>
          <cell r="AA1834">
            <v>3480000</v>
          </cell>
          <cell r="AC1834" t="str">
            <v>Peso</v>
          </cell>
          <cell r="AD1834" t="str">
            <v>Peso</v>
          </cell>
        </row>
        <row r="1835">
          <cell r="A1835" t="str">
            <v>GERARDO RAYGOZA ROSALES.*</v>
          </cell>
          <cell r="B1835" t="str">
            <v>Descalificado</v>
          </cell>
          <cell r="C1835" t="str">
            <v>Juan Carlos Monterrubio Frausto</v>
          </cell>
          <cell r="D1835" t="str">
            <v>Estefany Perez Riva</v>
          </cell>
          <cell r="E1835" t="str">
            <v>Liquid Lease</v>
          </cell>
          <cell r="G1835" t="str">
            <v>Etapa 0 Pre-calificación</v>
          </cell>
          <cell r="I1835" t="str">
            <v>Recurrente</v>
          </cell>
          <cell r="J1835" t="str">
            <v>Crédito</v>
          </cell>
          <cell r="K1835">
            <v>42950</v>
          </cell>
          <cell r="L1835">
            <v>42899.695868055554</v>
          </cell>
          <cell r="M1835">
            <v>42950.695868055554</v>
          </cell>
          <cell r="X1835">
            <v>573040</v>
          </cell>
          <cell r="AC1835" t="str">
            <v>Peso</v>
          </cell>
          <cell r="AD1835" t="str">
            <v>Peso</v>
          </cell>
        </row>
        <row r="1836">
          <cell r="A1836" t="str">
            <v xml:space="preserve">ENTORNOS IMPRENTA DIGITAL* SAPI DE SV </v>
          </cell>
          <cell r="B1836" t="str">
            <v>Calificado</v>
          </cell>
          <cell r="C1836" t="str">
            <v>Juan Carlos Monterrubio Frausto</v>
          </cell>
          <cell r="D1836" t="str">
            <v>Jesica Anaid Cancino Velasquez</v>
          </cell>
          <cell r="E1836" t="str">
            <v>Liquid Lease</v>
          </cell>
          <cell r="F1836" t="str">
            <v>Aprobado</v>
          </cell>
          <cell r="G1836" t="str">
            <v>Tiempo Cliente Formalización</v>
          </cell>
          <cell r="H1836" t="str">
            <v>Etapa de Fondeo</v>
          </cell>
          <cell r="I1836" t="str">
            <v>Recurrente</v>
          </cell>
          <cell r="L1836">
            <v>42902.479201388887</v>
          </cell>
          <cell r="M1836">
            <v>42907.703506944446</v>
          </cell>
          <cell r="N1836">
            <v>42907.703506944446</v>
          </cell>
          <cell r="O1836">
            <v>42907.703530092593</v>
          </cell>
          <cell r="P1836">
            <v>42907.703530092593</v>
          </cell>
          <cell r="Q1836">
            <v>42908.478564814817</v>
          </cell>
          <cell r="R1836">
            <v>42908.478564814817</v>
          </cell>
          <cell r="S1836">
            <v>42916.478564814817</v>
          </cell>
          <cell r="T1836">
            <v>42916.478680555556</v>
          </cell>
          <cell r="U1836">
            <v>42921.50576388889</v>
          </cell>
          <cell r="V1836">
            <v>42921.505787037036</v>
          </cell>
          <cell r="W1836">
            <v>42930.505787037036</v>
          </cell>
          <cell r="X1836">
            <v>452920.08</v>
          </cell>
          <cell r="Y1836">
            <v>452920.08</v>
          </cell>
          <cell r="Z1836">
            <v>42930</v>
          </cell>
          <cell r="AA1836">
            <v>338000</v>
          </cell>
          <cell r="AC1836" t="str">
            <v>Peso</v>
          </cell>
          <cell r="AD1836" t="str">
            <v>Peso</v>
          </cell>
        </row>
        <row r="1837">
          <cell r="A1837" t="str">
            <v xml:space="preserve">EMPEÑO FACIL PRESNAL HOLDING SAPI, DE C.V. SOFOM ENR </v>
          </cell>
          <cell r="B1837" t="str">
            <v>Descalificado</v>
          </cell>
          <cell r="C1837" t="str">
            <v>Raúl Hernández Castrillo</v>
          </cell>
          <cell r="D1837" t="str">
            <v>Avril Sánchez Campuzano</v>
          </cell>
          <cell r="E1837" t="str">
            <v>Liquid Lease</v>
          </cell>
          <cell r="G1837" t="str">
            <v>Tiempo Cliente Expediente</v>
          </cell>
          <cell r="I1837" t="str">
            <v>Recurrente</v>
          </cell>
          <cell r="J1837" t="str">
            <v>Rechazado LC</v>
          </cell>
          <cell r="K1837">
            <v>43010</v>
          </cell>
          <cell r="L1837">
            <v>42902.562534722223</v>
          </cell>
          <cell r="M1837">
            <v>42907.604201388887</v>
          </cell>
          <cell r="N1837">
            <v>42907.607673611114</v>
          </cell>
          <cell r="O1837">
            <v>43010.756979166668</v>
          </cell>
          <cell r="X1837">
            <v>20000000</v>
          </cell>
          <cell r="AC1837" t="str">
            <v>Peso</v>
          </cell>
          <cell r="AD1837" t="str">
            <v>Peso</v>
          </cell>
        </row>
        <row r="1838">
          <cell r="A1838" t="str">
            <v>LUIS JAVIER IRIGOYEN LAZZERI*</v>
          </cell>
          <cell r="B1838" t="str">
            <v>Calificado</v>
          </cell>
          <cell r="C1838" t="str">
            <v>Juan Carlos Monterrubio Frausto</v>
          </cell>
          <cell r="D1838" t="str">
            <v>Jesica Anaid Cancino Velasquez</v>
          </cell>
          <cell r="E1838" t="str">
            <v>Liquid Lease</v>
          </cell>
          <cell r="F1838" t="str">
            <v>Aprobado</v>
          </cell>
          <cell r="G1838" t="str">
            <v>Tiempo Cliente Formalización</v>
          </cell>
          <cell r="H1838" t="str">
            <v>Etapa de Fondeo</v>
          </cell>
          <cell r="I1838" t="str">
            <v>Recurrente</v>
          </cell>
          <cell r="L1838">
            <v>42905.687534722223</v>
          </cell>
          <cell r="M1838">
            <v>42907.694479166668</v>
          </cell>
          <cell r="N1838">
            <v>42907.694502314815</v>
          </cell>
          <cell r="O1838">
            <v>42907.70144675926</v>
          </cell>
          <cell r="P1838">
            <v>42907.704918981479</v>
          </cell>
          <cell r="Q1838">
            <v>42908.480613425927</v>
          </cell>
          <cell r="R1838">
            <v>42908.480624999997</v>
          </cell>
          <cell r="S1838">
            <v>42916.553541666668</v>
          </cell>
          <cell r="T1838">
            <v>42916.553564814814</v>
          </cell>
          <cell r="U1838">
            <v>42921.508425925924</v>
          </cell>
          <cell r="V1838">
            <v>42921.508449074077</v>
          </cell>
          <cell r="W1838">
            <v>42944.633449074077</v>
          </cell>
          <cell r="X1838">
            <v>2610000</v>
          </cell>
          <cell r="Y1838">
            <v>2610000</v>
          </cell>
          <cell r="Z1838">
            <v>42944</v>
          </cell>
          <cell r="AA1838">
            <v>1450000</v>
          </cell>
          <cell r="AC1838" t="str">
            <v>Peso</v>
          </cell>
          <cell r="AD1838" t="str">
            <v>Peso</v>
          </cell>
        </row>
        <row r="1839">
          <cell r="A1839" t="str">
            <v>CLOUD IT SERVICES SA DE CV *</v>
          </cell>
          <cell r="B1839" t="str">
            <v>Descalificado</v>
          </cell>
          <cell r="C1839" t="str">
            <v>Raúl Hernández Castrillo</v>
          </cell>
          <cell r="D1839" t="str">
            <v>Miguel Ochoa</v>
          </cell>
          <cell r="E1839" t="str">
            <v>Liquid Lease</v>
          </cell>
          <cell r="F1839" t="str">
            <v>Aprobado</v>
          </cell>
          <cell r="G1839" t="str">
            <v>Tiempo Cliente Formalización</v>
          </cell>
          <cell r="I1839" t="str">
            <v>Recurrente</v>
          </cell>
          <cell r="J1839" t="str">
            <v>Crédito</v>
          </cell>
          <cell r="K1839">
            <v>42940</v>
          </cell>
          <cell r="L1839">
            <v>42908.465312499997</v>
          </cell>
          <cell r="M1839">
            <v>42913.465312499997</v>
          </cell>
          <cell r="N1839">
            <v>42913.465428240743</v>
          </cell>
          <cell r="O1839">
            <v>42913.507094907407</v>
          </cell>
          <cell r="P1839">
            <v>42913.507210648146</v>
          </cell>
          <cell r="Q1839">
            <v>42914.507210648146</v>
          </cell>
          <cell r="R1839">
            <v>42914.507326388892</v>
          </cell>
          <cell r="S1839">
            <v>42940.507326388892</v>
          </cell>
          <cell r="X1839">
            <v>8000000</v>
          </cell>
          <cell r="AC1839" t="str">
            <v>Peso</v>
          </cell>
          <cell r="AD1839" t="str">
            <v>Peso</v>
          </cell>
        </row>
        <row r="1840">
          <cell r="A1840" t="str">
            <v>SOPORTE Y OPERACIONES DE SISTEMAS DE COMPUTO SA DE CV*,</v>
          </cell>
          <cell r="B1840" t="str">
            <v>Descalificado</v>
          </cell>
          <cell r="C1840" t="str">
            <v>Juan Carlos Monterrubio Frausto</v>
          </cell>
          <cell r="D1840" t="str">
            <v>Jesica Anaid Cancino Velasquez</v>
          </cell>
          <cell r="E1840" t="str">
            <v>Liquid Lease</v>
          </cell>
          <cell r="F1840" t="str">
            <v>Aprobado</v>
          </cell>
          <cell r="G1840" t="str">
            <v>Tiempo Cliente Formalización</v>
          </cell>
          <cell r="I1840" t="str">
            <v>Recurrente</v>
          </cell>
          <cell r="J1840" t="str">
            <v>Rechazado LC</v>
          </cell>
          <cell r="K1840">
            <v>43030</v>
          </cell>
          <cell r="L1840">
            <v>42912.508368055554</v>
          </cell>
          <cell r="M1840">
            <v>42914.508368055554</v>
          </cell>
          <cell r="N1840">
            <v>42914.508483796293</v>
          </cell>
          <cell r="O1840">
            <v>42942.508483796293</v>
          </cell>
          <cell r="P1840">
            <v>42942.508599537039</v>
          </cell>
          <cell r="Q1840">
            <v>42942.591932870368</v>
          </cell>
          <cell r="R1840">
            <v>42942.592048611114</v>
          </cell>
          <cell r="S1840">
            <v>42938.676076388889</v>
          </cell>
          <cell r="X1840">
            <v>1000000</v>
          </cell>
          <cell r="AC1840" t="str">
            <v>Peso</v>
          </cell>
          <cell r="AD1840" t="str">
            <v>Peso</v>
          </cell>
        </row>
        <row r="1841">
          <cell r="A1841" t="str">
            <v>SOLUCIONES PARA IMPRESORES., S,.A,. DE C.V.,.,., . . . . . ,</v>
          </cell>
          <cell r="B1841" t="str">
            <v>Calificado</v>
          </cell>
          <cell r="C1841" t="str">
            <v>Hector Esquivel Zepeda</v>
          </cell>
          <cell r="D1841" t="str">
            <v>Denisse Ayala Gomez</v>
          </cell>
          <cell r="E1841" t="str">
            <v>Liquid Lease</v>
          </cell>
          <cell r="F1841" t="str">
            <v>Aprobado</v>
          </cell>
          <cell r="G1841" t="str">
            <v>Tiempo Cliente Formalización</v>
          </cell>
          <cell r="H1841" t="str">
            <v>Etapa de Fondeo</v>
          </cell>
          <cell r="I1841" t="str">
            <v>Recurrente</v>
          </cell>
          <cell r="L1841">
            <v>42912.539618055554</v>
          </cell>
          <cell r="M1841">
            <v>42912.552118055559</v>
          </cell>
          <cell r="N1841">
            <v>42912.559062499997</v>
          </cell>
          <cell r="O1841">
            <v>42912.566701388889</v>
          </cell>
          <cell r="P1841">
            <v>42912.608368055553</v>
          </cell>
          <cell r="Q1841">
            <v>42913.650034722225</v>
          </cell>
          <cell r="R1841">
            <v>42913.656284722223</v>
          </cell>
          <cell r="S1841">
            <v>42915.656284722223</v>
          </cell>
          <cell r="T1841">
            <v>42915.656307870369</v>
          </cell>
          <cell r="U1841">
            <v>42927.656307870369</v>
          </cell>
          <cell r="V1841">
            <v>42927.656423611108</v>
          </cell>
          <cell r="W1841">
            <v>42930.656423611108</v>
          </cell>
          <cell r="X1841">
            <v>7000449</v>
          </cell>
          <cell r="Y1841">
            <v>7000449</v>
          </cell>
          <cell r="Z1841">
            <v>42930</v>
          </cell>
          <cell r="AA1841">
            <v>4000000</v>
          </cell>
          <cell r="AC1841" t="str">
            <v>Peso</v>
          </cell>
          <cell r="AD1841" t="str">
            <v>Peso</v>
          </cell>
        </row>
        <row r="1842">
          <cell r="A1842" t="str">
            <v>PROCOLOR DE OCCIDENTE SA DE CV *</v>
          </cell>
          <cell r="B1842" t="str">
            <v>Calificado</v>
          </cell>
          <cell r="C1842" t="str">
            <v>Hector Esquivel Zepeda</v>
          </cell>
          <cell r="D1842" t="str">
            <v>Abel Pérez Hernández Sanchez</v>
          </cell>
          <cell r="E1842" t="str">
            <v>Liquid Lease</v>
          </cell>
          <cell r="F1842" t="str">
            <v>Aprobado</v>
          </cell>
          <cell r="G1842" t="str">
            <v>Tiempo Cliente Formalización</v>
          </cell>
          <cell r="H1842" t="str">
            <v>Etapa de Fondeo</v>
          </cell>
          <cell r="I1842" t="str">
            <v>Recurrente</v>
          </cell>
          <cell r="L1842">
            <v>42913.447256944448</v>
          </cell>
          <cell r="M1842">
            <v>42913.488923611112</v>
          </cell>
          <cell r="N1842">
            <v>42913.488946759258</v>
          </cell>
          <cell r="O1842">
            <v>42913.572280092594</v>
          </cell>
          <cell r="P1842">
            <v>42913.57230324074</v>
          </cell>
          <cell r="Q1842">
            <v>42914.57230324074</v>
          </cell>
          <cell r="R1842">
            <v>42914.572326388887</v>
          </cell>
          <cell r="S1842">
            <v>42916.681944444441</v>
          </cell>
          <cell r="T1842">
            <v>42916.681979166664</v>
          </cell>
          <cell r="U1842">
            <v>42928.623645833337</v>
          </cell>
          <cell r="V1842">
            <v>42928.623761574076</v>
          </cell>
          <cell r="W1842">
            <v>42972.698067129626</v>
          </cell>
          <cell r="X1842">
            <v>8111880</v>
          </cell>
          <cell r="Y1842">
            <v>8111880</v>
          </cell>
          <cell r="Z1842">
            <v>42972</v>
          </cell>
          <cell r="AA1842">
            <v>5744200</v>
          </cell>
          <cell r="AC1842" t="str">
            <v>Peso</v>
          </cell>
          <cell r="AD1842" t="str">
            <v>Peso</v>
          </cell>
        </row>
        <row r="1843">
          <cell r="A1843" t="str">
            <v xml:space="preserve">KPI ULTRASONIDOS MEXICO**, S.A. DE C.V. .. </v>
          </cell>
          <cell r="B1843" t="str">
            <v>Calificado</v>
          </cell>
          <cell r="C1843" t="str">
            <v>Juan Carlos Monterrubio Frausto</v>
          </cell>
          <cell r="D1843" t="str">
            <v>Juan Carlos Monterrubio Frausto</v>
          </cell>
          <cell r="E1843" t="str">
            <v>Liquid Lease</v>
          </cell>
          <cell r="F1843" t="str">
            <v>Aprobado</v>
          </cell>
          <cell r="G1843" t="str">
            <v>Tiempo Cliente Formalización</v>
          </cell>
          <cell r="H1843" t="str">
            <v>Etapa de Fondeo</v>
          </cell>
          <cell r="I1843" t="str">
            <v>Recurrente</v>
          </cell>
          <cell r="L1843">
            <v>42913.488923611112</v>
          </cell>
          <cell r="M1843">
            <v>42913.613923611112</v>
          </cell>
          <cell r="N1843">
            <v>42913.613935185182</v>
          </cell>
          <cell r="O1843">
            <v>42913.659768518519</v>
          </cell>
          <cell r="P1843">
            <v>42913.666712962964</v>
          </cell>
          <cell r="Q1843">
            <v>42913.666712962964</v>
          </cell>
          <cell r="R1843">
            <v>42914.666712962964</v>
          </cell>
          <cell r="S1843">
            <v>42915.693101851852</v>
          </cell>
          <cell r="T1843">
            <v>42915.693124999998</v>
          </cell>
          <cell r="U1843">
            <v>42971.693124999998</v>
          </cell>
          <cell r="V1843">
            <v>42971.693240740744</v>
          </cell>
          <cell r="W1843">
            <v>42972.693240740744</v>
          </cell>
          <cell r="X1843">
            <v>12144612.34</v>
          </cell>
          <cell r="Y1843">
            <v>12144612.34</v>
          </cell>
          <cell r="Z1843">
            <v>42972</v>
          </cell>
          <cell r="AA1843">
            <v>10000000</v>
          </cell>
          <cell r="AC1843" t="str">
            <v>Peso</v>
          </cell>
          <cell r="AD1843" t="str">
            <v>Peso</v>
          </cell>
        </row>
        <row r="1844">
          <cell r="A1844" t="str">
            <v xml:space="preserve">HARMAN DE MEXICO S.* DE R.L. DE C.V. . . . . </v>
          </cell>
          <cell r="B1844" t="str">
            <v>Calificado</v>
          </cell>
          <cell r="C1844" t="str">
            <v xml:space="preserve">Roberto Arredondo Mendez </v>
          </cell>
          <cell r="D1844" t="str">
            <v xml:space="preserve">Scarlet Teresa Rosas Sosa </v>
          </cell>
          <cell r="E1844" t="str">
            <v>Liquid Lease</v>
          </cell>
          <cell r="F1844" t="str">
            <v>Aprobado</v>
          </cell>
          <cell r="G1844" t="str">
            <v>Tiempo Cliente Formalización</v>
          </cell>
          <cell r="H1844" t="str">
            <v>Etapa de Fondeo</v>
          </cell>
          <cell r="I1844" t="str">
            <v>Recurrente</v>
          </cell>
          <cell r="L1844">
            <v>42914.6715625</v>
          </cell>
          <cell r="M1844">
            <v>42914.672951388886</v>
          </cell>
          <cell r="N1844">
            <v>42914.677118055559</v>
          </cell>
          <cell r="O1844">
            <v>42914.684062499997</v>
          </cell>
          <cell r="P1844">
            <v>42914.686145833337</v>
          </cell>
          <cell r="Q1844">
            <v>42914.688923611109</v>
          </cell>
          <cell r="R1844">
            <v>42914.693784722222</v>
          </cell>
          <cell r="S1844">
            <v>42916.693784722222</v>
          </cell>
          <cell r="T1844">
            <v>42916.69390046296</v>
          </cell>
          <cell r="U1844">
            <v>42942.44390046296</v>
          </cell>
          <cell r="V1844">
            <v>42942.444016203706</v>
          </cell>
          <cell r="W1844">
            <v>42978.444016203706</v>
          </cell>
          <cell r="X1844">
            <v>6151884.2300000004</v>
          </cell>
          <cell r="Y1844">
            <v>6151884.2300000004</v>
          </cell>
          <cell r="Z1844">
            <v>42978</v>
          </cell>
          <cell r="AA1844">
            <v>3274836.02</v>
          </cell>
          <cell r="AC1844" t="str">
            <v>Peso</v>
          </cell>
          <cell r="AD1844" t="str">
            <v>Peso</v>
          </cell>
        </row>
        <row r="1845">
          <cell r="A1845" t="str">
            <v>GRUPO INMOBILIARIO VALRU*, SA. DE CV. . . .</v>
          </cell>
          <cell r="B1845" t="str">
            <v>Calificado</v>
          </cell>
          <cell r="C1845" t="str">
            <v>Gloria Alcántar Medina</v>
          </cell>
          <cell r="D1845" t="str">
            <v>Grisell Herros Olea</v>
          </cell>
          <cell r="E1845" t="str">
            <v>Liquid Lease</v>
          </cell>
          <cell r="F1845" t="str">
            <v>Aprobado</v>
          </cell>
          <cell r="G1845" t="str">
            <v>Tiempo Cliente Formalización</v>
          </cell>
          <cell r="H1845" t="str">
            <v>Etapa de Fondeo</v>
          </cell>
          <cell r="I1845" t="str">
            <v>Recurrente</v>
          </cell>
          <cell r="L1845">
            <v>42916.588229166664</v>
          </cell>
          <cell r="M1845">
            <v>42916.590312499997</v>
          </cell>
          <cell r="N1845">
            <v>42916.593784722223</v>
          </cell>
          <cell r="O1845">
            <v>42916.598645833335</v>
          </cell>
          <cell r="P1845">
            <v>42916.601423611108</v>
          </cell>
          <cell r="Q1845">
            <v>42916.604201388887</v>
          </cell>
          <cell r="R1845">
            <v>42916.607673611114</v>
          </cell>
          <cell r="S1845">
            <v>42916.649340277778</v>
          </cell>
          <cell r="T1845">
            <v>42916.649456018517</v>
          </cell>
          <cell r="U1845">
            <v>42916.691122685188</v>
          </cell>
          <cell r="V1845">
            <v>42916.691238425927</v>
          </cell>
          <cell r="W1845">
            <v>42916.691354166665</v>
          </cell>
          <cell r="X1845">
            <v>933088.94</v>
          </cell>
          <cell r="Y1845">
            <v>933088.94</v>
          </cell>
          <cell r="Z1845">
            <v>42916</v>
          </cell>
          <cell r="AA1845">
            <v>700000</v>
          </cell>
          <cell r="AC1845" t="str">
            <v>Peso</v>
          </cell>
          <cell r="AD1845" t="str">
            <v>Peso</v>
          </cell>
        </row>
        <row r="1846">
          <cell r="A1846" t="str">
            <v>COVA OFTALMOLOGOS*, S.A. DE C.V. . . .</v>
          </cell>
          <cell r="B1846" t="str">
            <v>Calificado</v>
          </cell>
          <cell r="C1846" t="str">
            <v>Raúl Hernández Castrillo</v>
          </cell>
          <cell r="D1846" t="str">
            <v>Raul Alfaro Morales</v>
          </cell>
          <cell r="E1846" t="str">
            <v>Liquid Lease</v>
          </cell>
          <cell r="F1846" t="str">
            <v>Aprobado</v>
          </cell>
          <cell r="G1846" t="str">
            <v>Tiempo Cliente Formalización</v>
          </cell>
          <cell r="H1846" t="str">
            <v>Etapa de Fondeo</v>
          </cell>
          <cell r="I1846" t="str">
            <v>Recurrente</v>
          </cell>
          <cell r="L1846">
            <v>42922.463229166664</v>
          </cell>
          <cell r="M1846">
            <v>42922.465312499997</v>
          </cell>
          <cell r="N1846">
            <v>42922.468784722223</v>
          </cell>
          <cell r="O1846">
            <v>42922.510451388887</v>
          </cell>
          <cell r="P1846">
            <v>42922.510567129626</v>
          </cell>
          <cell r="Q1846">
            <v>42923.510567129626</v>
          </cell>
          <cell r="R1846">
            <v>42923.510682870372</v>
          </cell>
          <cell r="S1846">
            <v>42924.609293981484</v>
          </cell>
          <cell r="T1846">
            <v>42924.609409722223</v>
          </cell>
          <cell r="U1846">
            <v>42989.518437500003</v>
          </cell>
          <cell r="V1846">
            <v>42989.518553240741</v>
          </cell>
          <cell r="W1846">
            <v>43007.64980324074</v>
          </cell>
          <cell r="X1846">
            <v>489768.24</v>
          </cell>
          <cell r="Y1846">
            <v>489768.24</v>
          </cell>
          <cell r="Z1846">
            <v>43007</v>
          </cell>
          <cell r="AA1846">
            <v>400229</v>
          </cell>
          <cell r="AC1846" t="str">
            <v>Peso</v>
          </cell>
          <cell r="AD1846" t="str">
            <v>Peso</v>
          </cell>
        </row>
        <row r="1847">
          <cell r="A1847" t="str">
            <v xml:space="preserve">PROCESAMIENTO ESPECIALIZADOS DE ALIMENTOS+* SAPI DE CV </v>
          </cell>
          <cell r="B1847" t="str">
            <v>Calificado</v>
          </cell>
          <cell r="C1847" t="str">
            <v>Marisol Serrano Tapia</v>
          </cell>
          <cell r="D1847" t="str">
            <v>Marisol Serrano Tapia</v>
          </cell>
          <cell r="E1847" t="str">
            <v xml:space="preserve">Factoring </v>
          </cell>
          <cell r="F1847" t="str">
            <v>Aprobado</v>
          </cell>
          <cell r="G1847" t="str">
            <v>Tiempo Cliente Formalización</v>
          </cell>
          <cell r="H1847" t="str">
            <v>Etapa de Fondeo</v>
          </cell>
          <cell r="I1847" t="str">
            <v>Recurrente</v>
          </cell>
          <cell r="L1847">
            <v>42922.709062499998</v>
          </cell>
          <cell r="M1847">
            <v>42922.713923611111</v>
          </cell>
          <cell r="N1847">
            <v>42922.71670138889</v>
          </cell>
          <cell r="O1847">
            <v>42922.71947916667</v>
          </cell>
          <cell r="P1847">
            <v>42922.724340277775</v>
          </cell>
          <cell r="Q1847">
            <v>42922.727812500001</v>
          </cell>
          <cell r="R1847">
            <v>42922.730590277781</v>
          </cell>
          <cell r="S1847">
            <v>42934.687534722223</v>
          </cell>
          <cell r="T1847">
            <v>42934.6875462963</v>
          </cell>
          <cell r="U1847">
            <v>42934.688935185186</v>
          </cell>
          <cell r="V1847">
            <v>42934.688958333332</v>
          </cell>
          <cell r="W1847">
            <v>42944.51048611111</v>
          </cell>
          <cell r="X1847">
            <v>5000000</v>
          </cell>
          <cell r="Y1847">
            <v>5000000</v>
          </cell>
          <cell r="Z1847">
            <v>42961</v>
          </cell>
          <cell r="AA1847">
            <v>3657346.65</v>
          </cell>
          <cell r="AC1847" t="str">
            <v>Peso</v>
          </cell>
          <cell r="AD1847" t="str">
            <v>Peso</v>
          </cell>
        </row>
        <row r="1848">
          <cell r="A1848" t="str">
            <v>STAFF IT OUTSOURCING SA DE CV*</v>
          </cell>
          <cell r="B1848" t="str">
            <v>Calificado</v>
          </cell>
          <cell r="C1848" t="str">
            <v>Marisol Serrano Tapia</v>
          </cell>
          <cell r="D1848" t="str">
            <v>Marisol Serrano Tapia</v>
          </cell>
          <cell r="E1848" t="str">
            <v xml:space="preserve">Factoring </v>
          </cell>
          <cell r="F1848" t="str">
            <v>Aprobado</v>
          </cell>
          <cell r="G1848" t="str">
            <v>Tiempo Cliente Formalización</v>
          </cell>
          <cell r="H1848" t="str">
            <v>Etapa de Fondeo</v>
          </cell>
          <cell r="I1848" t="str">
            <v>Recurrente</v>
          </cell>
          <cell r="L1848">
            <v>42928.417395833334</v>
          </cell>
          <cell r="M1848">
            <v>42928.437534722223</v>
          </cell>
          <cell r="N1848">
            <v>42928.437569444446</v>
          </cell>
          <cell r="O1848">
            <v>42928.44798611111</v>
          </cell>
          <cell r="P1848">
            <v>42928.448009259257</v>
          </cell>
          <cell r="Q1848">
            <v>42928.504953703705</v>
          </cell>
          <cell r="R1848">
            <v>42928.504976851851</v>
          </cell>
          <cell r="S1848">
            <v>42930.504976851851</v>
          </cell>
          <cell r="T1848">
            <v>42930.505011574074</v>
          </cell>
          <cell r="U1848">
            <v>42930.546678240738</v>
          </cell>
          <cell r="V1848">
            <v>42930.546701388892</v>
          </cell>
          <cell r="W1848">
            <v>42934.546701388892</v>
          </cell>
          <cell r="X1848">
            <v>929283.65</v>
          </cell>
          <cell r="Y1848">
            <v>929283.65</v>
          </cell>
          <cell r="Z1848">
            <v>42934</v>
          </cell>
          <cell r="AA1848">
            <v>500340</v>
          </cell>
          <cell r="AC1848" t="str">
            <v>Peso</v>
          </cell>
          <cell r="AD1848" t="str">
            <v>Peso</v>
          </cell>
        </row>
        <row r="1849">
          <cell r="A1849" t="str">
            <v xml:space="preserve">DAVID MENDEZ NOBLE* . . </v>
          </cell>
          <cell r="B1849" t="str">
            <v>Calificado</v>
          </cell>
          <cell r="C1849" t="str">
            <v>Raúl Hernández Castrillo</v>
          </cell>
          <cell r="D1849" t="str">
            <v>Raul Alfaro Morales</v>
          </cell>
          <cell r="E1849" t="str">
            <v>Liquid Lease</v>
          </cell>
          <cell r="F1849" t="str">
            <v>Aprobado</v>
          </cell>
          <cell r="G1849" t="str">
            <v>Tiempo Cliente Formalización</v>
          </cell>
          <cell r="H1849" t="str">
            <v>Etapa de Fondeo</v>
          </cell>
          <cell r="I1849" t="str">
            <v>Recurrente</v>
          </cell>
          <cell r="L1849">
            <v>42930.031284722223</v>
          </cell>
          <cell r="M1849">
            <v>42936.378888888888</v>
          </cell>
          <cell r="N1849">
            <v>42936.382361111115</v>
          </cell>
          <cell r="O1849">
            <v>42936.385138888887</v>
          </cell>
          <cell r="P1849">
            <v>42936.390694444446</v>
          </cell>
          <cell r="Q1849">
            <v>42934.394861111112</v>
          </cell>
          <cell r="R1849">
            <v>42934.397638888891</v>
          </cell>
          <cell r="S1849">
            <v>42947.897638888891</v>
          </cell>
          <cell r="T1849">
            <v>42947.89775462963</v>
          </cell>
          <cell r="U1849">
            <v>43027.441076388888</v>
          </cell>
          <cell r="V1849">
            <v>43027.441192129627</v>
          </cell>
          <cell r="W1849">
            <v>43031.609942129631</v>
          </cell>
          <cell r="X1849">
            <v>3352481.24</v>
          </cell>
          <cell r="Y1849">
            <v>3352481.24</v>
          </cell>
          <cell r="Z1849">
            <v>43031</v>
          </cell>
          <cell r="AA1849">
            <v>3133160</v>
          </cell>
          <cell r="AC1849" t="str">
            <v>Peso</v>
          </cell>
          <cell r="AD1849" t="str">
            <v>Peso</v>
          </cell>
        </row>
        <row r="1850">
          <cell r="A1850" t="str">
            <v>LA PERSEVERANCIA DEL VALLE DE TEHUACAN, S.A. DE C.V. S.F.P…*</v>
          </cell>
          <cell r="B1850" t="str">
            <v>Calificado</v>
          </cell>
          <cell r="C1850" t="str">
            <v>Raúl Hernández Castrillo</v>
          </cell>
          <cell r="D1850" t="str">
            <v xml:space="preserve">Angelica Banderas Ochoa </v>
          </cell>
          <cell r="E1850" t="str">
            <v>Liquid Lease</v>
          </cell>
          <cell r="F1850" t="str">
            <v>Aprobado</v>
          </cell>
          <cell r="G1850" t="str">
            <v>Tiempo Cliente Formalización</v>
          </cell>
          <cell r="H1850" t="str">
            <v>Etapa de Fondeo</v>
          </cell>
          <cell r="I1850" t="str">
            <v>Recurrente</v>
          </cell>
          <cell r="L1850">
            <v>42933.006979166668</v>
          </cell>
          <cell r="M1850">
            <v>42933.009756944448</v>
          </cell>
          <cell r="N1850">
            <v>42933.01253472222</v>
          </cell>
          <cell r="O1850">
            <v>42933.017395833333</v>
          </cell>
          <cell r="P1850">
            <v>42933.020868055559</v>
          </cell>
          <cell r="Q1850">
            <v>42942.653194444443</v>
          </cell>
          <cell r="R1850">
            <v>42942.656666666669</v>
          </cell>
          <cell r="S1850">
            <v>42947.656666666669</v>
          </cell>
          <cell r="T1850">
            <v>42947.656782407408</v>
          </cell>
          <cell r="U1850">
            <v>42958.711296296293</v>
          </cell>
          <cell r="V1850">
            <v>42958.711412037039</v>
          </cell>
          <cell r="W1850">
            <v>42968.711412037039</v>
          </cell>
          <cell r="X1850">
            <v>8530715.3699999992</v>
          </cell>
          <cell r="Y1850">
            <v>8530715.3699999992</v>
          </cell>
          <cell r="Z1850">
            <v>42968</v>
          </cell>
          <cell r="AA1850">
            <v>5000000</v>
          </cell>
          <cell r="AC1850" t="str">
            <v>Peso</v>
          </cell>
          <cell r="AD1850" t="str">
            <v>Peso</v>
          </cell>
        </row>
        <row r="1851">
          <cell r="A1851" t="str">
            <v>IMPRESOS GRAFICOS DE CHIHUAHUA, S.A. DE C.V. .. ..</v>
          </cell>
          <cell r="B1851" t="str">
            <v>Calificado</v>
          </cell>
          <cell r="C1851" t="str">
            <v>Claudia Prieto</v>
          </cell>
          <cell r="D1851" t="str">
            <v xml:space="preserve">Margarita Pinzón Buatista </v>
          </cell>
          <cell r="E1851" t="str">
            <v>Liquid Lease</v>
          </cell>
          <cell r="F1851" t="str">
            <v>Aprobado</v>
          </cell>
          <cell r="G1851" t="str">
            <v>Tiempo Cliente Formalización</v>
          </cell>
          <cell r="H1851" t="str">
            <v>Etapa de Fondeo</v>
          </cell>
          <cell r="I1851" t="str">
            <v>Recurrente</v>
          </cell>
          <cell r="L1851">
            <v>42936.398333333331</v>
          </cell>
          <cell r="M1851">
            <v>42936.401805555557</v>
          </cell>
          <cell r="N1851">
            <v>42936.406666666669</v>
          </cell>
          <cell r="O1851">
            <v>42936.410138888888</v>
          </cell>
          <cell r="P1851">
            <v>42936.415694444448</v>
          </cell>
          <cell r="Q1851">
            <v>42936.420555555553</v>
          </cell>
          <cell r="R1851">
            <v>42936.427499999998</v>
          </cell>
          <cell r="S1851">
            <v>42947.427499999998</v>
          </cell>
          <cell r="T1851">
            <v>42947.427615740744</v>
          </cell>
          <cell r="U1851">
            <v>42948.552499999998</v>
          </cell>
          <cell r="V1851">
            <v>42948.552615740744</v>
          </cell>
          <cell r="W1851">
            <v>42956.552615740744</v>
          </cell>
          <cell r="X1851">
            <v>699159.44</v>
          </cell>
          <cell r="Y1851">
            <v>699159.44</v>
          </cell>
          <cell r="Z1851">
            <v>42956</v>
          </cell>
          <cell r="AA1851">
            <v>485166.52</v>
          </cell>
          <cell r="AC1851" t="str">
            <v>Peso</v>
          </cell>
          <cell r="AD1851" t="str">
            <v>Peso</v>
          </cell>
        </row>
        <row r="1852">
          <cell r="A1852" t="str">
            <v xml:space="preserve">DIALCA INSTALACIONES Y CONSTRUCCIONES*, S.A. DE C.V. .. </v>
          </cell>
          <cell r="B1852" t="str">
            <v>Descalificado</v>
          </cell>
          <cell r="C1852" t="str">
            <v xml:space="preserve">luis gonzalez </v>
          </cell>
          <cell r="D1852" t="str">
            <v xml:space="preserve">Gil Valencia Angeles </v>
          </cell>
          <cell r="E1852" t="str">
            <v>Liquid Lease</v>
          </cell>
          <cell r="G1852" t="str">
            <v>Tiempo Cliente Expediente</v>
          </cell>
          <cell r="I1852" t="str">
            <v>Recurrente</v>
          </cell>
          <cell r="J1852" t="str">
            <v>Crédito</v>
          </cell>
          <cell r="K1852">
            <v>42962</v>
          </cell>
          <cell r="L1852">
            <v>42936.44</v>
          </cell>
          <cell r="M1852">
            <v>42936.442083333335</v>
          </cell>
          <cell r="N1852">
            <v>42936.446250000001</v>
          </cell>
          <cell r="O1852">
            <v>42962.446250000001</v>
          </cell>
          <cell r="X1852">
            <v>1757000</v>
          </cell>
          <cell r="AC1852" t="str">
            <v>Peso</v>
          </cell>
          <cell r="AD1852" t="str">
            <v>Peso</v>
          </cell>
        </row>
        <row r="1853">
          <cell r="A1853" t="str">
            <v>PORTALES PUBLICIDAD, S.A. DE C.V. . .</v>
          </cell>
          <cell r="B1853" t="str">
            <v>Calificado</v>
          </cell>
          <cell r="C1853" t="str">
            <v>Hector Esquivel Zepeda</v>
          </cell>
          <cell r="D1853" t="str">
            <v>Denisse Ayala Gomez</v>
          </cell>
          <cell r="E1853" t="str">
            <v>Liquid Lease</v>
          </cell>
          <cell r="F1853" t="str">
            <v>Aprobado</v>
          </cell>
          <cell r="G1853" t="str">
            <v>Tiempo Cliente Formalización</v>
          </cell>
          <cell r="H1853" t="str">
            <v>Etapa de Fondeo</v>
          </cell>
          <cell r="I1853" t="str">
            <v>Recurrente</v>
          </cell>
          <cell r="L1853">
            <v>42940.483055555553</v>
          </cell>
          <cell r="M1853">
            <v>42940.486527777779</v>
          </cell>
          <cell r="N1853">
            <v>42940.488611111112</v>
          </cell>
          <cell r="O1853">
            <v>42940.492777777778</v>
          </cell>
          <cell r="P1853">
            <v>42940.49486111111</v>
          </cell>
          <cell r="Q1853">
            <v>42940.49763888889</v>
          </cell>
          <cell r="R1853">
            <v>42940.499722222223</v>
          </cell>
          <cell r="S1853">
            <v>42947.499722222223</v>
          </cell>
          <cell r="T1853">
            <v>42947.499837962961</v>
          </cell>
          <cell r="U1853">
            <v>42947.554930555554</v>
          </cell>
          <cell r="V1853">
            <v>42947.555046296293</v>
          </cell>
          <cell r="W1853">
            <v>42947.914884259262</v>
          </cell>
          <cell r="X1853">
            <v>2680808.16</v>
          </cell>
          <cell r="Y1853">
            <v>2680808.16</v>
          </cell>
          <cell r="Z1853">
            <v>42947</v>
          </cell>
          <cell r="AA1853">
            <v>1731772.33</v>
          </cell>
          <cell r="AC1853" t="str">
            <v>Peso</v>
          </cell>
          <cell r="AD1853" t="str">
            <v>Peso</v>
          </cell>
        </row>
        <row r="1854">
          <cell r="A1854" t="str">
            <v xml:space="preserve">UNIVERSIDAD METROPOLITANA DE* MONTERREY, , S.C . .. </v>
          </cell>
          <cell r="B1854" t="str">
            <v>Calificado</v>
          </cell>
          <cell r="C1854" t="str">
            <v xml:space="preserve">Obed Fernandez </v>
          </cell>
          <cell r="D1854" t="str">
            <v xml:space="preserve">Obed Fernandez </v>
          </cell>
          <cell r="E1854" t="str">
            <v>Liquid Lease</v>
          </cell>
          <cell r="F1854" t="str">
            <v>Aprobado</v>
          </cell>
          <cell r="G1854" t="str">
            <v>Tiempo Cliente Formalización</v>
          </cell>
          <cell r="H1854" t="str">
            <v>Etapa de Fondeo</v>
          </cell>
          <cell r="I1854" t="str">
            <v>Recurrente</v>
          </cell>
          <cell r="L1854">
            <v>42942.517777777779</v>
          </cell>
          <cell r="M1854">
            <v>42948.517777777779</v>
          </cell>
          <cell r="N1854">
            <v>42948.517893518518</v>
          </cell>
          <cell r="O1854">
            <v>42948.60087962963</v>
          </cell>
          <cell r="P1854">
            <v>42948.600995370369</v>
          </cell>
          <cell r="Q1854">
            <v>42948.726111111115</v>
          </cell>
          <cell r="R1854">
            <v>42948.726226851853</v>
          </cell>
          <cell r="S1854">
            <v>42978.730393518519</v>
          </cell>
          <cell r="T1854">
            <v>42978.730509259258</v>
          </cell>
          <cell r="U1854">
            <v>42992.43472222222</v>
          </cell>
          <cell r="V1854">
            <v>42992.43478009259</v>
          </cell>
          <cell r="W1854">
            <v>42992.681307870371</v>
          </cell>
          <cell r="X1854">
            <v>342349.04</v>
          </cell>
          <cell r="Y1854">
            <v>342349.04</v>
          </cell>
          <cell r="Z1854">
            <v>42992</v>
          </cell>
          <cell r="AA1854">
            <v>281817.03999999998</v>
          </cell>
          <cell r="AC1854" t="str">
            <v>Peso</v>
          </cell>
          <cell r="AD1854" t="str">
            <v>Peso</v>
          </cell>
        </row>
        <row r="1855">
          <cell r="A1855" t="str">
            <v>AZPOTOSINA PLASTICS*, S.A. DE C.V. . ,,,</v>
          </cell>
          <cell r="B1855" t="str">
            <v>Descalificado</v>
          </cell>
          <cell r="C1855" t="str">
            <v>Juan Carlos Monterrubio Frausto</v>
          </cell>
          <cell r="D1855" t="str">
            <v>Lucero Cabañas Campos</v>
          </cell>
          <cell r="E1855" t="str">
            <v>Liquid Lease</v>
          </cell>
          <cell r="F1855" t="str">
            <v>Aprobado</v>
          </cell>
          <cell r="G1855" t="str">
            <v>Tiempo Cliente Formalización</v>
          </cell>
          <cell r="I1855" t="str">
            <v>Recurrente</v>
          </cell>
          <cell r="J1855" t="str">
            <v>Rechazado LC</v>
          </cell>
          <cell r="K1855">
            <v>43061</v>
          </cell>
          <cell r="L1855">
            <v>42947.571944444448</v>
          </cell>
          <cell r="M1855">
            <v>42956.699421296296</v>
          </cell>
          <cell r="N1855">
            <v>42956.699537037035</v>
          </cell>
          <cell r="O1855">
            <v>42957.657870370371</v>
          </cell>
          <cell r="P1855">
            <v>42957.657916666663</v>
          </cell>
          <cell r="Q1855">
            <v>42962.714166666665</v>
          </cell>
          <cell r="R1855">
            <v>42962.714224537034</v>
          </cell>
          <cell r="S1855">
            <v>43061.714224537034</v>
          </cell>
          <cell r="X1855">
            <v>3000000</v>
          </cell>
          <cell r="AC1855" t="str">
            <v>Peso</v>
          </cell>
          <cell r="AD1855" t="str">
            <v>Peso</v>
          </cell>
        </row>
        <row r="1856">
          <cell r="A1856" t="str">
            <v>TRANSPORTES MERI*, S.A. DE C.V…. , .</v>
          </cell>
          <cell r="B1856" t="str">
            <v>Calificado</v>
          </cell>
          <cell r="C1856" t="str">
            <v>Claudia Prieto</v>
          </cell>
          <cell r="D1856" t="str">
            <v>Brenda Campuzano Hernandez</v>
          </cell>
          <cell r="E1856" t="str">
            <v>Liquid Lease</v>
          </cell>
          <cell r="F1856" t="str">
            <v>Aprobado</v>
          </cell>
          <cell r="G1856" t="str">
            <v>Tiempo Cliente Formalización</v>
          </cell>
          <cell r="H1856" t="str">
            <v>Etapa de Fondeo</v>
          </cell>
          <cell r="I1856" t="str">
            <v>Recurrente</v>
          </cell>
          <cell r="L1856">
            <v>42947.595555555556</v>
          </cell>
          <cell r="M1856">
            <v>42947.599027777775</v>
          </cell>
          <cell r="N1856">
            <v>42947.608055555553</v>
          </cell>
          <cell r="O1856">
            <v>42947.612916666665</v>
          </cell>
          <cell r="P1856">
            <v>42947.617777777778</v>
          </cell>
          <cell r="Q1856">
            <v>42947.61986111111</v>
          </cell>
          <cell r="R1856">
            <v>42947.624027777776</v>
          </cell>
          <cell r="S1856">
            <v>42947.642777777779</v>
          </cell>
          <cell r="T1856">
            <v>42947.642777777779</v>
          </cell>
          <cell r="U1856">
            <v>42950.645555555559</v>
          </cell>
          <cell r="V1856">
            <v>42950.645671296297</v>
          </cell>
          <cell r="W1856">
            <v>42977.645671296297</v>
          </cell>
          <cell r="X1856">
            <v>9351016.5</v>
          </cell>
          <cell r="Y1856">
            <v>9351016.5</v>
          </cell>
          <cell r="Z1856">
            <v>42977</v>
          </cell>
          <cell r="AA1856">
            <v>4130000</v>
          </cell>
          <cell r="AC1856" t="str">
            <v>Peso</v>
          </cell>
          <cell r="AD1856" t="str">
            <v>Peso</v>
          </cell>
        </row>
        <row r="1857">
          <cell r="A1857" t="str">
            <v>PROACTIVE 360 SPORTS*, S.A. DE C.V. … .</v>
          </cell>
          <cell r="B1857" t="str">
            <v>Descalificado</v>
          </cell>
          <cell r="C1857" t="str">
            <v>Gloria Alcántar Medina</v>
          </cell>
          <cell r="D1857" t="str">
            <v>Karime D Cazares Zepeda</v>
          </cell>
          <cell r="E1857" t="str">
            <v>Liquid Lease</v>
          </cell>
          <cell r="F1857" t="str">
            <v>Rechazada</v>
          </cell>
          <cell r="G1857" t="str">
            <v>Tiempo Cliente Expediente</v>
          </cell>
          <cell r="I1857" t="str">
            <v>Recurrente</v>
          </cell>
          <cell r="L1857">
            <v>42955.550416666665</v>
          </cell>
          <cell r="M1857">
            <v>42964.791041666664</v>
          </cell>
          <cell r="N1857">
            <v>42964.79115740741</v>
          </cell>
          <cell r="X1857">
            <v>500000</v>
          </cell>
          <cell r="AC1857" t="str">
            <v>Peso</v>
          </cell>
          <cell r="AD1857" t="str">
            <v>Peso</v>
          </cell>
        </row>
        <row r="1858">
          <cell r="A1858" t="str">
            <v>INDUSTRIAS RIVIERA*, S.A. DE C.V. . . ,</v>
          </cell>
          <cell r="B1858" t="str">
            <v>Calificado</v>
          </cell>
          <cell r="C1858" t="str">
            <v>Luis Miguel Gonzalez</v>
          </cell>
          <cell r="D1858" t="str">
            <v>Brenda Duran Diaz</v>
          </cell>
          <cell r="E1858" t="str">
            <v>Liquid Lease</v>
          </cell>
          <cell r="F1858" t="str">
            <v>Aprobado</v>
          </cell>
          <cell r="G1858" t="str">
            <v>Tiempo Cliente Formalización</v>
          </cell>
          <cell r="H1858" t="str">
            <v>Etapa de Fondeo</v>
          </cell>
          <cell r="I1858" t="str">
            <v>Recurrente</v>
          </cell>
          <cell r="L1858">
            <v>42956.633750000001</v>
          </cell>
          <cell r="M1858">
            <v>42957.633750000001</v>
          </cell>
          <cell r="N1858">
            <v>42957.633773148147</v>
          </cell>
          <cell r="O1858">
            <v>42958.633773148147</v>
          </cell>
          <cell r="P1858">
            <v>42958.633796296293</v>
          </cell>
          <cell r="Q1858">
            <v>42977.633796296293</v>
          </cell>
          <cell r="R1858">
            <v>42977.633819444447</v>
          </cell>
          <cell r="S1858">
            <v>43039.449097222219</v>
          </cell>
          <cell r="T1858">
            <v>43039.494930555556</v>
          </cell>
          <cell r="U1858">
            <v>43049.559513888889</v>
          </cell>
          <cell r="V1858">
            <v>43049.559594907405</v>
          </cell>
          <cell r="W1858">
            <v>43063.559594907405</v>
          </cell>
          <cell r="X1858">
            <v>30499859</v>
          </cell>
          <cell r="Y1858">
            <v>30499859</v>
          </cell>
          <cell r="Z1858">
            <v>43063</v>
          </cell>
          <cell r="AA1858">
            <v>22300000</v>
          </cell>
          <cell r="AC1858" t="str">
            <v>Peso</v>
          </cell>
          <cell r="AD1858" t="str">
            <v>Peso</v>
          </cell>
        </row>
        <row r="1859">
          <cell r="A1859" t="str">
            <v>INDUCHEM/*, S DE RL DE CV .,.,.,</v>
          </cell>
          <cell r="B1859" t="str">
            <v>Descalificado</v>
          </cell>
          <cell r="C1859" t="str">
            <v>Marisol Serrano Tapia</v>
          </cell>
          <cell r="D1859" t="str">
            <v>Marisol Serrano Tapia</v>
          </cell>
          <cell r="E1859" t="str">
            <v>Liquid Lease</v>
          </cell>
          <cell r="F1859" t="str">
            <v>Aprobado</v>
          </cell>
          <cell r="G1859" t="str">
            <v>Tiempo Cliente Formalización</v>
          </cell>
          <cell r="I1859" t="str">
            <v>Recurrente</v>
          </cell>
          <cell r="J1859" t="str">
            <v>Crédito</v>
          </cell>
          <cell r="K1859">
            <v>42957</v>
          </cell>
          <cell r="L1859">
            <v>42956.515277777777</v>
          </cell>
          <cell r="M1859">
            <v>42956.515393518515</v>
          </cell>
          <cell r="N1859">
            <v>42956.515509259261</v>
          </cell>
          <cell r="O1859">
            <v>42956.515625</v>
          </cell>
          <cell r="P1859">
            <v>42956.515740740739</v>
          </cell>
          <cell r="Q1859">
            <v>42956.515856481485</v>
          </cell>
          <cell r="R1859">
            <v>42956.515914351854</v>
          </cell>
          <cell r="S1859">
            <v>42966.515914351854</v>
          </cell>
          <cell r="X1859">
            <v>339368.4</v>
          </cell>
          <cell r="Y1859">
            <v>339368.4</v>
          </cell>
          <cell r="AA1859">
            <v>210985.33</v>
          </cell>
          <cell r="AC1859" t="str">
            <v>Peso</v>
          </cell>
          <cell r="AD1859" t="str">
            <v>Peso</v>
          </cell>
        </row>
        <row r="1860">
          <cell r="A1860" t="str">
            <v>LASER OCULAR LOMAS, S.C… ,.,</v>
          </cell>
          <cell r="B1860" t="str">
            <v>Descalificado</v>
          </cell>
          <cell r="C1860" t="str">
            <v>Raúl Hernández Castrillo</v>
          </cell>
          <cell r="D1860" t="str">
            <v>Raul Alfaro Morales</v>
          </cell>
          <cell r="E1860" t="str">
            <v>Liquid Lease</v>
          </cell>
          <cell r="F1860" t="str">
            <v>Aprobado</v>
          </cell>
          <cell r="G1860" t="str">
            <v>Tiempo Cliente Formalización</v>
          </cell>
          <cell r="I1860" t="str">
            <v>Recurrente</v>
          </cell>
          <cell r="J1860" t="str">
            <v>Rechazado LC</v>
          </cell>
          <cell r="K1860">
            <v>43061</v>
          </cell>
          <cell r="L1860">
            <v>42957.736805555556</v>
          </cell>
          <cell r="M1860">
            <v>42958.595833333333</v>
          </cell>
          <cell r="N1860">
            <v>42958.595949074072</v>
          </cell>
          <cell r="O1860">
            <v>42961.436226851853</v>
          </cell>
          <cell r="P1860">
            <v>42961.436342592591</v>
          </cell>
          <cell r="Q1860">
            <v>42977.478009259263</v>
          </cell>
          <cell r="R1860">
            <v>42977.478043981479</v>
          </cell>
          <cell r="S1860">
            <v>43061.478043981479</v>
          </cell>
          <cell r="X1860">
            <v>6022836</v>
          </cell>
          <cell r="AA1860">
            <v>6022836</v>
          </cell>
          <cell r="AC1860" t="str">
            <v>Peso</v>
          </cell>
          <cell r="AD1860" t="str">
            <v>Peso</v>
          </cell>
        </row>
        <row r="1861">
          <cell r="A1861" t="str">
            <v>GISELA IBETTE MARTINEZ ASCACIO*..</v>
          </cell>
          <cell r="B1861" t="str">
            <v>Calificado</v>
          </cell>
          <cell r="C1861" t="str">
            <v>Eduardo Sanchez Calderon</v>
          </cell>
          <cell r="D1861" t="str">
            <v>Estefany Perez Riva</v>
          </cell>
          <cell r="E1861" t="str">
            <v>Liquid Lease</v>
          </cell>
          <cell r="F1861" t="str">
            <v>Aprobado</v>
          </cell>
          <cell r="G1861" t="str">
            <v>Tiempo Cliente Formalización</v>
          </cell>
          <cell r="H1861" t="str">
            <v>Etapa de Fondeo</v>
          </cell>
          <cell r="I1861" t="str">
            <v>Recurrente</v>
          </cell>
          <cell r="L1861">
            <v>42961.410416666666</v>
          </cell>
          <cell r="M1861">
            <v>42962.73065972222</v>
          </cell>
          <cell r="N1861">
            <v>42962.730775462966</v>
          </cell>
          <cell r="O1861">
            <v>42963.730775462966</v>
          </cell>
          <cell r="P1861">
            <v>42963.730891203704</v>
          </cell>
          <cell r="Q1861">
            <v>42972.899641203701</v>
          </cell>
          <cell r="R1861">
            <v>42972.899756944447</v>
          </cell>
          <cell r="S1861">
            <v>42999.694895833331</v>
          </cell>
          <cell r="T1861">
            <v>42999.695011574076</v>
          </cell>
          <cell r="U1861">
            <v>43006.574178240742</v>
          </cell>
          <cell r="V1861">
            <v>43006.574293981481</v>
          </cell>
          <cell r="W1861">
            <v>43021.643159722225</v>
          </cell>
          <cell r="X1861">
            <v>459794.17999999993</v>
          </cell>
          <cell r="Y1861">
            <v>459794.18</v>
          </cell>
          <cell r="Z1861">
            <v>43021</v>
          </cell>
          <cell r="AA1861">
            <v>306529.45</v>
          </cell>
          <cell r="AC1861" t="str">
            <v>Peso</v>
          </cell>
          <cell r="AD1861" t="str">
            <v>Peso</v>
          </cell>
        </row>
        <row r="1862">
          <cell r="A1862" t="str">
            <v>AVANZA SOLIDO, S.A. DE C.V. SOFOM ENR*/</v>
          </cell>
          <cell r="B1862" t="str">
            <v>Descalificado</v>
          </cell>
          <cell r="C1862" t="str">
            <v>Gloria Alcántar Medina</v>
          </cell>
          <cell r="D1862" t="str">
            <v>Maricruz Lopez Valdez</v>
          </cell>
          <cell r="E1862" t="str">
            <v>Liquid Lease</v>
          </cell>
          <cell r="F1862" t="str">
            <v>Condicionado</v>
          </cell>
          <cell r="G1862" t="str">
            <v>Tiempo Cliente Formalización</v>
          </cell>
          <cell r="I1862" t="str">
            <v>Recurrente</v>
          </cell>
          <cell r="J1862" t="str">
            <v>Rechazado LC</v>
          </cell>
          <cell r="K1862">
            <v>43061</v>
          </cell>
          <cell r="L1862">
            <v>42956.515277777777</v>
          </cell>
          <cell r="M1862">
            <v>43000.509722222225</v>
          </cell>
          <cell r="N1862">
            <v>43000.509837962964</v>
          </cell>
          <cell r="O1862">
            <v>43000.593171296299</v>
          </cell>
          <cell r="P1862">
            <v>43000.593287037038</v>
          </cell>
          <cell r="Q1862">
            <v>43000.682870370372</v>
          </cell>
          <cell r="R1862">
            <v>43000.682986111111</v>
          </cell>
          <cell r="S1862">
            <v>43061.682986111111</v>
          </cell>
          <cell r="X1862">
            <v>2000000</v>
          </cell>
          <cell r="AC1862" t="str">
            <v>Peso</v>
          </cell>
          <cell r="AD1862" t="str">
            <v>Peso</v>
          </cell>
        </row>
        <row r="1863">
          <cell r="A1863" t="str">
            <v>JOSE LUIS ALCARAZ LOPEZ-*</v>
          </cell>
          <cell r="B1863" t="str">
            <v>Descalificado</v>
          </cell>
          <cell r="C1863" t="str">
            <v>Raúl Hernández Castrillo</v>
          </cell>
          <cell r="D1863" t="str">
            <v>Daniel Ventura</v>
          </cell>
          <cell r="E1863" t="str">
            <v>Liquid Lease</v>
          </cell>
          <cell r="G1863" t="str">
            <v>Tiempo Cliente Expediente</v>
          </cell>
          <cell r="I1863" t="str">
            <v>Recurrente</v>
          </cell>
          <cell r="J1863" t="str">
            <v>Crédito</v>
          </cell>
          <cell r="K1863">
            <v>43013</v>
          </cell>
          <cell r="L1863">
            <v>42951.688194444447</v>
          </cell>
          <cell r="M1863">
            <v>42963.748611111114</v>
          </cell>
          <cell r="N1863">
            <v>42963.748726851853</v>
          </cell>
          <cell r="O1863">
            <v>43013.502199074072</v>
          </cell>
          <cell r="X1863">
            <v>750000</v>
          </cell>
          <cell r="AC1863" t="str">
            <v>Peso</v>
          </cell>
          <cell r="AD1863" t="str">
            <v>Peso</v>
          </cell>
        </row>
        <row r="1864">
          <cell r="A1864" t="str">
            <v>SICASAHR*, S.A. DE C.V. , .</v>
          </cell>
          <cell r="B1864" t="str">
            <v>Calificado</v>
          </cell>
          <cell r="C1864" t="str">
            <v>Raúl Hernández Castrillo</v>
          </cell>
          <cell r="D1864" t="str">
            <v>Avril Sánchez Campuzano</v>
          </cell>
          <cell r="E1864" t="str">
            <v>Liquid Lease</v>
          </cell>
          <cell r="F1864" t="str">
            <v>Aprobado</v>
          </cell>
          <cell r="G1864" t="str">
            <v>Tiempo Cliente Formalización</v>
          </cell>
          <cell r="H1864" t="str">
            <v>Etapa Formalización</v>
          </cell>
          <cell r="I1864" t="str">
            <v>Recurrente</v>
          </cell>
          <cell r="L1864">
            <v>42941.552083333336</v>
          </cell>
          <cell r="M1864">
            <v>42947.553472222222</v>
          </cell>
          <cell r="N1864">
            <v>42947.553587962961</v>
          </cell>
          <cell r="O1864">
            <v>42963.504282407404</v>
          </cell>
          <cell r="P1864">
            <v>42963.504340277781</v>
          </cell>
          <cell r="Q1864">
            <v>42969.621122685188</v>
          </cell>
          <cell r="R1864">
            <v>42969.621238425927</v>
          </cell>
          <cell r="S1864">
            <v>43003.688252314816</v>
          </cell>
          <cell r="T1864">
            <v>43003.688252314816</v>
          </cell>
          <cell r="X1864">
            <v>9280000</v>
          </cell>
          <cell r="Y1864">
            <v>9280000</v>
          </cell>
          <cell r="AA1864">
            <v>5800000</v>
          </cell>
          <cell r="AC1864" t="str">
            <v>Peso</v>
          </cell>
          <cell r="AD1864" t="str">
            <v>Peso</v>
          </cell>
        </row>
        <row r="1865">
          <cell r="A1865" t="str">
            <v>CLAUDIA LOPEZ ELIZALDE*/-.</v>
          </cell>
          <cell r="B1865" t="str">
            <v>Calificado</v>
          </cell>
          <cell r="C1865" t="str">
            <v xml:space="preserve">Jose Aguilar </v>
          </cell>
          <cell r="D1865" t="str">
            <v>Jesica Anaid Cancino Velasquez</v>
          </cell>
          <cell r="E1865" t="str">
            <v>Liquid Lease</v>
          </cell>
          <cell r="F1865" t="str">
            <v>Aprobado</v>
          </cell>
          <cell r="G1865" t="str">
            <v>Tiempo Cliente Formalización</v>
          </cell>
          <cell r="H1865" t="str">
            <v>Etapa de Fondeo</v>
          </cell>
          <cell r="I1865" t="str">
            <v>Recurrente</v>
          </cell>
          <cell r="L1865">
            <v>42962.46875</v>
          </cell>
          <cell r="M1865">
            <v>42968.640972222223</v>
          </cell>
          <cell r="N1865">
            <v>42968.641030092593</v>
          </cell>
          <cell r="O1865">
            <v>42968.655034722222</v>
          </cell>
          <cell r="P1865">
            <v>42968.655150462961</v>
          </cell>
          <cell r="Q1865">
            <v>42968.67528935185</v>
          </cell>
          <cell r="R1865">
            <v>42968.675405092596</v>
          </cell>
          <cell r="S1865">
            <v>42977.675405092596</v>
          </cell>
          <cell r="T1865">
            <v>42977.675520833334</v>
          </cell>
          <cell r="U1865">
            <v>43014.601215277777</v>
          </cell>
          <cell r="V1865">
            <v>43014.601331018515</v>
          </cell>
          <cell r="W1865">
            <v>43028.655497685184</v>
          </cell>
          <cell r="X1865">
            <v>951086.07999999996</v>
          </cell>
          <cell r="Y1865">
            <v>951086.07999999996</v>
          </cell>
          <cell r="Z1865">
            <v>43028</v>
          </cell>
          <cell r="AA1865">
            <v>642093.06000000006</v>
          </cell>
          <cell r="AC1865" t="str">
            <v>Peso</v>
          </cell>
          <cell r="AD1865" t="str">
            <v>Peso</v>
          </cell>
        </row>
        <row r="1866">
          <cell r="A1866" t="str">
            <v>SOCIEDAD FINANCIERA EQUIPATE SA DE CV SOFOM ENR/ . . .,,</v>
          </cell>
          <cell r="B1866" t="str">
            <v>Calificado</v>
          </cell>
          <cell r="C1866" t="str">
            <v>Raúl Hernández Castrillo</v>
          </cell>
          <cell r="D1866" t="str">
            <v>Avril Sánchez Campuzano</v>
          </cell>
          <cell r="E1866" t="str">
            <v>Liquid Lease</v>
          </cell>
          <cell r="F1866" t="str">
            <v>Aprobado</v>
          </cell>
          <cell r="G1866" t="str">
            <v>Tiempo Cliente Formalización</v>
          </cell>
          <cell r="H1866" t="str">
            <v>Etapa de Fondeo</v>
          </cell>
          <cell r="I1866" t="str">
            <v>Recurrente</v>
          </cell>
          <cell r="L1866">
            <v>42958.472222222219</v>
          </cell>
          <cell r="M1866">
            <v>42961.435416666667</v>
          </cell>
          <cell r="N1866">
            <v>42961.435532407406</v>
          </cell>
          <cell r="O1866">
            <v>42961.602199074077</v>
          </cell>
          <cell r="P1866">
            <v>42961.602314814816</v>
          </cell>
          <cell r="Q1866">
            <v>42962.715509259258</v>
          </cell>
          <cell r="R1866">
            <v>42962.715624999997</v>
          </cell>
          <cell r="S1866">
            <v>42976.40729166667</v>
          </cell>
          <cell r="T1866">
            <v>42976.407349537039</v>
          </cell>
          <cell r="U1866">
            <v>42977.58929398148</v>
          </cell>
          <cell r="V1866">
            <v>42977.589409722219</v>
          </cell>
          <cell r="W1866">
            <v>42978.630578703705</v>
          </cell>
          <cell r="X1866">
            <v>22176936.280000001</v>
          </cell>
          <cell r="Y1866">
            <v>22176936.280000001</v>
          </cell>
          <cell r="Z1866">
            <v>42978</v>
          </cell>
          <cell r="AA1866">
            <v>15000000</v>
          </cell>
          <cell r="AC1866" t="str">
            <v>Peso</v>
          </cell>
          <cell r="AD1866" t="str">
            <v>Peso</v>
          </cell>
        </row>
        <row r="1867">
          <cell r="A1867" t="str">
            <v>PROCESAMIENTO ESPECIALIZADOS DE ALIMENTOS SAPI DE CV., ***.-</v>
          </cell>
          <cell r="B1867" t="str">
            <v>Calificado</v>
          </cell>
          <cell r="C1867" t="str">
            <v>Marisol Serrano Tapia</v>
          </cell>
          <cell r="D1867" t="str">
            <v>Marisol Serrano Tapia</v>
          </cell>
          <cell r="E1867" t="str">
            <v>Liquid Lease</v>
          </cell>
          <cell r="F1867" t="str">
            <v>Aprobado</v>
          </cell>
          <cell r="G1867" t="str">
            <v>Tiempo Cliente Formalización</v>
          </cell>
          <cell r="H1867" t="str">
            <v>Etapa de Fondeo</v>
          </cell>
          <cell r="I1867" t="str">
            <v>Recurrente</v>
          </cell>
          <cell r="L1867">
            <v>42963.472222222219</v>
          </cell>
          <cell r="M1867">
            <v>42971.63958333333</v>
          </cell>
          <cell r="N1867">
            <v>42971.645196759258</v>
          </cell>
          <cell r="O1867">
            <v>42971.699363425927</v>
          </cell>
          <cell r="P1867">
            <v>42971.699479166666</v>
          </cell>
          <cell r="Q1867">
            <v>42977.699479166666</v>
          </cell>
          <cell r="R1867">
            <v>42977.699513888889</v>
          </cell>
          <cell r="S1867">
            <v>42978.890486111108</v>
          </cell>
          <cell r="T1867">
            <v>42978.891180555554</v>
          </cell>
          <cell r="U1867">
            <v>42992.491180555553</v>
          </cell>
          <cell r="V1867">
            <v>42992.491296296299</v>
          </cell>
          <cell r="W1867">
            <v>43018.550324074073</v>
          </cell>
          <cell r="X1867">
            <v>12369655.810000001</v>
          </cell>
          <cell r="Y1867">
            <v>12369655.810000001</v>
          </cell>
          <cell r="Z1867">
            <v>43018</v>
          </cell>
          <cell r="AA1867">
            <v>10000000</v>
          </cell>
          <cell r="AC1867" t="str">
            <v>Peso</v>
          </cell>
          <cell r="AD1867" t="str">
            <v>Peso</v>
          </cell>
        </row>
        <row r="1868">
          <cell r="A1868" t="str">
            <v>ESTHELA DANIELA DAVILA DIAZ*…//</v>
          </cell>
          <cell r="B1868" t="str">
            <v>Calificado</v>
          </cell>
          <cell r="C1868" t="str">
            <v>Claudia Prieto</v>
          </cell>
          <cell r="D1868" t="str">
            <v xml:space="preserve">Victor cadena </v>
          </cell>
          <cell r="E1868" t="str">
            <v>Liquid Lease</v>
          </cell>
          <cell r="F1868" t="str">
            <v>Aprobado</v>
          </cell>
          <cell r="G1868" t="str">
            <v>Tiempo Cliente Formalización</v>
          </cell>
          <cell r="H1868" t="str">
            <v>Etapa de Fondeo</v>
          </cell>
          <cell r="I1868" t="str">
            <v>Recurrente</v>
          </cell>
          <cell r="L1868">
            <v>42962.46875</v>
          </cell>
          <cell r="M1868">
            <v>42964.651388888888</v>
          </cell>
          <cell r="N1868">
            <v>42964.651504629626</v>
          </cell>
          <cell r="O1868">
            <v>42964.693171296298</v>
          </cell>
          <cell r="P1868">
            <v>42964.693287037036</v>
          </cell>
          <cell r="Q1868">
            <v>42964.705671296295</v>
          </cell>
          <cell r="R1868">
            <v>42964.705787037034</v>
          </cell>
          <cell r="S1868">
            <v>42978.430092592593</v>
          </cell>
          <cell r="T1868">
            <v>42978.430787037039</v>
          </cell>
          <cell r="U1868">
            <v>42985.58148148148</v>
          </cell>
          <cell r="V1868">
            <v>42985.581597222219</v>
          </cell>
          <cell r="W1868">
            <v>43000.595486111109</v>
          </cell>
          <cell r="X1868">
            <v>415375</v>
          </cell>
          <cell r="Y1868">
            <v>415375</v>
          </cell>
          <cell r="Z1868">
            <v>43000</v>
          </cell>
          <cell r="AA1868">
            <v>280000</v>
          </cell>
          <cell r="AC1868" t="str">
            <v>Peso</v>
          </cell>
          <cell r="AD1868" t="str">
            <v>Peso</v>
          </cell>
        </row>
        <row r="1869">
          <cell r="A1869" t="str">
            <v>TRANSPORTES AXL SA DE CV*/</v>
          </cell>
          <cell r="B1869" t="str">
            <v>Calificado</v>
          </cell>
          <cell r="C1869" t="str">
            <v>Gloria Alcántar Medina</v>
          </cell>
          <cell r="D1869" t="str">
            <v xml:space="preserve">Karime Parra </v>
          </cell>
          <cell r="E1869" t="str">
            <v>Liquid Lease</v>
          </cell>
          <cell r="F1869" t="str">
            <v>Aprobado</v>
          </cell>
          <cell r="G1869" t="str">
            <v>Tiempo Cliente Formalización</v>
          </cell>
          <cell r="H1869" t="str">
            <v>Etapa de Fondeo</v>
          </cell>
          <cell r="I1869" t="str">
            <v>Recurrente</v>
          </cell>
          <cell r="L1869">
            <v>42976.69027777778</v>
          </cell>
          <cell r="M1869">
            <v>42977.540972222225</v>
          </cell>
          <cell r="N1869">
            <v>42977.541030092594</v>
          </cell>
          <cell r="O1869">
            <v>43045.603530092594</v>
          </cell>
          <cell r="P1869">
            <v>43045.603645833333</v>
          </cell>
          <cell r="Q1869">
            <v>43050.768923611111</v>
          </cell>
          <cell r="R1869">
            <v>43050.76903935185</v>
          </cell>
          <cell r="S1869">
            <v>43097.769502314812</v>
          </cell>
          <cell r="T1869">
            <v>43097.769618055558</v>
          </cell>
          <cell r="U1869">
            <v>43097.771701388891</v>
          </cell>
          <cell r="V1869">
            <v>43097.771817129629</v>
          </cell>
          <cell r="W1869">
            <v>43098.771817129629</v>
          </cell>
          <cell r="X1869">
            <v>1152000</v>
          </cell>
          <cell r="Y1869">
            <v>1152000</v>
          </cell>
          <cell r="Z1869">
            <v>43098</v>
          </cell>
          <cell r="AA1869">
            <v>720000</v>
          </cell>
          <cell r="AC1869" t="str">
            <v>Peso</v>
          </cell>
          <cell r="AD1869" t="str">
            <v>Peso</v>
          </cell>
        </row>
        <row r="1870">
          <cell r="A1870" t="str">
            <v>CORPORACION DE TRANSPORTE Y LOGISTICA MG, S.A. DE C.V. … ,</v>
          </cell>
          <cell r="B1870" t="str">
            <v>Descalificado</v>
          </cell>
          <cell r="C1870" t="str">
            <v>Claudia Prieto</v>
          </cell>
          <cell r="D1870" t="str">
            <v>Ana Fabiola Rosas Guzman</v>
          </cell>
          <cell r="E1870" t="str">
            <v>Liquid Lease</v>
          </cell>
          <cell r="G1870" t="str">
            <v>Tiempo Cliente Expediente</v>
          </cell>
          <cell r="I1870" t="str">
            <v>Recurrente</v>
          </cell>
          <cell r="J1870" t="str">
            <v>Crédito</v>
          </cell>
          <cell r="L1870">
            <v>42965.472222222219</v>
          </cell>
          <cell r="M1870">
            <v>42969.473611111112</v>
          </cell>
          <cell r="N1870">
            <v>42969.473668981482</v>
          </cell>
          <cell r="X1870">
            <v>3000000</v>
          </cell>
          <cell r="AC1870" t="str">
            <v>Peso</v>
          </cell>
          <cell r="AD1870" t="str">
            <v>Peso</v>
          </cell>
        </row>
        <row r="1871">
          <cell r="A1871" t="str">
            <v xml:space="preserve">HARMAN DE MEXICO S.,* DE R.L. DE C.V. . . . . </v>
          </cell>
          <cell r="B1871" t="str">
            <v>Calificado</v>
          </cell>
          <cell r="C1871" t="str">
            <v xml:space="preserve">Roberto Arredondo Mendez </v>
          </cell>
          <cell r="D1871" t="str">
            <v xml:space="preserve">Scarlet Teresa Rosas Sosa </v>
          </cell>
          <cell r="E1871" t="str">
            <v>Liquid Lease</v>
          </cell>
          <cell r="F1871" t="str">
            <v>Aprobado</v>
          </cell>
          <cell r="G1871" t="str">
            <v>Tiempo Cliente Formalización</v>
          </cell>
          <cell r="H1871" t="str">
            <v>Etapa de Fondeo</v>
          </cell>
          <cell r="I1871" t="str">
            <v>Recurrente</v>
          </cell>
          <cell r="L1871">
            <v>42947.5465625</v>
          </cell>
          <cell r="M1871">
            <v>42947.588229166664</v>
          </cell>
          <cell r="N1871">
            <v>42947.58834490741</v>
          </cell>
          <cell r="O1871">
            <v>42947.630011574074</v>
          </cell>
          <cell r="P1871">
            <v>42947.630127314813</v>
          </cell>
          <cell r="Q1871">
            <v>42947.671793981484</v>
          </cell>
          <cell r="R1871">
            <v>42947.671909722223</v>
          </cell>
          <cell r="S1871">
            <v>42947.713576388887</v>
          </cell>
          <cell r="T1871">
            <v>42947.713692129626</v>
          </cell>
          <cell r="U1871">
            <v>42999.44494212963</v>
          </cell>
          <cell r="V1871">
            <v>42999.445</v>
          </cell>
          <cell r="W1871">
            <v>43035.647083333337</v>
          </cell>
          <cell r="X1871">
            <v>5746337.0899999999</v>
          </cell>
          <cell r="Y1871">
            <v>5746337.0899999999</v>
          </cell>
          <cell r="Z1871">
            <v>43035</v>
          </cell>
          <cell r="AA1871">
            <v>2976256.01</v>
          </cell>
          <cell r="AC1871" t="str">
            <v>Peso</v>
          </cell>
          <cell r="AD1871" t="str">
            <v>Peso</v>
          </cell>
        </row>
        <row r="1872">
          <cell r="A1872" t="str">
            <v>ROBERTO CARLOS ELIZALDE FUENTES\..</v>
          </cell>
          <cell r="B1872" t="str">
            <v>Calificado</v>
          </cell>
          <cell r="C1872" t="str">
            <v>Juan Carlos Monterrubio Frausto</v>
          </cell>
          <cell r="D1872" t="str">
            <v>Raul Alfaro Morales</v>
          </cell>
          <cell r="E1872" t="str">
            <v>Liquid Lease</v>
          </cell>
          <cell r="F1872" t="str">
            <v>Aprobado</v>
          </cell>
          <cell r="G1872" t="str">
            <v>Tiempo Cliente Formalización</v>
          </cell>
          <cell r="H1872" t="str">
            <v>Etapa de Fondeo</v>
          </cell>
          <cell r="I1872" t="str">
            <v>Recurrente</v>
          </cell>
          <cell r="L1872">
            <v>42969.488888888889</v>
          </cell>
          <cell r="M1872">
            <v>42976.553472222222</v>
          </cell>
          <cell r="N1872">
            <v>42976.59375</v>
          </cell>
          <cell r="O1872">
            <v>42976.593865740739</v>
          </cell>
          <cell r="P1872">
            <v>42976.702199074076</v>
          </cell>
          <cell r="Q1872">
            <v>42976.759953703702</v>
          </cell>
          <cell r="R1872">
            <v>42976.760069444441</v>
          </cell>
          <cell r="S1872">
            <v>43034.629918981482</v>
          </cell>
          <cell r="T1872">
            <v>43034.629976851851</v>
          </cell>
          <cell r="U1872">
            <v>43034.6328125</v>
          </cell>
          <cell r="V1872">
            <v>43034.632928240739</v>
          </cell>
          <cell r="W1872">
            <v>43035.599594907406</v>
          </cell>
          <cell r="X1872">
            <v>275224.5</v>
          </cell>
          <cell r="Y1872">
            <v>275224.5</v>
          </cell>
          <cell r="Z1872">
            <v>43035</v>
          </cell>
          <cell r="AA1872">
            <v>275224.5</v>
          </cell>
          <cell r="AC1872" t="str">
            <v>Peso</v>
          </cell>
          <cell r="AD1872" t="str">
            <v>Peso</v>
          </cell>
        </row>
        <row r="1873">
          <cell r="A1873" t="str">
            <v xml:space="preserve">LABORATORIOS DAI DE MEXICO, S.A. DE C.V. .. , , </v>
          </cell>
          <cell r="B1873" t="str">
            <v>Descalificado</v>
          </cell>
          <cell r="C1873" t="str">
            <v>Juan Carlos Monterrubio Frausto</v>
          </cell>
          <cell r="D1873" t="str">
            <v>Andres Valdez Acuna</v>
          </cell>
          <cell r="E1873" t="str">
            <v>Liquid Lease</v>
          </cell>
          <cell r="G1873" t="str">
            <v>Etapa 1 - Acreditación</v>
          </cell>
          <cell r="I1873" t="str">
            <v>Recurrente</v>
          </cell>
          <cell r="J1873" t="str">
            <v>Crédito</v>
          </cell>
          <cell r="K1873">
            <v>43018</v>
          </cell>
          <cell r="L1873">
            <v>42968.447222222225</v>
          </cell>
          <cell r="M1873">
            <v>42969.45</v>
          </cell>
          <cell r="N1873">
            <v>42969.450115740743</v>
          </cell>
          <cell r="O1873">
            <v>42986.541087962964</v>
          </cell>
          <cell r="P1873">
            <v>42986.541203703702</v>
          </cell>
          <cell r="Q1873">
            <v>43018.729398148149</v>
          </cell>
          <cell r="X1873">
            <v>10000000</v>
          </cell>
          <cell r="AC1873" t="str">
            <v>Peso</v>
          </cell>
          <cell r="AD1873" t="str">
            <v>Peso</v>
          </cell>
        </row>
        <row r="1874">
          <cell r="A1874" t="str">
            <v>MUEBLES DICO, S.A.. DE C.V..,,,*..</v>
          </cell>
          <cell r="B1874" t="str">
            <v>Calificado</v>
          </cell>
          <cell r="C1874" t="str">
            <v>Luis Miguel Gonzalez</v>
          </cell>
          <cell r="D1874" t="str">
            <v xml:space="preserve">Brenda  Duran Diaz </v>
          </cell>
          <cell r="E1874" t="str">
            <v>Liquid Lease</v>
          </cell>
          <cell r="F1874" t="str">
            <v>Aprobado</v>
          </cell>
          <cell r="G1874" t="str">
            <v>Tiempo Cliente Formalización</v>
          </cell>
          <cell r="H1874" t="str">
            <v>Etapa de Fondeo</v>
          </cell>
          <cell r="I1874" t="str">
            <v>Recurrente</v>
          </cell>
          <cell r="L1874">
            <v>42935.430555555555</v>
          </cell>
          <cell r="M1874">
            <v>42935.555555555555</v>
          </cell>
          <cell r="N1874">
            <v>42935.555671296293</v>
          </cell>
          <cell r="O1874">
            <v>42935.597453703704</v>
          </cell>
          <cell r="P1874">
            <v>42935.597569444442</v>
          </cell>
          <cell r="Q1874">
            <v>42935.639236111114</v>
          </cell>
          <cell r="R1874">
            <v>42935.639351851853</v>
          </cell>
          <cell r="S1874">
            <v>42970.748379629629</v>
          </cell>
          <cell r="T1874">
            <v>42970.748495370368</v>
          </cell>
          <cell r="U1874">
            <v>42976.748495370368</v>
          </cell>
          <cell r="V1874">
            <v>42976.748564814814</v>
          </cell>
          <cell r="W1874">
            <v>43021.677800925929</v>
          </cell>
          <cell r="X1874">
            <v>2822574.69</v>
          </cell>
          <cell r="Y1874">
            <v>2822574.69</v>
          </cell>
          <cell r="Z1874">
            <v>43021</v>
          </cell>
          <cell r="AA1874">
            <v>2301698.2599999998</v>
          </cell>
          <cell r="AC1874" t="str">
            <v>Peso</v>
          </cell>
          <cell r="AD1874" t="str">
            <v>Peso</v>
          </cell>
        </row>
        <row r="1875">
          <cell r="A1875" t="str">
            <v>GNCVDE MEXICO S DE RL DE CV*.</v>
          </cell>
          <cell r="B1875" t="str">
            <v>Descalificado</v>
          </cell>
          <cell r="C1875" t="str">
            <v>Eduardo Sanchez Calderon</v>
          </cell>
          <cell r="D1875" t="str">
            <v>Estefany Perez Riva</v>
          </cell>
          <cell r="E1875" t="str">
            <v>Liquid Lease</v>
          </cell>
          <cell r="G1875" t="str">
            <v>Etapa 0 Pre-calificación</v>
          </cell>
          <cell r="I1875" t="str">
            <v>Recurrente</v>
          </cell>
          <cell r="J1875" t="str">
            <v>Crédito</v>
          </cell>
          <cell r="K1875">
            <v>42990</v>
          </cell>
          <cell r="L1875">
            <v>42971.649305555555</v>
          </cell>
          <cell r="M1875">
            <v>42990.649305555555</v>
          </cell>
          <cell r="X1875">
            <v>5900000</v>
          </cell>
          <cell r="AC1875" t="str">
            <v>Peso</v>
          </cell>
          <cell r="AD1875" t="str">
            <v>Peso</v>
          </cell>
        </row>
        <row r="1876">
          <cell r="A1876" t="str">
            <v>MENDOZA BARBOSA SA DE CV ../*</v>
          </cell>
          <cell r="B1876" t="str">
            <v>Calificado</v>
          </cell>
          <cell r="C1876" t="str">
            <v>Juan Carlos Monterrubio Frausto</v>
          </cell>
          <cell r="D1876" t="str">
            <v>Raul Alfaro Morales</v>
          </cell>
          <cell r="E1876" t="str">
            <v>Liquid Lease</v>
          </cell>
          <cell r="F1876" t="str">
            <v>Aprobado</v>
          </cell>
          <cell r="G1876" t="str">
            <v>Tiempo Cliente Formalización</v>
          </cell>
          <cell r="H1876" t="str">
            <v>Etapa de Fondeo</v>
          </cell>
          <cell r="I1876" t="str">
            <v>Recurrente</v>
          </cell>
          <cell r="L1876">
            <v>42972.690972222219</v>
          </cell>
          <cell r="M1876">
            <v>42976.607638888891</v>
          </cell>
          <cell r="N1876">
            <v>42976.607731481483</v>
          </cell>
          <cell r="O1876">
            <v>42976.691064814811</v>
          </cell>
          <cell r="P1876">
            <v>42976.691087962965</v>
          </cell>
          <cell r="Q1876">
            <v>42977.691087962965</v>
          </cell>
          <cell r="R1876">
            <v>42977.691111111111</v>
          </cell>
          <cell r="S1876">
            <v>43007.695972222224</v>
          </cell>
          <cell r="T1876">
            <v>43007.700138888889</v>
          </cell>
          <cell r="U1876">
            <v>43021.481388888889</v>
          </cell>
          <cell r="V1876">
            <v>43021.481504629628</v>
          </cell>
          <cell r="W1876">
            <v>43032.709976851853</v>
          </cell>
          <cell r="X1876">
            <v>3151403.64</v>
          </cell>
          <cell r="Y1876">
            <v>3151403.64</v>
          </cell>
          <cell r="Z1876">
            <v>43032</v>
          </cell>
          <cell r="AA1876">
            <v>1941394.56</v>
          </cell>
          <cell r="AC1876" t="str">
            <v>Peso</v>
          </cell>
          <cell r="AD1876" t="str">
            <v>Peso</v>
          </cell>
        </row>
        <row r="1877">
          <cell r="A1877" t="str">
            <v>LABORATORIOS COLUMBIA COMERCIAL SA DE CV /*</v>
          </cell>
          <cell r="B1877" t="str">
            <v>Calificado</v>
          </cell>
          <cell r="C1877" t="str">
            <v>Juan Carlos Monterrubio Frausto</v>
          </cell>
          <cell r="D1877" t="str">
            <v>Lucero Cabañas Campos</v>
          </cell>
          <cell r="E1877" t="str">
            <v>Liquid Lease</v>
          </cell>
          <cell r="F1877" t="str">
            <v>Aprobado</v>
          </cell>
          <cell r="G1877" t="str">
            <v>Tiempo Cliente Formalización</v>
          </cell>
          <cell r="H1877" t="str">
            <v>Etapa de Fondeo</v>
          </cell>
          <cell r="I1877" t="str">
            <v>Recurrente</v>
          </cell>
          <cell r="L1877">
            <v>42977.607638888891</v>
          </cell>
          <cell r="M1877">
            <v>42977.611111111109</v>
          </cell>
          <cell r="N1877">
            <v>42977.611134259256</v>
          </cell>
          <cell r="O1877">
            <v>42977.622939814813</v>
          </cell>
          <cell r="P1877">
            <v>42977.622974537036</v>
          </cell>
          <cell r="Q1877">
            <v>42986.463946759257</v>
          </cell>
          <cell r="R1877">
            <v>42986.46398148148</v>
          </cell>
          <cell r="S1877">
            <v>42998.596620370372</v>
          </cell>
          <cell r="T1877">
            <v>42998.596736111111</v>
          </cell>
          <cell r="U1877">
            <v>43013.746620370373</v>
          </cell>
          <cell r="V1877">
            <v>43013.746736111112</v>
          </cell>
          <cell r="W1877">
            <v>43028.650208333333</v>
          </cell>
          <cell r="X1877">
            <v>1755658.8800000001</v>
          </cell>
          <cell r="Y1877">
            <v>1755658.8800000001</v>
          </cell>
          <cell r="Z1877">
            <v>43028</v>
          </cell>
          <cell r="AA1877">
            <v>1097286.92</v>
          </cell>
          <cell r="AC1877" t="str">
            <v>Peso</v>
          </cell>
          <cell r="AD1877" t="str">
            <v>Peso</v>
          </cell>
        </row>
        <row r="1878">
          <cell r="A1878" t="str">
            <v>ORTOPEDIA Y TRAUMATOLOGIA INTEGRAL SANCHEZ., SC,*-</v>
          </cell>
          <cell r="B1878" t="str">
            <v>Calificado</v>
          </cell>
          <cell r="C1878" t="str">
            <v xml:space="preserve">Gil Valencia Angeles </v>
          </cell>
          <cell r="D1878" t="str">
            <v xml:space="preserve">Gil Valencia Angeles </v>
          </cell>
          <cell r="E1878" t="str">
            <v>Liquid Lease</v>
          </cell>
          <cell r="F1878" t="str">
            <v>Aprobado</v>
          </cell>
          <cell r="G1878" t="str">
            <v>Tiempo Cliente Formalización</v>
          </cell>
          <cell r="H1878" t="str">
            <v>Etapa de Fondeo</v>
          </cell>
          <cell r="I1878" t="str">
            <v>Recurrente</v>
          </cell>
          <cell r="L1878">
            <v>42977.649305555555</v>
          </cell>
          <cell r="M1878">
            <v>42982.462500000001</v>
          </cell>
          <cell r="N1878">
            <v>42982.46261574074</v>
          </cell>
          <cell r="O1878">
            <v>42982.504282407404</v>
          </cell>
          <cell r="P1878">
            <v>42982.50439814815</v>
          </cell>
          <cell r="Q1878">
            <v>43013.75439814815</v>
          </cell>
          <cell r="R1878">
            <v>43013.754513888889</v>
          </cell>
          <cell r="S1878">
            <v>43039.562488425923</v>
          </cell>
          <cell r="T1878">
            <v>43039.562557870369</v>
          </cell>
          <cell r="U1878">
            <v>43073.562557870369</v>
          </cell>
          <cell r="V1878">
            <v>43073.562673611108</v>
          </cell>
          <cell r="W1878">
            <v>43084.562673611108</v>
          </cell>
          <cell r="X1878">
            <v>7110430.46</v>
          </cell>
          <cell r="Y1878">
            <v>7110430.46</v>
          </cell>
          <cell r="Z1878">
            <v>43084</v>
          </cell>
          <cell r="AA1878">
            <v>3207508</v>
          </cell>
          <cell r="AC1878" t="str">
            <v>Peso</v>
          </cell>
          <cell r="AD1878" t="str">
            <v>Peso</v>
          </cell>
        </row>
        <row r="1879">
          <cell r="A1879" t="str">
            <v xml:space="preserve">COMERCIALIZADORA MENAGUI, S.A. DE C.V. </v>
          </cell>
          <cell r="B1879" t="str">
            <v>Calificado</v>
          </cell>
          <cell r="C1879" t="str">
            <v xml:space="preserve">Jose Aguilar </v>
          </cell>
          <cell r="D1879" t="str">
            <v>Berenice Montes de Oca</v>
          </cell>
          <cell r="E1879" t="str">
            <v>Liquid Lease</v>
          </cell>
          <cell r="F1879" t="str">
            <v>Aprobado</v>
          </cell>
          <cell r="G1879" t="str">
            <v>Tiempo Cliente Formalización</v>
          </cell>
          <cell r="H1879" t="str">
            <v>Etapa de Fondeo</v>
          </cell>
          <cell r="I1879" t="str">
            <v>Recurrente</v>
          </cell>
          <cell r="L1879">
            <v>42982.477083333331</v>
          </cell>
          <cell r="M1879">
            <v>42986.5</v>
          </cell>
          <cell r="N1879">
            <v>42986.5000462963</v>
          </cell>
          <cell r="O1879">
            <v>42986.506990740738</v>
          </cell>
          <cell r="P1879">
            <v>42986.510451388887</v>
          </cell>
          <cell r="Q1879">
            <v>42986.516701388886</v>
          </cell>
          <cell r="R1879">
            <v>42986.516724537039</v>
          </cell>
          <cell r="S1879">
            <v>43007.555613425924</v>
          </cell>
          <cell r="T1879">
            <v>43007.557696759257</v>
          </cell>
          <cell r="U1879">
            <v>43019.507002314815</v>
          </cell>
          <cell r="V1879">
            <v>43019.507118055553</v>
          </cell>
          <cell r="W1879">
            <v>43035.650057870371</v>
          </cell>
          <cell r="X1879">
            <v>1728000</v>
          </cell>
          <cell r="Y1879">
            <v>1728000</v>
          </cell>
          <cell r="Z1879">
            <v>43035</v>
          </cell>
          <cell r="AA1879">
            <v>1080000</v>
          </cell>
          <cell r="AC1879" t="str">
            <v>Peso</v>
          </cell>
          <cell r="AD1879" t="str">
            <v>Peso</v>
          </cell>
        </row>
        <row r="1880">
          <cell r="A1880" t="str">
            <v>ES BLUE PROPANE SA DE CV*.</v>
          </cell>
          <cell r="B1880" t="str">
            <v>Descalificado</v>
          </cell>
          <cell r="C1880" t="str">
            <v>Eduardo Sanchez Calderon</v>
          </cell>
          <cell r="D1880" t="str">
            <v>Andres Valdez Acuna</v>
          </cell>
          <cell r="E1880" t="str">
            <v>Liquid Lease</v>
          </cell>
          <cell r="F1880" t="str">
            <v>Aprobado</v>
          </cell>
          <cell r="G1880" t="str">
            <v>Tiempo Cliente Formalización</v>
          </cell>
          <cell r="I1880" t="str">
            <v>Recurrente</v>
          </cell>
          <cell r="J1880" t="str">
            <v>Rechazado LC</v>
          </cell>
          <cell r="K1880">
            <v>43061</v>
          </cell>
          <cell r="L1880">
            <v>42982.477083333331</v>
          </cell>
          <cell r="M1880">
            <v>42985.477083333331</v>
          </cell>
          <cell r="N1880">
            <v>42985.477141203701</v>
          </cell>
          <cell r="O1880">
            <v>42986.407002314816</v>
          </cell>
          <cell r="P1880">
            <v>42986.407025462962</v>
          </cell>
          <cell r="Q1880">
            <v>42990.675081018519</v>
          </cell>
          <cell r="R1880">
            <v>42990.675104166665</v>
          </cell>
          <cell r="S1880">
            <v>43061.675104166665</v>
          </cell>
          <cell r="X1880">
            <v>30000000</v>
          </cell>
          <cell r="AC1880" t="str">
            <v>Peso</v>
          </cell>
          <cell r="AD1880" t="str">
            <v>Peso</v>
          </cell>
        </row>
        <row r="1881">
          <cell r="A1881" t="str">
            <v>TRANSPORTES UNIDOS CASTAÑEDA*, SAPI DE CV ..,.,.</v>
          </cell>
          <cell r="B1881" t="str">
            <v>Calificado</v>
          </cell>
          <cell r="C1881" t="str">
            <v>Claudia Prieto</v>
          </cell>
          <cell r="D1881" t="str">
            <v>Claudia Prieto</v>
          </cell>
          <cell r="E1881" t="str">
            <v>Liquid Lease</v>
          </cell>
          <cell r="F1881" t="str">
            <v>Aprobado</v>
          </cell>
          <cell r="G1881" t="str">
            <v>Tiempo Cliente Formalización</v>
          </cell>
          <cell r="H1881" t="str">
            <v>Etapa de Fondeo</v>
          </cell>
          <cell r="I1881" t="str">
            <v>Recurrente</v>
          </cell>
          <cell r="L1881">
            <v>42982.703472222223</v>
          </cell>
          <cell r="M1881">
            <v>42982.704861111109</v>
          </cell>
          <cell r="N1881">
            <v>42982.706944444442</v>
          </cell>
          <cell r="O1881">
            <v>42982.711805555555</v>
          </cell>
          <cell r="P1881">
            <v>42982.713888888888</v>
          </cell>
          <cell r="Q1881">
            <v>42982.715277777781</v>
          </cell>
          <cell r="R1881">
            <v>42982.717361111114</v>
          </cell>
          <cell r="S1881">
            <v>43007.694444444445</v>
          </cell>
          <cell r="T1881">
            <v>43007.694513888891</v>
          </cell>
          <cell r="U1881">
            <v>43021.944513888891</v>
          </cell>
          <cell r="V1881">
            <v>43021.94462962963</v>
          </cell>
          <cell r="W1881">
            <v>43021.642546296294</v>
          </cell>
          <cell r="X1881">
            <v>7648436.7400000002</v>
          </cell>
          <cell r="Y1881">
            <v>7648436.7400000002</v>
          </cell>
          <cell r="Z1881">
            <v>43021</v>
          </cell>
          <cell r="AA1881">
            <v>4433740.4000000004</v>
          </cell>
          <cell r="AC1881" t="str">
            <v>Peso</v>
          </cell>
          <cell r="AD1881" t="str">
            <v>Peso</v>
          </cell>
        </row>
        <row r="1882">
          <cell r="A1882" t="str">
            <v>MUEBLESDICO, S.A.. DE C.V..,,,*..***</v>
          </cell>
          <cell r="B1882" t="str">
            <v>Calificado</v>
          </cell>
          <cell r="C1882" t="str">
            <v>Luis Miguel Gonzalez</v>
          </cell>
          <cell r="D1882" t="str">
            <v xml:space="preserve">Brenda  Duran Diaz </v>
          </cell>
          <cell r="E1882" t="str">
            <v>Liquid Lease</v>
          </cell>
          <cell r="F1882" t="str">
            <v>Aprobado</v>
          </cell>
          <cell r="G1882" t="str">
            <v>Tiempo Cliente Formalización</v>
          </cell>
          <cell r="H1882" t="str">
            <v>Etapa de Fondeo</v>
          </cell>
          <cell r="I1882" t="str">
            <v>Recurrente</v>
          </cell>
          <cell r="L1882">
            <v>42983.503472222219</v>
          </cell>
          <cell r="M1882">
            <v>42983.506944444445</v>
          </cell>
          <cell r="N1882">
            <v>42983.510416666664</v>
          </cell>
          <cell r="O1882">
            <v>42983.512499999997</v>
          </cell>
          <cell r="P1882">
            <v>42983.515972222223</v>
          </cell>
          <cell r="Q1882">
            <v>42983.524305555555</v>
          </cell>
          <cell r="R1882">
            <v>42983.527083333334</v>
          </cell>
          <cell r="S1882">
            <v>42999.568055555559</v>
          </cell>
          <cell r="T1882">
            <v>42999.568171296298</v>
          </cell>
          <cell r="U1882">
            <v>43014.876504629632</v>
          </cell>
          <cell r="V1882">
            <v>43014.876620370371</v>
          </cell>
          <cell r="W1882">
            <v>43028.653009259258</v>
          </cell>
          <cell r="X1882">
            <v>3165569.7800000003</v>
          </cell>
          <cell r="Y1882">
            <v>3165569.7800000003</v>
          </cell>
          <cell r="Z1882">
            <v>43028</v>
          </cell>
          <cell r="AA1882">
            <v>2773445.6399999997</v>
          </cell>
          <cell r="AC1882" t="str">
            <v>Peso</v>
          </cell>
          <cell r="AD1882" t="str">
            <v>Peso</v>
          </cell>
        </row>
        <row r="1883">
          <cell r="A1883" t="str">
            <v>AGRICOLA GANADERA LOS LUJAN, S.P.R. DE R.L. DE C.V. . .**-</v>
          </cell>
          <cell r="B1883" t="str">
            <v>Calificado</v>
          </cell>
          <cell r="C1883" t="str">
            <v>Claudia Prieto</v>
          </cell>
          <cell r="D1883" t="str">
            <v xml:space="preserve">Margarita Pinzón Buatista </v>
          </cell>
          <cell r="E1883" t="str">
            <v>Liquid Lease</v>
          </cell>
          <cell r="F1883" t="str">
            <v>Aprobado</v>
          </cell>
          <cell r="G1883" t="str">
            <v>Tiempo Cliente Formalización</v>
          </cell>
          <cell r="H1883" t="str">
            <v>Etapa de Fondeo</v>
          </cell>
          <cell r="I1883" t="str">
            <v>Recurrente</v>
          </cell>
          <cell r="L1883">
            <v>42984.430555555555</v>
          </cell>
          <cell r="M1883">
            <v>43004.509722222225</v>
          </cell>
          <cell r="N1883">
            <v>43004.59652777778</v>
          </cell>
          <cell r="O1883">
            <v>43004.675694444442</v>
          </cell>
          <cell r="P1883">
            <v>43004.675694444442</v>
          </cell>
          <cell r="Q1883">
            <v>43006.378472222219</v>
          </cell>
          <cell r="R1883">
            <v>43006.378587962965</v>
          </cell>
          <cell r="S1883">
            <v>43007.670254629629</v>
          </cell>
          <cell r="T1883">
            <v>43007.670277777775</v>
          </cell>
          <cell r="U1883">
            <v>43073.670277777775</v>
          </cell>
          <cell r="V1883">
            <v>43073.670277777775</v>
          </cell>
          <cell r="W1883">
            <v>43076.718888888892</v>
          </cell>
          <cell r="X1883">
            <v>6883679.4199999999</v>
          </cell>
          <cell r="Y1883">
            <v>6883679.4199999999</v>
          </cell>
          <cell r="Z1883">
            <v>43076</v>
          </cell>
          <cell r="AA1883">
            <v>3811470</v>
          </cell>
          <cell r="AC1883" t="str">
            <v>Peso</v>
          </cell>
          <cell r="AD1883" t="str">
            <v>Peso</v>
          </cell>
        </row>
        <row r="1884">
          <cell r="A1884" t="str">
            <v>IAEPSA, S.A. DE C.V. **</v>
          </cell>
          <cell r="B1884" t="str">
            <v>Descalificado</v>
          </cell>
          <cell r="C1884" t="str">
            <v>Raúl Hernández Castrillo</v>
          </cell>
          <cell r="D1884" t="str">
            <v xml:space="preserve">Angelica Banderas Ochoa </v>
          </cell>
          <cell r="E1884" t="str">
            <v>Liquid Lease</v>
          </cell>
          <cell r="F1884" t="str">
            <v>Rechazada</v>
          </cell>
          <cell r="G1884" t="str">
            <v>Etapa 0 Pre-calificación</v>
          </cell>
          <cell r="I1884" t="str">
            <v>Recurrente</v>
          </cell>
          <cell r="J1884" t="str">
            <v>Crédito</v>
          </cell>
          <cell r="K1884">
            <v>43018</v>
          </cell>
          <cell r="L1884">
            <v>42984.691666666666</v>
          </cell>
          <cell r="M1884">
            <v>43018.618055555555</v>
          </cell>
          <cell r="X1884">
            <v>20000000</v>
          </cell>
          <cell r="AC1884" t="str">
            <v>Peso</v>
          </cell>
          <cell r="AD1884" t="str">
            <v>Peso</v>
          </cell>
        </row>
        <row r="1885">
          <cell r="A1885" t="str">
            <v>SOLUCIONES PARA IMPRESORES S.A. DE C.V.,.,., . .**</v>
          </cell>
          <cell r="B1885" t="str">
            <v>Calificado</v>
          </cell>
          <cell r="C1885" t="str">
            <v>Raúl Hernández Castrillo</v>
          </cell>
          <cell r="D1885" t="str">
            <v>Denisse Ayala Gomez</v>
          </cell>
          <cell r="E1885" t="str">
            <v>Liquid Lease</v>
          </cell>
          <cell r="F1885" t="str">
            <v>Aprobado</v>
          </cell>
          <cell r="G1885" t="str">
            <v>Tiempo Cliente Formalización</v>
          </cell>
          <cell r="H1885" t="str">
            <v>Etapa de Fondeo</v>
          </cell>
          <cell r="I1885" t="str">
            <v>Recurrente</v>
          </cell>
          <cell r="L1885">
            <v>42984.707638888889</v>
          </cell>
          <cell r="M1885">
            <v>42986.489583333336</v>
          </cell>
          <cell r="N1885">
            <v>42986.493055555555</v>
          </cell>
          <cell r="O1885">
            <v>42986.49722222222</v>
          </cell>
          <cell r="P1885">
            <v>42986.499305555553</v>
          </cell>
          <cell r="Q1885">
            <v>42990.597916666666</v>
          </cell>
          <cell r="R1885">
            <v>42990.598032407404</v>
          </cell>
          <cell r="S1885">
            <v>43003.724421296298</v>
          </cell>
          <cell r="T1885">
            <v>43003.724537037036</v>
          </cell>
          <cell r="U1885">
            <v>43007.432870370372</v>
          </cell>
          <cell r="V1885">
            <v>43007.432986111111</v>
          </cell>
          <cell r="W1885">
            <v>43018.655902777777</v>
          </cell>
          <cell r="X1885">
            <v>7118495.8799999999</v>
          </cell>
          <cell r="Y1885">
            <v>7118495.8799999999</v>
          </cell>
          <cell r="Z1885">
            <v>43018</v>
          </cell>
          <cell r="AA1885">
            <v>5000000</v>
          </cell>
          <cell r="AC1885" t="str">
            <v>Peso</v>
          </cell>
          <cell r="AD1885" t="str">
            <v>Peso</v>
          </cell>
        </row>
        <row r="1886">
          <cell r="A1886" t="str">
            <v>NOVACAPRE*,  S.A., DE C.V..-</v>
          </cell>
          <cell r="B1886" t="str">
            <v>Abierto</v>
          </cell>
          <cell r="C1886" t="str">
            <v>Gloria Alcántar Medina</v>
          </cell>
          <cell r="D1886" t="str">
            <v>Andres Valdez Acuna</v>
          </cell>
          <cell r="E1886" t="str">
            <v>Liquid Lease</v>
          </cell>
          <cell r="F1886" t="str">
            <v>Aprobado</v>
          </cell>
          <cell r="G1886" t="str">
            <v>Tiempo Cliente Formalización</v>
          </cell>
          <cell r="I1886" t="str">
            <v>Recurrente</v>
          </cell>
          <cell r="L1886">
            <v>42985.459027777775</v>
          </cell>
          <cell r="M1886">
            <v>42986.479166666664</v>
          </cell>
          <cell r="N1886">
            <v>42986.482638888891</v>
          </cell>
          <cell r="O1886">
            <v>42986.48541666667</v>
          </cell>
          <cell r="P1886">
            <v>42986.490277777775</v>
          </cell>
          <cell r="Q1886">
            <v>43000.509722222225</v>
          </cell>
          <cell r="R1886">
            <v>43000.509837962964</v>
          </cell>
          <cell r="X1886">
            <v>29781783.129999999</v>
          </cell>
          <cell r="Y1886">
            <v>29781783.129999999</v>
          </cell>
          <cell r="AA1886">
            <v>20000000</v>
          </cell>
          <cell r="AC1886" t="str">
            <v>Peso</v>
          </cell>
          <cell r="AD1886" t="str">
            <v>Peso</v>
          </cell>
        </row>
        <row r="1887">
          <cell r="A1887" t="str">
            <v>RENE LAZCANO FENANDEZ-+</v>
          </cell>
          <cell r="B1887" t="str">
            <v>Calificado</v>
          </cell>
          <cell r="C1887" t="str">
            <v>Juan Carlos Monterrubio Frausto</v>
          </cell>
          <cell r="D1887" t="str">
            <v>Miguel Ochoa</v>
          </cell>
          <cell r="E1887" t="str">
            <v>Liquid Lease</v>
          </cell>
          <cell r="F1887" t="str">
            <v>Aprobado</v>
          </cell>
          <cell r="G1887" t="str">
            <v>Tiempo Cliente Formalización</v>
          </cell>
          <cell r="H1887" t="str">
            <v>Etapa de Fondeo</v>
          </cell>
          <cell r="I1887" t="str">
            <v>Recurrente</v>
          </cell>
          <cell r="L1887">
            <v>42989.500694444447</v>
          </cell>
          <cell r="M1887">
            <v>42992.798611111109</v>
          </cell>
          <cell r="N1887">
            <v>42992.798726851855</v>
          </cell>
          <cell r="O1887">
            <v>42996.798726851855</v>
          </cell>
          <cell r="P1887">
            <v>42996.798761574071</v>
          </cell>
          <cell r="Q1887">
            <v>42997.798761574071</v>
          </cell>
          <cell r="R1887">
            <v>42997.798819444448</v>
          </cell>
          <cell r="S1887">
            <v>43007.500902777778</v>
          </cell>
          <cell r="T1887">
            <v>43007.501018518517</v>
          </cell>
          <cell r="U1887">
            <v>43018.53087962963</v>
          </cell>
          <cell r="V1887">
            <v>43018.530995370369</v>
          </cell>
          <cell r="W1887">
            <v>43032.710162037038</v>
          </cell>
          <cell r="X1887">
            <v>1299200</v>
          </cell>
          <cell r="Y1887">
            <v>1299200</v>
          </cell>
          <cell r="Z1887">
            <v>43032</v>
          </cell>
          <cell r="AA1887">
            <v>775911.11</v>
          </cell>
          <cell r="AC1887" t="str">
            <v>Peso</v>
          </cell>
          <cell r="AD1887" t="str">
            <v>Peso</v>
          </cell>
        </row>
        <row r="1888">
          <cell r="A1888" t="str">
            <v>UNIDAD DE ATENCION MEDICA A TU ALCANCE*</v>
          </cell>
          <cell r="B1888" t="str">
            <v>Calificado</v>
          </cell>
          <cell r="C1888" t="str">
            <v>Eduardo Sanchez Calderon</v>
          </cell>
          <cell r="D1888" t="str">
            <v>Estefany Perez Riva</v>
          </cell>
          <cell r="E1888" t="str">
            <v>Liquid Lease</v>
          </cell>
          <cell r="F1888" t="str">
            <v>Aprobado</v>
          </cell>
          <cell r="G1888" t="str">
            <v>Tiempo Cliente Formalización</v>
          </cell>
          <cell r="H1888" t="str">
            <v>Etapa de Fondeo</v>
          </cell>
          <cell r="I1888" t="str">
            <v>Recurrente</v>
          </cell>
          <cell r="L1888">
            <v>42989.543055555558</v>
          </cell>
          <cell r="M1888">
            <v>42991.729861111111</v>
          </cell>
          <cell r="N1888">
            <v>42991.729861111111</v>
          </cell>
          <cell r="O1888">
            <v>43007.482638888891</v>
          </cell>
          <cell r="P1888">
            <v>43007.484722222223</v>
          </cell>
          <cell r="Q1888">
            <v>43007.486111111109</v>
          </cell>
          <cell r="R1888">
            <v>43007.488194444442</v>
          </cell>
          <cell r="S1888">
            <v>43007.490277777775</v>
          </cell>
          <cell r="T1888">
            <v>43007.491666666669</v>
          </cell>
          <cell r="U1888">
            <v>43007.871527777781</v>
          </cell>
          <cell r="V1888">
            <v>43007.87164351852</v>
          </cell>
          <cell r="W1888">
            <v>43069.709143518521</v>
          </cell>
          <cell r="X1888">
            <v>1127520</v>
          </cell>
          <cell r="Y1888">
            <v>1127520</v>
          </cell>
          <cell r="Z1888">
            <v>43069</v>
          </cell>
          <cell r="AA1888">
            <v>626400</v>
          </cell>
          <cell r="AC1888" t="str">
            <v>Peso</v>
          </cell>
          <cell r="AD1888" t="str">
            <v>Peso</v>
          </cell>
        </row>
        <row r="1889">
          <cell r="A1889" t="str">
            <v xml:space="preserve">DIGITAL CENTER SA DE CV </v>
          </cell>
          <cell r="B1889" t="str">
            <v>Calificado</v>
          </cell>
          <cell r="C1889" t="str">
            <v xml:space="preserve">Jose Aguilar </v>
          </cell>
          <cell r="D1889" t="str">
            <v>Jesica Anaid Cancino Velasquez</v>
          </cell>
          <cell r="E1889" t="str">
            <v>Liquid Lease</v>
          </cell>
          <cell r="F1889" t="str">
            <v>Aprobado</v>
          </cell>
          <cell r="G1889" t="str">
            <v>Tiempo Cliente Formalización</v>
          </cell>
          <cell r="H1889" t="str">
            <v>Etapa de Fondeo</v>
          </cell>
          <cell r="I1889" t="str">
            <v>Recurrente</v>
          </cell>
          <cell r="L1889">
            <v>42990.475694444445</v>
          </cell>
          <cell r="M1889">
            <v>42996.003472222219</v>
          </cell>
          <cell r="N1889">
            <v>42996.003530092596</v>
          </cell>
          <cell r="O1889">
            <v>42998.378530092596</v>
          </cell>
          <cell r="P1889">
            <v>42998.378564814811</v>
          </cell>
          <cell r="Q1889">
            <v>42998.433425925927</v>
          </cell>
          <cell r="R1889">
            <v>42998.433449074073</v>
          </cell>
          <cell r="S1889">
            <v>43006.57372685185</v>
          </cell>
          <cell r="T1889">
            <v>43006.573750000003</v>
          </cell>
          <cell r="U1889">
            <v>43006.627916666665</v>
          </cell>
          <cell r="V1889">
            <v>43006.628032407411</v>
          </cell>
          <cell r="W1889">
            <v>43019.643310185187</v>
          </cell>
          <cell r="X1889">
            <v>2088040.32</v>
          </cell>
          <cell r="Y1889">
            <v>2088040.32</v>
          </cell>
          <cell r="Z1889">
            <v>43019</v>
          </cell>
          <cell r="AA1889">
            <v>1558239.08</v>
          </cell>
          <cell r="AC1889" t="str">
            <v>Peso</v>
          </cell>
          <cell r="AD1889" t="str">
            <v>Peso</v>
          </cell>
        </row>
        <row r="1890">
          <cell r="A1890" t="str">
            <v>MANANTIAL METROPOLITANO, S.A. DE C.V. *-</v>
          </cell>
          <cell r="B1890" t="str">
            <v>Calificado</v>
          </cell>
          <cell r="C1890" t="str">
            <v xml:space="preserve">Roberto Arredondo Mendez </v>
          </cell>
          <cell r="D1890" t="str">
            <v>Lizandro Guadalupe Aquino</v>
          </cell>
          <cell r="E1890" t="str">
            <v>Liquid Lease</v>
          </cell>
          <cell r="F1890" t="str">
            <v>Aprobado</v>
          </cell>
          <cell r="G1890" t="str">
            <v>Tiempo Cliente Formalización</v>
          </cell>
          <cell r="H1890" t="str">
            <v>Etapa de Fondeo</v>
          </cell>
          <cell r="I1890" t="str">
            <v>Recurrente</v>
          </cell>
          <cell r="L1890">
            <v>42971.412499999999</v>
          </cell>
          <cell r="M1890">
            <v>42971.412499999999</v>
          </cell>
          <cell r="N1890">
            <v>42972.412557870368</v>
          </cell>
          <cell r="O1890">
            <v>42975.416724537034</v>
          </cell>
          <cell r="P1890">
            <v>42975.41678240741</v>
          </cell>
          <cell r="Q1890">
            <v>42979.41678240741</v>
          </cell>
          <cell r="R1890">
            <v>42979.416805555556</v>
          </cell>
          <cell r="S1890">
            <v>43007.395949074074</v>
          </cell>
          <cell r="T1890">
            <v>43007.399421296293</v>
          </cell>
          <cell r="U1890">
            <v>43013.632060185184</v>
          </cell>
          <cell r="V1890">
            <v>43013.632175925923</v>
          </cell>
          <cell r="W1890">
            <v>43028.652314814812</v>
          </cell>
          <cell r="X1890">
            <v>839866.84</v>
          </cell>
          <cell r="Y1890">
            <v>839866.84</v>
          </cell>
          <cell r="Z1890">
            <v>43028</v>
          </cell>
          <cell r="AA1890">
            <v>498632</v>
          </cell>
          <cell r="AC1890" t="str">
            <v>Peso</v>
          </cell>
          <cell r="AD1890" t="str">
            <v>Peso</v>
          </cell>
        </row>
        <row r="1891">
          <cell r="A1891" t="str">
            <v xml:space="preserve">MR. FRENCH TINTORERO*, S.A. DE C.V. </v>
          </cell>
          <cell r="B1891" t="str">
            <v>Calificado</v>
          </cell>
          <cell r="C1891" t="str">
            <v xml:space="preserve">Roberto Arredondo Mendez </v>
          </cell>
          <cell r="D1891" t="str">
            <v>Lizandro Guadalupe Aquino</v>
          </cell>
          <cell r="E1891" t="str">
            <v>Liquid Lease</v>
          </cell>
          <cell r="F1891" t="str">
            <v>Aprobado</v>
          </cell>
          <cell r="G1891" t="str">
            <v>Tiempo Cliente Formalización</v>
          </cell>
          <cell r="H1891" t="str">
            <v>Etapa de Fondeo</v>
          </cell>
          <cell r="I1891" t="str">
            <v>Recurrente</v>
          </cell>
          <cell r="L1891">
            <v>42970.543055555558</v>
          </cell>
          <cell r="M1891">
            <v>42972.543055555558</v>
          </cell>
          <cell r="N1891">
            <v>42972.543113425927</v>
          </cell>
          <cell r="O1891">
            <v>42973.543113425927</v>
          </cell>
          <cell r="P1891">
            <v>42973.584780092591</v>
          </cell>
          <cell r="Q1891">
            <v>42979.584780092591</v>
          </cell>
          <cell r="R1891">
            <v>42979.584791666668</v>
          </cell>
          <cell r="S1891">
            <v>43007.584791666668</v>
          </cell>
          <cell r="T1891">
            <v>43007.584907407407</v>
          </cell>
          <cell r="U1891">
            <v>43010.566851851851</v>
          </cell>
          <cell r="V1891">
            <v>43010.566967592589</v>
          </cell>
          <cell r="W1891">
            <v>43021.591967592591</v>
          </cell>
          <cell r="X1891">
            <v>1450780.16</v>
          </cell>
          <cell r="Y1891">
            <v>1450780.16</v>
          </cell>
          <cell r="Z1891">
            <v>43021</v>
          </cell>
          <cell r="AA1891">
            <v>852220</v>
          </cell>
          <cell r="AC1891" t="str">
            <v>Peso</v>
          </cell>
          <cell r="AD1891" t="str">
            <v>Peso</v>
          </cell>
        </row>
        <row r="1892">
          <cell r="A1892" t="str">
            <v>GALNIK SA DE CV*…</v>
          </cell>
          <cell r="B1892" t="str">
            <v>Calificado</v>
          </cell>
          <cell r="C1892" t="str">
            <v>Raúl Hernández Castrillo</v>
          </cell>
          <cell r="D1892" t="str">
            <v>Avril Sánchez Campuzano</v>
          </cell>
          <cell r="E1892" t="str">
            <v>Liquid Lease</v>
          </cell>
          <cell r="F1892" t="str">
            <v>Aprobado</v>
          </cell>
          <cell r="G1892" t="str">
            <v>Tiempo Cliente Formalización</v>
          </cell>
          <cell r="H1892" t="str">
            <v>Etapa de Fondeo</v>
          </cell>
          <cell r="I1892" t="str">
            <v>Recurrente</v>
          </cell>
          <cell r="L1892">
            <v>42913.529166666667</v>
          </cell>
          <cell r="M1892">
            <v>42914.529166666667</v>
          </cell>
          <cell r="N1892">
            <v>42914.52921296296</v>
          </cell>
          <cell r="O1892">
            <v>42916.52921296296</v>
          </cell>
          <cell r="P1892">
            <v>42916.529224537036</v>
          </cell>
          <cell r="Q1892">
            <v>42917.987557870372</v>
          </cell>
          <cell r="R1892">
            <v>42917.987569444442</v>
          </cell>
          <cell r="S1892">
            <v>42977.487569444442</v>
          </cell>
          <cell r="T1892">
            <v>42977.487569444442</v>
          </cell>
          <cell r="U1892">
            <v>42982.473680555559</v>
          </cell>
          <cell r="V1892">
            <v>42982.473680555559</v>
          </cell>
          <cell r="W1892">
            <v>42986.601458333331</v>
          </cell>
          <cell r="X1892">
            <v>8838343.2200000007</v>
          </cell>
          <cell r="Y1892">
            <v>8838343.2200000007</v>
          </cell>
          <cell r="Z1892">
            <v>42986</v>
          </cell>
          <cell r="AA1892">
            <v>5510000</v>
          </cell>
          <cell r="AC1892" t="str">
            <v>Peso</v>
          </cell>
          <cell r="AD1892" t="str">
            <v>Peso</v>
          </cell>
        </row>
        <row r="1893">
          <cell r="A1893" t="str">
            <v>GRUPO INMOBILIARIO VALRU*, SA. DE CV. . . .*</v>
          </cell>
          <cell r="B1893" t="str">
            <v>Calificado</v>
          </cell>
          <cell r="C1893" t="str">
            <v>Gloria Alcántar Medina</v>
          </cell>
          <cell r="D1893" t="str">
            <v>Maricruz Lopez Valdez</v>
          </cell>
          <cell r="E1893" t="str">
            <v>Liquid Loan</v>
          </cell>
          <cell r="F1893" t="str">
            <v>Aprobado</v>
          </cell>
          <cell r="G1893" t="str">
            <v>Tiempo Cliente Formalización</v>
          </cell>
          <cell r="H1893" t="str">
            <v>Etapa de Fondeo</v>
          </cell>
          <cell r="I1893" t="str">
            <v>Recurrente</v>
          </cell>
          <cell r="L1893">
            <v>42986.652083333334</v>
          </cell>
          <cell r="M1893">
            <v>42987.61041666667</v>
          </cell>
          <cell r="N1893">
            <v>42987.610509259262</v>
          </cell>
          <cell r="O1893">
            <v>42988.693842592591</v>
          </cell>
          <cell r="P1893">
            <v>42988.693865740737</v>
          </cell>
          <cell r="Q1893">
            <v>42991.677199074074</v>
          </cell>
          <cell r="R1893">
            <v>42991.677222222221</v>
          </cell>
          <cell r="S1893">
            <v>42998.540416666663</v>
          </cell>
          <cell r="T1893">
            <v>42998.540532407409</v>
          </cell>
          <cell r="U1893">
            <v>42998.588449074072</v>
          </cell>
          <cell r="V1893">
            <v>42998.588564814818</v>
          </cell>
          <cell r="W1893">
            <v>43003.773981481485</v>
          </cell>
          <cell r="X1893">
            <v>5704690.6200000001</v>
          </cell>
          <cell r="Y1893">
            <v>5704690.6200000001</v>
          </cell>
          <cell r="Z1893">
            <v>43003</v>
          </cell>
          <cell r="AA1893">
            <v>4300000</v>
          </cell>
          <cell r="AC1893" t="str">
            <v>Peso</v>
          </cell>
          <cell r="AD1893" t="str">
            <v>Peso</v>
          </cell>
        </row>
        <row r="1894">
          <cell r="A1894" t="str">
            <v xml:space="preserve">EPSILON INGENIERIA Y CONECTIVIDAD* SA DE CV </v>
          </cell>
          <cell r="B1894" t="str">
            <v>Calificado</v>
          </cell>
          <cell r="C1894" t="str">
            <v xml:space="preserve">Octavio Romero </v>
          </cell>
          <cell r="D1894" t="str">
            <v xml:space="preserve">Octavio Romero </v>
          </cell>
          <cell r="E1894" t="str">
            <v>Liquid Loan</v>
          </cell>
          <cell r="F1894" t="str">
            <v>Aprobado</v>
          </cell>
          <cell r="G1894" t="str">
            <v>Tiempo Cliente Formalización</v>
          </cell>
          <cell r="H1894" t="str">
            <v>Etapa de Fondeo</v>
          </cell>
          <cell r="I1894" t="str">
            <v>Recurrente</v>
          </cell>
          <cell r="L1894">
            <v>42998.554166666669</v>
          </cell>
          <cell r="M1894">
            <v>43012.423611111109</v>
          </cell>
          <cell r="N1894">
            <v>43012.425000000003</v>
          </cell>
          <cell r="O1894">
            <v>43012.426388888889</v>
          </cell>
          <cell r="P1894">
            <v>43012.427777777775</v>
          </cell>
          <cell r="Q1894">
            <v>43018.78125</v>
          </cell>
          <cell r="R1894">
            <v>43018.781365740739</v>
          </cell>
          <cell r="S1894">
            <v>43081.474537037036</v>
          </cell>
          <cell r="T1894">
            <v>43081.474537037036</v>
          </cell>
          <cell r="U1894">
            <v>43082.488425925927</v>
          </cell>
          <cell r="V1894">
            <v>43082.488541666666</v>
          </cell>
          <cell r="W1894">
            <v>43083.114236111112</v>
          </cell>
          <cell r="X1894">
            <v>5970916.8200000003</v>
          </cell>
          <cell r="Y1894">
            <v>5970916.8200000003</v>
          </cell>
          <cell r="Z1894">
            <v>43083</v>
          </cell>
          <cell r="AA1894">
            <v>3500000</v>
          </cell>
          <cell r="AC1894" t="str">
            <v>Peso</v>
          </cell>
          <cell r="AD1894" t="str">
            <v>Peso</v>
          </cell>
        </row>
        <row r="1895">
          <cell r="A1895" t="str">
            <v>ANGEL GUZMAN KURI*</v>
          </cell>
          <cell r="B1895" t="str">
            <v>Calificado</v>
          </cell>
          <cell r="C1895" t="str">
            <v>Juan Carlos Monterrubio Frausto</v>
          </cell>
          <cell r="D1895" t="str">
            <v>Raul Alfaro Morales</v>
          </cell>
          <cell r="E1895" t="str">
            <v>Liquid Lease</v>
          </cell>
          <cell r="F1895" t="str">
            <v>Aprobado</v>
          </cell>
          <cell r="G1895" t="str">
            <v>Tiempo Cliente Formalización</v>
          </cell>
          <cell r="H1895" t="str">
            <v>Etapa de Fondeo</v>
          </cell>
          <cell r="I1895" t="str">
            <v>Recurrente</v>
          </cell>
          <cell r="L1895">
            <v>43000.46597222222</v>
          </cell>
          <cell r="M1895">
            <v>43004.46597222222</v>
          </cell>
          <cell r="N1895">
            <v>43004.466087962966</v>
          </cell>
          <cell r="O1895">
            <v>43004.591087962966</v>
          </cell>
          <cell r="P1895">
            <v>43004.591203703705</v>
          </cell>
          <cell r="Q1895">
            <v>43004.671064814815</v>
          </cell>
          <cell r="R1895">
            <v>43004.671180555553</v>
          </cell>
          <cell r="S1895">
            <v>43007.529513888891</v>
          </cell>
          <cell r="T1895">
            <v>43007.529560185183</v>
          </cell>
          <cell r="U1895">
            <v>43034.561967592592</v>
          </cell>
          <cell r="V1895">
            <v>43034.562083333331</v>
          </cell>
          <cell r="W1895">
            <v>43035.599583333336</v>
          </cell>
          <cell r="X1895">
            <v>1496621.96</v>
          </cell>
          <cell r="Y1895">
            <v>1496621.96</v>
          </cell>
          <cell r="Z1895">
            <v>43035</v>
          </cell>
          <cell r="AA1895">
            <v>1354238.39</v>
          </cell>
          <cell r="AC1895" t="str">
            <v>Peso</v>
          </cell>
          <cell r="AD1895" t="str">
            <v>Peso</v>
          </cell>
        </row>
        <row r="1896">
          <cell r="A1896" t="str">
            <v>JORGE HUMBERTO GONZALEZ SANCHEZ …</v>
          </cell>
          <cell r="B1896" t="str">
            <v>Descalificado</v>
          </cell>
          <cell r="C1896" t="str">
            <v>Raúl Hernández Castrillo</v>
          </cell>
          <cell r="D1896" t="str">
            <v>Denisse Ayala Gomez</v>
          </cell>
          <cell r="E1896" t="str">
            <v>Liquid Lease</v>
          </cell>
          <cell r="F1896" t="str">
            <v>Rechazada</v>
          </cell>
          <cell r="G1896" t="str">
            <v>Etapa 0 Pre-calificación</v>
          </cell>
          <cell r="I1896" t="str">
            <v>Recurrente</v>
          </cell>
          <cell r="J1896" t="str">
            <v>Crédito</v>
          </cell>
          <cell r="K1896">
            <v>43038</v>
          </cell>
          <cell r="L1896">
            <v>43000.472916666666</v>
          </cell>
          <cell r="X1896">
            <v>330000</v>
          </cell>
          <cell r="AC1896" t="str">
            <v>Peso</v>
          </cell>
          <cell r="AD1896" t="str">
            <v>Peso</v>
          </cell>
        </row>
        <row r="1897">
          <cell r="A1897" t="str">
            <v>IAEPSA, S.A. DE C.V. *…</v>
          </cell>
          <cell r="B1897" t="str">
            <v>Descalificado</v>
          </cell>
          <cell r="C1897" t="str">
            <v>Marisol Serrano Tapia</v>
          </cell>
          <cell r="D1897" t="str">
            <v>Marisol Serrano Tapia</v>
          </cell>
          <cell r="E1897" t="str">
            <v xml:space="preserve">Factoring </v>
          </cell>
          <cell r="F1897" t="str">
            <v>Rechazada</v>
          </cell>
          <cell r="G1897" t="str">
            <v>Etapa 1 - Acreditación</v>
          </cell>
          <cell r="I1897" t="str">
            <v>Recurrente</v>
          </cell>
          <cell r="J1897" t="str">
            <v>Crédito</v>
          </cell>
          <cell r="K1897">
            <v>43018</v>
          </cell>
          <cell r="L1897">
            <v>43000.63958333333</v>
          </cell>
          <cell r="M1897">
            <v>43012.426388888889</v>
          </cell>
          <cell r="N1897">
            <v>43012.426388888889</v>
          </cell>
          <cell r="O1897">
            <v>43012.468055555553</v>
          </cell>
          <cell r="P1897">
            <v>43012.468171296299</v>
          </cell>
          <cell r="Q1897">
            <v>43018.618055555555</v>
          </cell>
          <cell r="X1897">
            <v>3000000</v>
          </cell>
          <cell r="AC1897" t="str">
            <v>Peso</v>
          </cell>
          <cell r="AD1897" t="str">
            <v>Peso</v>
          </cell>
        </row>
        <row r="1898">
          <cell r="A1898" t="str">
            <v>LOS OJOS DE JUAREZ, S.C.  **</v>
          </cell>
          <cell r="B1898" t="str">
            <v>Descalificado</v>
          </cell>
          <cell r="C1898" t="str">
            <v>Juan Carlos Monterrubio Frausto</v>
          </cell>
          <cell r="D1898" t="str">
            <v>Raul Alfaro Morales</v>
          </cell>
          <cell r="E1898" t="str">
            <v>Liquid Lease</v>
          </cell>
          <cell r="F1898" t="str">
            <v>Aprobado</v>
          </cell>
          <cell r="G1898" t="str">
            <v>Tiempo Cliente Formalización</v>
          </cell>
          <cell r="H1898" t="str">
            <v>Etapa Formalización</v>
          </cell>
          <cell r="I1898" t="str">
            <v>Recurrente</v>
          </cell>
          <cell r="J1898" t="str">
            <v>Crédito</v>
          </cell>
          <cell r="K1898">
            <v>43081</v>
          </cell>
          <cell r="L1898">
            <v>43003.668749999997</v>
          </cell>
          <cell r="M1898">
            <v>43006.552083333336</v>
          </cell>
          <cell r="N1898">
            <v>43006.554166666669</v>
          </cell>
          <cell r="O1898">
            <v>43006.555555555555</v>
          </cell>
          <cell r="P1898">
            <v>43006.556944444441</v>
          </cell>
          <cell r="Q1898">
            <v>43006.557638888888</v>
          </cell>
          <cell r="R1898">
            <v>43006.55972222222</v>
          </cell>
          <cell r="S1898">
            <v>43007.788888888892</v>
          </cell>
          <cell r="T1898">
            <v>43007.788981481484</v>
          </cell>
          <cell r="U1898">
            <v>43081.788981481484</v>
          </cell>
          <cell r="X1898">
            <v>3909780</v>
          </cell>
          <cell r="Y1898">
            <v>3909780</v>
          </cell>
          <cell r="AA1898">
            <v>3449376</v>
          </cell>
          <cell r="AC1898" t="str">
            <v>Peso</v>
          </cell>
          <cell r="AD1898" t="str">
            <v>Peso</v>
          </cell>
        </row>
        <row r="1899">
          <cell r="A1899" t="str">
            <v xml:space="preserve">GRUPO INMODERMEX, S.A. DE C.V. … , </v>
          </cell>
          <cell r="B1899" t="str">
            <v>Calificado</v>
          </cell>
          <cell r="C1899" t="str">
            <v>Danilo Sarrelangue Sanabria</v>
          </cell>
          <cell r="D1899" t="str">
            <v>Marisol Serrano Tapia</v>
          </cell>
          <cell r="E1899" t="str">
            <v>Real Estate</v>
          </cell>
          <cell r="F1899" t="str">
            <v>Aprobado</v>
          </cell>
          <cell r="G1899" t="str">
            <v>Tiempo Cliente Formalización</v>
          </cell>
          <cell r="H1899" t="str">
            <v>Etapa de Fondeo</v>
          </cell>
          <cell r="I1899" t="str">
            <v>Recurrente</v>
          </cell>
          <cell r="L1899">
            <v>43007.552083333336</v>
          </cell>
          <cell r="M1899">
            <v>43007.554166666669</v>
          </cell>
          <cell r="N1899">
            <v>43007.55972222222</v>
          </cell>
          <cell r="O1899">
            <v>43007.5625</v>
          </cell>
          <cell r="P1899">
            <v>43007.565972222219</v>
          </cell>
          <cell r="Q1899">
            <v>43007.568055555559</v>
          </cell>
          <cell r="R1899">
            <v>43007.569444444445</v>
          </cell>
          <cell r="S1899">
            <v>43007.572916666664</v>
          </cell>
          <cell r="T1899">
            <v>43007.576388888891</v>
          </cell>
          <cell r="U1899">
            <v>43007.577777777777</v>
          </cell>
          <cell r="V1899">
            <v>43007.580555555556</v>
          </cell>
          <cell r="W1899">
            <v>43014.737500000003</v>
          </cell>
          <cell r="X1899">
            <v>68724589.590000004</v>
          </cell>
          <cell r="Y1899">
            <v>68724589.590000004</v>
          </cell>
          <cell r="Z1899">
            <v>43014</v>
          </cell>
          <cell r="AA1899">
            <v>68724589.590000004</v>
          </cell>
          <cell r="AC1899" t="str">
            <v>Peso</v>
          </cell>
          <cell r="AD1899" t="str">
            <v>Peso</v>
          </cell>
        </row>
        <row r="1900">
          <cell r="A1900" t="str">
            <v>MANANTIAL DE HUIXQUILUCAN, S.A. DE C.V. …*</v>
          </cell>
          <cell r="B1900" t="str">
            <v>Calificado</v>
          </cell>
          <cell r="C1900" t="str">
            <v xml:space="preserve">Roberto Arredondo Mendez </v>
          </cell>
          <cell r="D1900" t="str">
            <v>Lizandro Guadalupe Aquino</v>
          </cell>
          <cell r="E1900" t="str">
            <v>Liquid Lease</v>
          </cell>
          <cell r="F1900" t="str">
            <v>Aprobado</v>
          </cell>
          <cell r="G1900" t="str">
            <v>Tiempo Cliente Formalización</v>
          </cell>
          <cell r="H1900" t="str">
            <v>Etapa de Fondeo</v>
          </cell>
          <cell r="I1900" t="str">
            <v>Recurrente</v>
          </cell>
          <cell r="L1900">
            <v>43007.840277777781</v>
          </cell>
          <cell r="M1900">
            <v>43007.841666666667</v>
          </cell>
          <cell r="N1900">
            <v>43007.84375</v>
          </cell>
          <cell r="O1900">
            <v>43007.845138888886</v>
          </cell>
          <cell r="P1900">
            <v>43007.847222222219</v>
          </cell>
          <cell r="Q1900">
            <v>43007.848611111112</v>
          </cell>
          <cell r="R1900">
            <v>43007.850694444445</v>
          </cell>
          <cell r="S1900">
            <v>43007.892361111109</v>
          </cell>
          <cell r="T1900">
            <v>43007.892476851855</v>
          </cell>
          <cell r="U1900">
            <v>43013.651388888888</v>
          </cell>
          <cell r="V1900">
            <v>43013.651388888888</v>
          </cell>
          <cell r="W1900">
            <v>43024.712500000001</v>
          </cell>
          <cell r="X1900">
            <v>839866.84</v>
          </cell>
          <cell r="Y1900">
            <v>839866.84</v>
          </cell>
          <cell r="Z1900">
            <v>43024</v>
          </cell>
          <cell r="AA1900">
            <v>498632</v>
          </cell>
          <cell r="AC1900" t="str">
            <v>Peso</v>
          </cell>
          <cell r="AD1900" t="str">
            <v>Peso</v>
          </cell>
        </row>
        <row r="1901">
          <cell r="A1901" t="str">
            <v>CONSORCIO GARO, S.A. DE C.V. .*-</v>
          </cell>
          <cell r="B1901" t="str">
            <v>Calificado</v>
          </cell>
          <cell r="C1901" t="str">
            <v>Raúl Hernández Castrillo</v>
          </cell>
          <cell r="D1901" t="str">
            <v>Denisse Ayala Gomez</v>
          </cell>
          <cell r="E1901" t="str">
            <v>Liquid Lease</v>
          </cell>
          <cell r="F1901" t="str">
            <v>Aprobado</v>
          </cell>
          <cell r="G1901" t="str">
            <v>Tiempo Cliente Formalización</v>
          </cell>
          <cell r="H1901" t="str">
            <v>Etapa Formalización</v>
          </cell>
          <cell r="I1901" t="str">
            <v>Recurrente</v>
          </cell>
          <cell r="L1901">
            <v>43010.508333333331</v>
          </cell>
          <cell r="M1901">
            <v>43020.654166666667</v>
          </cell>
          <cell r="N1901">
            <v>43020.669444444444</v>
          </cell>
          <cell r="O1901">
            <v>43002.886805555558</v>
          </cell>
          <cell r="P1901">
            <v>43002.930555555555</v>
          </cell>
          <cell r="Q1901">
            <v>43002.934027777781</v>
          </cell>
          <cell r="R1901">
            <v>43002.9375</v>
          </cell>
          <cell r="S1901">
            <v>43069.51458333333</v>
          </cell>
          <cell r="T1901">
            <v>43069.514699074076</v>
          </cell>
          <cell r="X1901">
            <v>14699728.800000001</v>
          </cell>
          <cell r="Y1901">
            <v>14699728.800000001</v>
          </cell>
          <cell r="AA1901">
            <v>8166516</v>
          </cell>
          <cell r="AC1901" t="str">
            <v>Peso</v>
          </cell>
          <cell r="AD1901" t="str">
            <v>Peso</v>
          </cell>
        </row>
        <row r="1902">
          <cell r="A1902" t="str">
            <v>UBALDO CATARINO ARIAS..-*</v>
          </cell>
          <cell r="B1902" t="str">
            <v>Calificado</v>
          </cell>
          <cell r="C1902" t="str">
            <v>Juan Carlos Monterrubio Frausto</v>
          </cell>
          <cell r="D1902" t="str">
            <v>Raul Alfaro Morales</v>
          </cell>
          <cell r="E1902" t="str">
            <v>Liquid Lease</v>
          </cell>
          <cell r="F1902" t="str">
            <v>Aprobado</v>
          </cell>
          <cell r="G1902" t="str">
            <v>Tiempo Cliente Formalización</v>
          </cell>
          <cell r="H1902" t="str">
            <v>Etapa de Fondeo</v>
          </cell>
          <cell r="I1902" t="str">
            <v>Recurrente</v>
          </cell>
          <cell r="L1902">
            <v>43013.513888888891</v>
          </cell>
          <cell r="M1902">
            <v>43020.628472222219</v>
          </cell>
          <cell r="N1902">
            <v>43020.629861111112</v>
          </cell>
          <cell r="O1902">
            <v>43020.631944444445</v>
          </cell>
          <cell r="P1902">
            <v>43020.633333333331</v>
          </cell>
          <cell r="Q1902">
            <v>43020.635416666664</v>
          </cell>
          <cell r="R1902">
            <v>43020.636805555558</v>
          </cell>
          <cell r="S1902">
            <v>43038.754166666666</v>
          </cell>
          <cell r="T1902">
            <v>43038.754282407404</v>
          </cell>
          <cell r="U1902">
            <v>43039.575115740743</v>
          </cell>
          <cell r="V1902">
            <v>43039.575231481482</v>
          </cell>
          <cell r="W1902">
            <v>43039.832870370374</v>
          </cell>
          <cell r="X1902">
            <v>1179843.56</v>
          </cell>
          <cell r="Y1902">
            <v>1179843.56</v>
          </cell>
          <cell r="Z1902">
            <v>43039</v>
          </cell>
          <cell r="AA1902">
            <v>947340.9</v>
          </cell>
          <cell r="AC1902" t="str">
            <v>Peso</v>
          </cell>
          <cell r="AD1902" t="str">
            <v>Peso</v>
          </cell>
        </row>
        <row r="1903">
          <cell r="A1903" t="str">
            <v>DOMINO PRINTING MEXICO SA DE CV *</v>
          </cell>
          <cell r="B1903" t="str">
            <v>Calificado</v>
          </cell>
          <cell r="C1903" t="str">
            <v xml:space="preserve">Roberto Arredondo Mendez </v>
          </cell>
          <cell r="D1903" t="str">
            <v xml:space="preserve">Obed Fernandez </v>
          </cell>
          <cell r="E1903" t="str">
            <v>Liquid Lease</v>
          </cell>
          <cell r="F1903" t="str">
            <v>Aprobado</v>
          </cell>
          <cell r="G1903" t="str">
            <v>Tiempo Cliente Formalización</v>
          </cell>
          <cell r="H1903" t="str">
            <v>Etapa de Fondeo</v>
          </cell>
          <cell r="I1903" t="str">
            <v>Recurrente</v>
          </cell>
          <cell r="L1903">
            <v>43013.513888888891</v>
          </cell>
          <cell r="M1903">
            <v>43013.597222222219</v>
          </cell>
          <cell r="N1903">
            <v>43013.597337962965</v>
          </cell>
          <cell r="O1903">
            <v>43014.421643518515</v>
          </cell>
          <cell r="P1903">
            <v>43014.421759259261</v>
          </cell>
          <cell r="Q1903">
            <v>43021.378009259257</v>
          </cell>
          <cell r="R1903">
            <v>43021.378125000003</v>
          </cell>
          <cell r="S1903">
            <v>43021.574652777781</v>
          </cell>
          <cell r="T1903">
            <v>43021.574675925927</v>
          </cell>
          <cell r="U1903">
            <v>43048.60974537037</v>
          </cell>
          <cell r="V1903">
            <v>43048.609861111108</v>
          </cell>
          <cell r="W1903">
            <v>43056.609861111108</v>
          </cell>
          <cell r="X1903">
            <v>350312.37</v>
          </cell>
          <cell r="Y1903">
            <v>350312.37</v>
          </cell>
          <cell r="Z1903">
            <v>43056</v>
          </cell>
          <cell r="AA1903">
            <v>150290</v>
          </cell>
          <cell r="AC1903" t="str">
            <v>Peso</v>
          </cell>
          <cell r="AD1903" t="str">
            <v>Peso</v>
          </cell>
        </row>
        <row r="1904">
          <cell r="A1904" t="str">
            <v>EL ROLLO CORPORATIVO* SA DE CV *-/</v>
          </cell>
          <cell r="B1904" t="str">
            <v>Calificado</v>
          </cell>
          <cell r="C1904" t="str">
            <v>Raúl Hernández Castrillo</v>
          </cell>
          <cell r="D1904" t="str">
            <v>Avril Sánchez Campuzano</v>
          </cell>
          <cell r="E1904" t="str">
            <v>Liquid Lease</v>
          </cell>
          <cell r="F1904" t="str">
            <v>Aprobado</v>
          </cell>
          <cell r="G1904" t="str">
            <v>Tiempo Cliente Formalización</v>
          </cell>
          <cell r="H1904" t="str">
            <v>Etapa Formalización</v>
          </cell>
          <cell r="I1904" t="str">
            <v>Recurrente</v>
          </cell>
          <cell r="L1904">
            <v>43017.46597222222</v>
          </cell>
          <cell r="M1904">
            <v>43020.701388888891</v>
          </cell>
          <cell r="N1904">
            <v>43020.702777777777</v>
          </cell>
          <cell r="O1904">
            <v>43020.707638888889</v>
          </cell>
          <cell r="P1904">
            <v>43020.707731481481</v>
          </cell>
          <cell r="Q1904">
            <v>43025.708425925928</v>
          </cell>
          <cell r="R1904">
            <v>43025.708541666667</v>
          </cell>
          <cell r="S1904">
            <v>43039.428680555553</v>
          </cell>
          <cell r="T1904">
            <v>43039.428703703707</v>
          </cell>
          <cell r="X1904">
            <v>23200000</v>
          </cell>
          <cell r="AC1904" t="str">
            <v>Peso</v>
          </cell>
          <cell r="AD1904" t="str">
            <v>Peso</v>
          </cell>
        </row>
        <row r="1905">
          <cell r="A1905" t="str">
            <v>MARCO ANTONIO GUTIERREZ LAMADRID*-</v>
          </cell>
          <cell r="B1905" t="str">
            <v>Calificado</v>
          </cell>
          <cell r="C1905" t="str">
            <v xml:space="preserve">Jose Aguilar </v>
          </cell>
          <cell r="D1905" t="str">
            <v>Berenice Montes de Oca</v>
          </cell>
          <cell r="E1905" t="str">
            <v>Liquid Lease</v>
          </cell>
          <cell r="F1905" t="str">
            <v>Aprobado</v>
          </cell>
          <cell r="G1905" t="str">
            <v>Tiempo Cliente Formalización</v>
          </cell>
          <cell r="H1905" t="str">
            <v>Etapa de Fondeo</v>
          </cell>
          <cell r="I1905" t="str">
            <v>Recurrente</v>
          </cell>
          <cell r="L1905">
            <v>43017.495138888888</v>
          </cell>
          <cell r="M1905">
            <v>43028.539583333331</v>
          </cell>
          <cell r="N1905">
            <v>43028.539699074077</v>
          </cell>
          <cell r="O1905">
            <v>43029.539699074077</v>
          </cell>
          <cell r="P1905">
            <v>43029.539733796293</v>
          </cell>
          <cell r="Q1905">
            <v>43029.581400462965</v>
          </cell>
          <cell r="R1905">
            <v>43029.581446759257</v>
          </cell>
          <cell r="S1905">
            <v>43039.70853009259</v>
          </cell>
          <cell r="T1905">
            <v>43039.708553240744</v>
          </cell>
          <cell r="U1905">
            <v>43082.502303240741</v>
          </cell>
          <cell r="V1905">
            <v>43082.502418981479</v>
          </cell>
          <cell r="W1905">
            <v>43088.66978009259</v>
          </cell>
          <cell r="X1905">
            <v>4751824</v>
          </cell>
          <cell r="Y1905">
            <v>4751824</v>
          </cell>
          <cell r="Z1905">
            <v>43088</v>
          </cell>
          <cell r="AA1905">
            <v>3085600</v>
          </cell>
          <cell r="AC1905" t="str">
            <v>Peso</v>
          </cell>
          <cell r="AD1905" t="str">
            <v>Peso</v>
          </cell>
        </row>
        <row r="1906">
          <cell r="A1906" t="str">
            <v xml:space="preserve">TECNOLOGIA EN SISTEMAS XXI, S.A. DE C.V. .., </v>
          </cell>
          <cell r="B1906" t="str">
            <v>Calificado</v>
          </cell>
          <cell r="C1906" t="str">
            <v>Juan Carlos Monterrubio Frausto</v>
          </cell>
          <cell r="D1906" t="str">
            <v>Miguel Ochoa</v>
          </cell>
          <cell r="E1906" t="str">
            <v>Liquid Lease</v>
          </cell>
          <cell r="F1906" t="str">
            <v>Aprobado</v>
          </cell>
          <cell r="G1906" t="str">
            <v>Tiempo Cliente Formalización</v>
          </cell>
          <cell r="H1906" t="str">
            <v>Etapa de Fondeo</v>
          </cell>
          <cell r="I1906" t="str">
            <v>Recurrente</v>
          </cell>
          <cell r="L1906">
            <v>43019.436111111114</v>
          </cell>
          <cell r="M1906">
            <v>43020.548611111109</v>
          </cell>
          <cell r="N1906">
            <v>43020.552083333336</v>
          </cell>
          <cell r="O1906">
            <v>43028.410416666666</v>
          </cell>
          <cell r="P1906">
            <v>43028.410474537035</v>
          </cell>
          <cell r="Q1906">
            <v>43032.577141203707</v>
          </cell>
          <cell r="R1906">
            <v>43032.577175925922</v>
          </cell>
          <cell r="S1906">
            <v>43038.577175925922</v>
          </cell>
          <cell r="T1906">
            <v>43038.577291666668</v>
          </cell>
          <cell r="U1906">
            <v>43038.580069444448</v>
          </cell>
          <cell r="V1906">
            <v>43038.580185185187</v>
          </cell>
          <cell r="W1906">
            <v>43047.580185185187</v>
          </cell>
          <cell r="X1906">
            <v>7919999.9900000002</v>
          </cell>
          <cell r="Y1906">
            <v>7919999.9900000002</v>
          </cell>
          <cell r="Z1906">
            <v>43047</v>
          </cell>
          <cell r="AA1906">
            <v>4439600</v>
          </cell>
          <cell r="AC1906" t="str">
            <v>Peso</v>
          </cell>
          <cell r="AD1906" t="str">
            <v>Peso</v>
          </cell>
        </row>
        <row r="1907">
          <cell r="A1907" t="str">
            <v>MUEBLES DICO, S.A.. DE C.V..-/**-</v>
          </cell>
          <cell r="B1907" t="str">
            <v>Calificado</v>
          </cell>
          <cell r="C1907" t="str">
            <v>Luis Miguel Gonzalez</v>
          </cell>
          <cell r="D1907" t="str">
            <v xml:space="preserve">Brenda  Duran Diaz </v>
          </cell>
          <cell r="E1907" t="str">
            <v>Liquid Lease</v>
          </cell>
          <cell r="F1907" t="str">
            <v>Aprobado</v>
          </cell>
          <cell r="G1907" t="str">
            <v>Tiempo Cliente Formalización</v>
          </cell>
          <cell r="H1907" t="str">
            <v>Etapa de Fondeo</v>
          </cell>
          <cell r="I1907" t="str">
            <v>Recurrente</v>
          </cell>
          <cell r="L1907">
            <v>43031.568749999999</v>
          </cell>
          <cell r="M1907">
            <v>43033.520833333336</v>
          </cell>
          <cell r="N1907">
            <v>43033.522916666669</v>
          </cell>
          <cell r="O1907">
            <v>43034.668055555558</v>
          </cell>
          <cell r="P1907">
            <v>43034.672222222223</v>
          </cell>
          <cell r="Q1907">
            <v>43034.675000000003</v>
          </cell>
          <cell r="R1907">
            <v>43034.677083333336</v>
          </cell>
          <cell r="S1907">
            <v>43067.527083333334</v>
          </cell>
          <cell r="T1907">
            <v>43067.527199074073</v>
          </cell>
          <cell r="U1907">
            <v>43073.527199074073</v>
          </cell>
          <cell r="V1907">
            <v>43073.527314814812</v>
          </cell>
          <cell r="W1907">
            <v>43091.50439814815</v>
          </cell>
          <cell r="X1907">
            <v>8349620.3799999999</v>
          </cell>
          <cell r="Y1907">
            <v>8349620.3799999999</v>
          </cell>
          <cell r="Z1907">
            <v>43091</v>
          </cell>
          <cell r="AA1907">
            <v>6808489.0800000001</v>
          </cell>
          <cell r="AC1907" t="str">
            <v>Peso</v>
          </cell>
          <cell r="AD1907" t="str">
            <v>Peso</v>
          </cell>
        </row>
        <row r="1908">
          <cell r="A1908" t="str">
            <v>PAULO CESAR LEMUS **///</v>
          </cell>
          <cell r="B1908" t="str">
            <v>Calificado</v>
          </cell>
          <cell r="C1908" t="str">
            <v>Raúl Hernández Castrillo</v>
          </cell>
          <cell r="D1908" t="str">
            <v>Abel Pérez Hernández Sanchez</v>
          </cell>
          <cell r="E1908" t="str">
            <v>Liquid Lease</v>
          </cell>
          <cell r="F1908" t="str">
            <v>Aprobado</v>
          </cell>
          <cell r="G1908" t="str">
            <v>Tiempo Cliente Formalización</v>
          </cell>
          <cell r="H1908" t="str">
            <v>Etapa de Fondeo</v>
          </cell>
          <cell r="I1908" t="str">
            <v>Recurrente</v>
          </cell>
          <cell r="L1908">
            <v>43032.419444444444</v>
          </cell>
          <cell r="M1908">
            <v>43032.458333333336</v>
          </cell>
          <cell r="N1908">
            <v>43032.458379629628</v>
          </cell>
          <cell r="O1908">
            <v>43032.486157407409</v>
          </cell>
          <cell r="P1908">
            <v>43032.486180555556</v>
          </cell>
          <cell r="Q1908">
            <v>43047.486180555556</v>
          </cell>
          <cell r="R1908">
            <v>43047.486296296294</v>
          </cell>
          <cell r="S1908">
            <v>43061.809907407405</v>
          </cell>
          <cell r="T1908">
            <v>43061.810023148151</v>
          </cell>
          <cell r="U1908">
            <v>43061.822523148148</v>
          </cell>
          <cell r="V1908">
            <v>43061.822638888887</v>
          </cell>
          <cell r="W1908">
            <v>43070.822638888887</v>
          </cell>
          <cell r="X1908">
            <v>3200000</v>
          </cell>
          <cell r="Y1908">
            <v>3200000</v>
          </cell>
          <cell r="Z1908">
            <v>43070</v>
          </cell>
          <cell r="AA1908">
            <v>2000000</v>
          </cell>
          <cell r="AC1908" t="str">
            <v>Peso</v>
          </cell>
          <cell r="AD1908" t="str">
            <v>Peso</v>
          </cell>
        </row>
        <row r="1909">
          <cell r="A1909" t="str">
            <v>PROCOLOR DE OCCIDENTE SA DE CV */</v>
          </cell>
          <cell r="B1909" t="str">
            <v>Calificado</v>
          </cell>
          <cell r="C1909" t="str">
            <v>Raúl Hernández Castrillo</v>
          </cell>
          <cell r="D1909" t="str">
            <v>Abel Pérez Hernández Sanchez</v>
          </cell>
          <cell r="E1909" t="str">
            <v>Liquid Lease</v>
          </cell>
          <cell r="F1909" t="str">
            <v>Aprobado</v>
          </cell>
          <cell r="G1909" t="str">
            <v>Tiempo Cliente Formalización</v>
          </cell>
          <cell r="H1909" t="str">
            <v>Etapa de Fondeo</v>
          </cell>
          <cell r="I1909" t="str">
            <v>Recurrente</v>
          </cell>
          <cell r="L1909">
            <v>43032.444444444445</v>
          </cell>
          <cell r="M1909">
            <v>43033.444444444445</v>
          </cell>
          <cell r="N1909">
            <v>43033.444479166668</v>
          </cell>
          <cell r="O1909">
            <v>43033.51253472222</v>
          </cell>
          <cell r="P1909">
            <v>43033.512569444443</v>
          </cell>
          <cell r="Q1909">
            <v>43034.647291666668</v>
          </cell>
          <cell r="R1909">
            <v>43034.647291666668</v>
          </cell>
          <cell r="S1909">
            <v>43020.52784722222</v>
          </cell>
          <cell r="T1909">
            <v>43020.527870370373</v>
          </cell>
          <cell r="U1909">
            <v>43056.919444444444</v>
          </cell>
          <cell r="V1909">
            <v>43056.919560185182</v>
          </cell>
          <cell r="W1909">
            <v>43063.673032407409</v>
          </cell>
          <cell r="X1909">
            <v>36354859.68</v>
          </cell>
          <cell r="Y1909">
            <v>36354859.68</v>
          </cell>
          <cell r="Z1909">
            <v>43063</v>
          </cell>
          <cell r="AA1909">
            <v>20813028.219999999</v>
          </cell>
          <cell r="AC1909" t="str">
            <v>Peso</v>
          </cell>
          <cell r="AD1909" t="str">
            <v>Peso</v>
          </cell>
        </row>
        <row r="1910">
          <cell r="A1910" t="str">
            <v>TRANSPORTES Y GRUAS AMEQUIP/*</v>
          </cell>
          <cell r="B1910" t="str">
            <v>Calificado</v>
          </cell>
          <cell r="C1910" t="str">
            <v>Claudia Prieto</v>
          </cell>
          <cell r="D1910" t="str">
            <v>Claudia Prieto</v>
          </cell>
          <cell r="E1910" t="str">
            <v>Liquid Lease</v>
          </cell>
          <cell r="F1910" t="str">
            <v>Aprobado</v>
          </cell>
          <cell r="G1910" t="str">
            <v>Tiempo Cliente Formalización</v>
          </cell>
          <cell r="H1910" t="str">
            <v>Etapa de Fondeo</v>
          </cell>
          <cell r="I1910" t="str">
            <v>Recurrente</v>
          </cell>
          <cell r="L1910">
            <v>43032.434027777781</v>
          </cell>
          <cell r="M1910">
            <v>43042.434027777781</v>
          </cell>
          <cell r="N1910">
            <v>43042.434074074074</v>
          </cell>
          <cell r="O1910">
            <v>43045.647268518522</v>
          </cell>
          <cell r="P1910">
            <v>43045.647291666668</v>
          </cell>
          <cell r="Q1910">
            <v>43049.547986111109</v>
          </cell>
          <cell r="R1910">
            <v>43049.548043981478</v>
          </cell>
          <cell r="S1910">
            <v>43131.727847222224</v>
          </cell>
          <cell r="T1910">
            <v>43131.732708333337</v>
          </cell>
          <cell r="U1910">
            <v>43114.500763888886</v>
          </cell>
          <cell r="V1910">
            <v>43114.500879629632</v>
          </cell>
          <cell r="W1910">
            <v>43154.555046296293</v>
          </cell>
          <cell r="X1910">
            <v>13294382.199999999</v>
          </cell>
          <cell r="Y1910">
            <v>13294382.199999999</v>
          </cell>
          <cell r="Z1910">
            <v>43154</v>
          </cell>
          <cell r="AA1910">
            <v>9280000</v>
          </cell>
          <cell r="AC1910" t="str">
            <v>Peso</v>
          </cell>
          <cell r="AD1910" t="str">
            <v>Peso</v>
          </cell>
        </row>
        <row r="1911">
          <cell r="A1911" t="str">
            <v>INDUCHEM, S DE RL DE CV .,.,.,*-*---</v>
          </cell>
          <cell r="B1911" t="str">
            <v>Calificado</v>
          </cell>
          <cell r="C1911" t="str">
            <v>Marisol Serrano Tapia</v>
          </cell>
          <cell r="D1911" t="str">
            <v>Marisol Serrano Tapia</v>
          </cell>
          <cell r="E1911" t="str">
            <v>Liquid Lease</v>
          </cell>
          <cell r="F1911" t="str">
            <v>Aprobado</v>
          </cell>
          <cell r="G1911" t="str">
            <v>Tiempo Cliente Formalización</v>
          </cell>
          <cell r="H1911" t="str">
            <v>Etapa de Fondeo</v>
          </cell>
          <cell r="I1911" t="str">
            <v>Recurrente</v>
          </cell>
          <cell r="L1911">
            <v>43033.388888888891</v>
          </cell>
          <cell r="M1911">
            <v>43033.393055555556</v>
          </cell>
          <cell r="N1911">
            <v>43033.395138888889</v>
          </cell>
          <cell r="O1911">
            <v>43033.397222222222</v>
          </cell>
          <cell r="P1911">
            <v>43033.404861111114</v>
          </cell>
          <cell r="Q1911">
            <v>43033.410416666666</v>
          </cell>
          <cell r="R1911">
            <v>43033.411111111112</v>
          </cell>
          <cell r="S1911">
            <v>43060.469444444447</v>
          </cell>
          <cell r="T1911">
            <v>43060.469560185185</v>
          </cell>
          <cell r="U1911">
            <v>43060.470949074072</v>
          </cell>
          <cell r="V1911">
            <v>43060.471064814818</v>
          </cell>
          <cell r="W1911">
            <v>43061.639814814815</v>
          </cell>
          <cell r="X1911">
            <v>202867.99</v>
          </cell>
          <cell r="Y1911">
            <v>202867.99</v>
          </cell>
          <cell r="Z1911">
            <v>43061</v>
          </cell>
          <cell r="AA1911">
            <v>126123.03</v>
          </cell>
          <cell r="AC1911" t="str">
            <v>Peso</v>
          </cell>
          <cell r="AD1911" t="str">
            <v>Peso</v>
          </cell>
        </row>
        <row r="1912">
          <cell r="A1912" t="str">
            <v>GRUPO DE TECNOLOGIA CIBERNETICA* SA DE CV .,/</v>
          </cell>
          <cell r="B1912" t="str">
            <v>Calificado</v>
          </cell>
          <cell r="C1912" t="str">
            <v>Raúl Hernández Castrillo</v>
          </cell>
          <cell r="D1912" t="str">
            <v>Daniel Ventura</v>
          </cell>
          <cell r="E1912" t="str">
            <v>Liquid Lease</v>
          </cell>
          <cell r="F1912" t="str">
            <v>Aprobado</v>
          </cell>
          <cell r="G1912" t="str">
            <v>Tiempo Cliente Formalización</v>
          </cell>
          <cell r="H1912" t="str">
            <v>Etapa de Fondeo</v>
          </cell>
          <cell r="I1912" t="str">
            <v>Recurrente</v>
          </cell>
          <cell r="L1912">
            <v>43034.472222222219</v>
          </cell>
          <cell r="M1912">
            <v>43035.470138888886</v>
          </cell>
          <cell r="N1912">
            <v>43035.470138888886</v>
          </cell>
          <cell r="O1912">
            <v>43035.523611111108</v>
          </cell>
          <cell r="P1912">
            <v>43035.523726851854</v>
          </cell>
          <cell r="Q1912">
            <v>43039.486226851855</v>
          </cell>
          <cell r="R1912">
            <v>43039.486342592594</v>
          </cell>
          <cell r="S1912">
            <v>43089.486342592594</v>
          </cell>
          <cell r="T1912">
            <v>43089.486458333333</v>
          </cell>
          <cell r="U1912">
            <v>43090.528124999997</v>
          </cell>
          <cell r="V1912">
            <v>43090.528240740743</v>
          </cell>
          <cell r="W1912">
            <v>43090.694907407407</v>
          </cell>
          <cell r="X1912">
            <v>270287140.19</v>
          </cell>
          <cell r="Y1912">
            <v>270287140.19</v>
          </cell>
          <cell r="Z1912">
            <v>43091</v>
          </cell>
          <cell r="AA1912">
            <v>102000000</v>
          </cell>
          <cell r="AC1912" t="str">
            <v>Peso</v>
          </cell>
          <cell r="AD1912" t="str">
            <v>Peso</v>
          </cell>
        </row>
        <row r="1913">
          <cell r="A1913" t="str">
            <v xml:space="preserve">EMOT INGENIERIA?*, S.A. DE C.V. </v>
          </cell>
          <cell r="B1913" t="str">
            <v>Calificado</v>
          </cell>
          <cell r="C1913" t="str">
            <v xml:space="preserve">Jose Aguilar </v>
          </cell>
          <cell r="D1913" t="str">
            <v>Berenice Montes de Oca</v>
          </cell>
          <cell r="E1913" t="str">
            <v>Liquid Lease</v>
          </cell>
          <cell r="F1913" t="str">
            <v>Aprobado</v>
          </cell>
          <cell r="G1913" t="str">
            <v>Tiempo Cliente Formalización</v>
          </cell>
          <cell r="H1913" t="str">
            <v>Etapa Formalización</v>
          </cell>
          <cell r="I1913" t="str">
            <v>Recurrente</v>
          </cell>
          <cell r="L1913">
            <v>43024.472222222219</v>
          </cell>
          <cell r="M1913">
            <v>43025.555555555555</v>
          </cell>
          <cell r="N1913">
            <v>43025.555671296293</v>
          </cell>
          <cell r="O1913">
            <v>43026.555671296293</v>
          </cell>
          <cell r="P1913">
            <v>43026.555787037039</v>
          </cell>
          <cell r="Q1913">
            <v>43028.509953703702</v>
          </cell>
          <cell r="R1913">
            <v>43028.510069444441</v>
          </cell>
          <cell r="S1913">
            <v>43039.397569444445</v>
          </cell>
          <cell r="T1913">
            <v>43039.401736111111</v>
          </cell>
          <cell r="X1913">
            <v>5576660.3600000003</v>
          </cell>
          <cell r="AC1913" t="str">
            <v>Peso</v>
          </cell>
          <cell r="AD1913" t="str">
            <v>Peso</v>
          </cell>
        </row>
        <row r="1914">
          <cell r="A1914" t="str">
            <v>SHOWCO SAPI DE CV+?</v>
          </cell>
          <cell r="B1914" t="str">
            <v>Calificado</v>
          </cell>
          <cell r="C1914" t="str">
            <v>Raúl Hernández Castrillo</v>
          </cell>
          <cell r="D1914" t="str">
            <v>Abel Pérez Hernández Sanchez</v>
          </cell>
          <cell r="E1914" t="str">
            <v>Liquid Lease</v>
          </cell>
          <cell r="F1914" t="str">
            <v>Aprobado</v>
          </cell>
          <cell r="G1914" t="str">
            <v>Tiempo Cliente Formalización</v>
          </cell>
          <cell r="H1914" t="str">
            <v>Etapa de Fondeo</v>
          </cell>
          <cell r="I1914" t="str">
            <v>Recurrente</v>
          </cell>
          <cell r="L1914">
            <v>43032.472222222219</v>
          </cell>
          <cell r="M1914">
            <v>43033.472222222219</v>
          </cell>
          <cell r="N1914">
            <v>43033.472268518519</v>
          </cell>
          <cell r="O1914">
            <v>43034.555601851855</v>
          </cell>
          <cell r="P1914">
            <v>43034.555648148147</v>
          </cell>
          <cell r="Q1914">
            <v>43035.597314814811</v>
          </cell>
          <cell r="R1914">
            <v>43035.597337962965</v>
          </cell>
          <cell r="S1914">
            <v>43069.177430555559</v>
          </cell>
          <cell r="T1914">
            <v>43069.189236111109</v>
          </cell>
          <cell r="U1914">
            <v>43084.462847222225</v>
          </cell>
          <cell r="V1914">
            <v>43084.462962962964</v>
          </cell>
          <cell r="W1914">
            <v>43084.671296296299</v>
          </cell>
          <cell r="X1914">
            <v>29507697.469999999</v>
          </cell>
          <cell r="Y1914">
            <v>29507697.469999999</v>
          </cell>
          <cell r="Z1914">
            <v>43084</v>
          </cell>
          <cell r="AA1914">
            <v>20000000</v>
          </cell>
          <cell r="AC1914" t="str">
            <v>Peso</v>
          </cell>
          <cell r="AD1914" t="str">
            <v>Peso</v>
          </cell>
        </row>
        <row r="1915">
          <cell r="A1915" t="str">
            <v>ORTOPEDIA Y TRAUMATOLOGIA INTEGRAL SANCHEZ., SC,*-*/</v>
          </cell>
          <cell r="B1915" t="str">
            <v>Calificado</v>
          </cell>
          <cell r="C1915" t="str">
            <v xml:space="preserve">Gil Valencia Angeles </v>
          </cell>
          <cell r="D1915" t="str">
            <v xml:space="preserve">Gil Valencia Angeles </v>
          </cell>
          <cell r="E1915" t="str">
            <v>Liquid Lease</v>
          </cell>
          <cell r="F1915" t="str">
            <v>Aprobado</v>
          </cell>
          <cell r="G1915" t="str">
            <v>Tiempo Cliente Formalización</v>
          </cell>
          <cell r="H1915" t="str">
            <v>Etapa de Fondeo</v>
          </cell>
          <cell r="I1915" t="str">
            <v>Recurrente</v>
          </cell>
          <cell r="L1915">
            <v>43040.555555555555</v>
          </cell>
          <cell r="M1915">
            <v>43055.395833333336</v>
          </cell>
          <cell r="N1915">
            <v>43055.395879629628</v>
          </cell>
          <cell r="O1915">
            <v>43056.395879629628</v>
          </cell>
          <cell r="P1915">
            <v>43056.395902777775</v>
          </cell>
          <cell r="Q1915">
            <v>43067.438958333332</v>
          </cell>
          <cell r="R1915">
            <v>43067.444513888891</v>
          </cell>
          <cell r="S1915">
            <v>43069.613958333335</v>
          </cell>
          <cell r="T1915">
            <v>43069.613981481481</v>
          </cell>
          <cell r="U1915">
            <v>43083.71398148148</v>
          </cell>
          <cell r="V1915">
            <v>43083.714097222219</v>
          </cell>
          <cell r="W1915">
            <v>43088.714097222219</v>
          </cell>
          <cell r="X1915">
            <v>16023520.800000001</v>
          </cell>
          <cell r="Y1915">
            <v>16023520.800000001</v>
          </cell>
          <cell r="Z1915">
            <v>43088</v>
          </cell>
          <cell r="AA1915">
            <v>8901956</v>
          </cell>
          <cell r="AC1915" t="str">
            <v>Peso</v>
          </cell>
          <cell r="AD1915" t="str">
            <v>Peso</v>
          </cell>
        </row>
        <row r="1916">
          <cell r="A1916" t="str">
            <v>MASTER DRILLING MÉXICO, S.A. DE C.V.*?</v>
          </cell>
          <cell r="B1916" t="str">
            <v>Calificado</v>
          </cell>
          <cell r="C1916" t="str">
            <v>Claudia Prieto</v>
          </cell>
          <cell r="D1916" t="str">
            <v xml:space="preserve">Margarita Pinzón Buatista </v>
          </cell>
          <cell r="E1916" t="str">
            <v>Liquid Lease</v>
          </cell>
          <cell r="F1916" t="str">
            <v>Aprobado</v>
          </cell>
          <cell r="G1916" t="str">
            <v>Tiempo Cliente Formalización</v>
          </cell>
          <cell r="H1916" t="str">
            <v>Etapa de Fondeo</v>
          </cell>
          <cell r="I1916" t="str">
            <v>Recurrente</v>
          </cell>
          <cell r="L1916">
            <v>43042.630555555559</v>
          </cell>
          <cell r="M1916">
            <v>43045.630555555559</v>
          </cell>
          <cell r="N1916">
            <v>43045.630601851852</v>
          </cell>
          <cell r="O1916">
            <v>43052.602824074071</v>
          </cell>
          <cell r="P1916">
            <v>43052.602847222224</v>
          </cell>
          <cell r="Q1916">
            <v>43056.546597222223</v>
          </cell>
          <cell r="R1916">
            <v>43056.546712962961</v>
          </cell>
          <cell r="S1916">
            <v>43069.592546296299</v>
          </cell>
          <cell r="T1916">
            <v>43069.606435185182</v>
          </cell>
          <cell r="U1916">
            <v>43069.689768518518</v>
          </cell>
          <cell r="V1916">
            <v>43069.689884259256</v>
          </cell>
          <cell r="W1916">
            <v>43076.716967592591</v>
          </cell>
          <cell r="X1916">
            <v>3964057.66</v>
          </cell>
          <cell r="Y1916">
            <v>3964057.66</v>
          </cell>
          <cell r="Z1916">
            <v>43076</v>
          </cell>
          <cell r="AA1916">
            <v>2887200.76</v>
          </cell>
          <cell r="AC1916" t="str">
            <v>Peso</v>
          </cell>
          <cell r="AD1916" t="str">
            <v>Peso</v>
          </cell>
        </row>
        <row r="1917">
          <cell r="A1917" t="str">
            <v xml:space="preserve">TPS OPERADOR LOGISTICO*, S.A. DE C.V. </v>
          </cell>
          <cell r="B1917" t="str">
            <v>Calificado</v>
          </cell>
          <cell r="C1917" t="str">
            <v>Claudia Prieto</v>
          </cell>
          <cell r="D1917" t="str">
            <v xml:space="preserve">Margarita Pinzón Buatista </v>
          </cell>
          <cell r="E1917" t="str">
            <v>Liquid Lease</v>
          </cell>
          <cell r="F1917" t="str">
            <v>Aprobado</v>
          </cell>
          <cell r="G1917" t="str">
            <v>Tiempo Cliente Formalización</v>
          </cell>
          <cell r="H1917" t="str">
            <v>Etapa de Fondeo</v>
          </cell>
          <cell r="I1917" t="str">
            <v>Recurrente</v>
          </cell>
          <cell r="L1917">
            <v>43039.458333333336</v>
          </cell>
          <cell r="M1917">
            <v>43039.458449074074</v>
          </cell>
          <cell r="N1917">
            <v>43039.583854166667</v>
          </cell>
          <cell r="O1917">
            <v>43039.472453703704</v>
          </cell>
          <cell r="P1917">
            <v>43039.472569444442</v>
          </cell>
          <cell r="Q1917">
            <v>43039.486458333333</v>
          </cell>
          <cell r="R1917">
            <v>43039.486574074072</v>
          </cell>
          <cell r="S1917">
            <v>43049.637962962966</v>
          </cell>
          <cell r="T1917">
            <v>43049.638078703705</v>
          </cell>
          <cell r="U1917">
            <v>43049.75</v>
          </cell>
          <cell r="V1917">
            <v>43049.75</v>
          </cell>
          <cell r="W1917">
            <v>43056.75</v>
          </cell>
          <cell r="X1917">
            <v>870261.71</v>
          </cell>
          <cell r="Y1917">
            <v>870261.71</v>
          </cell>
          <cell r="Z1917">
            <v>43056</v>
          </cell>
          <cell r="AA1917">
            <v>480200</v>
          </cell>
          <cell r="AC1917" t="str">
            <v>Peso</v>
          </cell>
          <cell r="AD1917" t="str">
            <v>Peso</v>
          </cell>
        </row>
        <row r="1918">
          <cell r="A1918" t="str">
            <v>LANS VALLARTA, S.A. DE C.V. … -*</v>
          </cell>
          <cell r="B1918" t="str">
            <v>Descalificado</v>
          </cell>
          <cell r="C1918" t="str">
            <v>Raúl Hernández Castrillo</v>
          </cell>
          <cell r="D1918" t="str">
            <v xml:space="preserve">Angelica Banderas Ochoa </v>
          </cell>
          <cell r="E1918" t="str">
            <v>Liquid Lease</v>
          </cell>
          <cell r="F1918" t="str">
            <v>Aprobado</v>
          </cell>
          <cell r="G1918" t="str">
            <v>Tiempo Cliente Formalización</v>
          </cell>
          <cell r="I1918" t="str">
            <v>Recurrente</v>
          </cell>
          <cell r="J1918" t="str">
            <v>Crédito</v>
          </cell>
          <cell r="K1918">
            <v>43140</v>
          </cell>
          <cell r="L1918">
            <v>43045.701388888891</v>
          </cell>
          <cell r="M1918">
            <v>43045.703472222223</v>
          </cell>
          <cell r="N1918">
            <v>43045.705555555556</v>
          </cell>
          <cell r="O1918">
            <v>43045.706944444442</v>
          </cell>
          <cell r="P1918">
            <v>43045.709722222222</v>
          </cell>
          <cell r="Q1918">
            <v>43048.543055555558</v>
          </cell>
          <cell r="R1918">
            <v>43048.544444444444</v>
          </cell>
          <cell r="S1918">
            <v>43140.5</v>
          </cell>
          <cell r="X1918">
            <v>20000000</v>
          </cell>
          <cell r="AC1918" t="str">
            <v>Peso</v>
          </cell>
          <cell r="AD1918" t="str">
            <v>Peso</v>
          </cell>
        </row>
        <row r="1919">
          <cell r="A1919" t="str">
            <v xml:space="preserve">ENEDINO HERNANDEZ ORTEGA.* </v>
          </cell>
          <cell r="B1919" t="str">
            <v>Calificado</v>
          </cell>
          <cell r="C1919" t="str">
            <v xml:space="preserve">Jose Aguilar </v>
          </cell>
          <cell r="D1919" t="str">
            <v>Berenice Montes de Oca</v>
          </cell>
          <cell r="E1919" t="str">
            <v>Liquid Lease</v>
          </cell>
          <cell r="F1919" t="str">
            <v>Aprobado</v>
          </cell>
          <cell r="G1919" t="str">
            <v>Tiempo Cliente Formalización</v>
          </cell>
          <cell r="H1919" t="str">
            <v>Etapa de Fondeo</v>
          </cell>
          <cell r="I1919" t="str">
            <v>Recurrente</v>
          </cell>
          <cell r="L1919">
            <v>43052.446527777778</v>
          </cell>
          <cell r="M1919">
            <v>43062.690972222219</v>
          </cell>
          <cell r="N1919">
            <v>43062.693749999999</v>
          </cell>
          <cell r="O1919">
            <v>43062.695833333331</v>
          </cell>
          <cell r="P1919">
            <v>43062.697916666664</v>
          </cell>
          <cell r="Q1919">
            <v>43083.697916666664</v>
          </cell>
          <cell r="R1919">
            <v>43083.69803240741</v>
          </cell>
          <cell r="S1919">
            <v>43088.762615740743</v>
          </cell>
          <cell r="T1919">
            <v>43088.762731481482</v>
          </cell>
          <cell r="U1919">
            <v>43096.512037037035</v>
          </cell>
          <cell r="V1919">
            <v>43096.512152777781</v>
          </cell>
          <cell r="W1919">
            <v>43098.605208333334</v>
          </cell>
          <cell r="X1919">
            <v>7561904</v>
          </cell>
          <cell r="Y1919">
            <v>7561904</v>
          </cell>
          <cell r="Z1919">
            <v>43098</v>
          </cell>
          <cell r="AA1919">
            <v>4823280</v>
          </cell>
          <cell r="AC1919" t="str">
            <v>Peso</v>
          </cell>
          <cell r="AD1919" t="str">
            <v>Peso</v>
          </cell>
        </row>
        <row r="1920">
          <cell r="A1920" t="str">
            <v>PROCOLOR DE OCCIDENTE SA DE CV */….--,</v>
          </cell>
          <cell r="B1920" t="str">
            <v>Descalificado</v>
          </cell>
          <cell r="C1920" t="str">
            <v>Raúl Hernández Castrillo</v>
          </cell>
          <cell r="D1920" t="str">
            <v>Abel Pérez Hernández Sanchez</v>
          </cell>
          <cell r="E1920" t="str">
            <v>Liquid Lease</v>
          </cell>
          <cell r="G1920" t="str">
            <v>Tiempo Cliente Expediente</v>
          </cell>
          <cell r="I1920" t="str">
            <v>Recurrente</v>
          </cell>
          <cell r="J1920" t="str">
            <v>Crédito</v>
          </cell>
          <cell r="K1920">
            <v>43087</v>
          </cell>
          <cell r="L1920">
            <v>43082.490972222222</v>
          </cell>
          <cell r="M1920">
            <v>43083.521527777775</v>
          </cell>
          <cell r="N1920">
            <v>43083.521585648145</v>
          </cell>
          <cell r="O1920">
            <v>43084.521585648145</v>
          </cell>
          <cell r="P1920">
            <v>43084.521701388891</v>
          </cell>
          <cell r="Q1920">
            <v>43087.521701388891</v>
          </cell>
          <cell r="X1920">
            <v>23000000</v>
          </cell>
          <cell r="AC1920" t="str">
            <v>Peso</v>
          </cell>
          <cell r="AD1920" t="str">
            <v>Peso</v>
          </cell>
        </row>
        <row r="1921">
          <cell r="A1921" t="str">
            <v>RENE LAZCANO FENANDEZ-+?</v>
          </cell>
          <cell r="B1921" t="str">
            <v>Calificado</v>
          </cell>
          <cell r="C1921" t="str">
            <v>Juan Carlos Monterrubio Frausto</v>
          </cell>
          <cell r="D1921" t="str">
            <v>Miguel Ochoa</v>
          </cell>
          <cell r="E1921" t="str">
            <v>Liquid Lease</v>
          </cell>
          <cell r="F1921" t="str">
            <v>Aprobado</v>
          </cell>
          <cell r="G1921" t="str">
            <v>Tiempo Cliente Formalización</v>
          </cell>
          <cell r="H1921" t="str">
            <v>Etapa de Fondeo</v>
          </cell>
          <cell r="I1921" t="str">
            <v>Recurrente</v>
          </cell>
          <cell r="L1921">
            <v>43053.541666666664</v>
          </cell>
          <cell r="M1921">
            <v>43053.674305555556</v>
          </cell>
          <cell r="N1921">
            <v>43053.674363425926</v>
          </cell>
          <cell r="O1921">
            <v>43054.5</v>
          </cell>
          <cell r="P1921">
            <v>43054.500115740739</v>
          </cell>
          <cell r="Q1921">
            <v>43056.57372685185</v>
          </cell>
          <cell r="R1921">
            <v>43056.573842592596</v>
          </cell>
          <cell r="S1921">
            <v>43069.683564814812</v>
          </cell>
          <cell r="T1921">
            <v>43069.683611111112</v>
          </cell>
          <cell r="U1921">
            <v>43045.571111111109</v>
          </cell>
          <cell r="V1921">
            <v>43045.571226851855</v>
          </cell>
          <cell r="W1921">
            <v>43074.699699074074</v>
          </cell>
          <cell r="X1921">
            <v>999419.2</v>
          </cell>
          <cell r="Y1921">
            <v>999419.2</v>
          </cell>
          <cell r="Z1921">
            <v>43074</v>
          </cell>
          <cell r="AA1921">
            <v>624637</v>
          </cell>
          <cell r="AC1921" t="str">
            <v>Peso</v>
          </cell>
          <cell r="AD1921" t="str">
            <v>Peso</v>
          </cell>
        </row>
        <row r="1922">
          <cell r="A1922" t="str">
            <v>ULTRALASER SA DE CV ?</v>
          </cell>
          <cell r="B1922" t="str">
            <v>Calificado</v>
          </cell>
          <cell r="C1922" t="str">
            <v>Juan Carlos Monterrubio Frausto</v>
          </cell>
          <cell r="D1922" t="str">
            <v>Jose Manuel Azamar del Castillo</v>
          </cell>
          <cell r="E1922" t="str">
            <v>Liquid Lease</v>
          </cell>
          <cell r="F1922" t="str">
            <v>Aprobado</v>
          </cell>
          <cell r="G1922" t="str">
            <v>Tiempo Cliente Formalización</v>
          </cell>
          <cell r="H1922" t="str">
            <v>Etapa de Fondeo</v>
          </cell>
          <cell r="I1922" t="str">
            <v>Recurrente</v>
          </cell>
          <cell r="L1922">
            <v>43054.395833333336</v>
          </cell>
          <cell r="M1922">
            <v>43060.395833333336</v>
          </cell>
          <cell r="N1922">
            <v>43060.395925925928</v>
          </cell>
          <cell r="O1922">
            <v>43061.437592592592</v>
          </cell>
          <cell r="P1922">
            <v>43061.437615740739</v>
          </cell>
          <cell r="Q1922">
            <v>43067.145949074074</v>
          </cell>
          <cell r="R1922">
            <v>43067.154282407406</v>
          </cell>
          <cell r="S1922">
            <v>43069.616087962961</v>
          </cell>
          <cell r="T1922">
            <v>43069.620949074073</v>
          </cell>
          <cell r="U1922">
            <v>43082.52511574074</v>
          </cell>
          <cell r="V1922">
            <v>43082.525231481479</v>
          </cell>
          <cell r="W1922">
            <v>43088.669675925928</v>
          </cell>
          <cell r="X1922">
            <v>1472179.06</v>
          </cell>
          <cell r="Y1922">
            <v>1472179.06</v>
          </cell>
          <cell r="Z1922">
            <v>43088</v>
          </cell>
          <cell r="AA1922">
            <v>920112</v>
          </cell>
          <cell r="AC1922" t="str">
            <v>Peso</v>
          </cell>
          <cell r="AD1922" t="str">
            <v>Peso</v>
          </cell>
        </row>
        <row r="1923">
          <cell r="A1923" t="str">
            <v>MARIBEL QUIROZ VAZQUEZ..</v>
          </cell>
          <cell r="B1923" t="str">
            <v>Calificado</v>
          </cell>
          <cell r="C1923" t="str">
            <v xml:space="preserve">Jose Aguilar </v>
          </cell>
          <cell r="D1923" t="str">
            <v>Jesica Anaid Cancino Velasquez</v>
          </cell>
          <cell r="E1923" t="str">
            <v>Liquid Lease</v>
          </cell>
          <cell r="F1923" t="str">
            <v>Aprobado</v>
          </cell>
          <cell r="G1923" t="str">
            <v>Tiempo Cliente Formalización</v>
          </cell>
          <cell r="H1923" t="str">
            <v>Etapa de Fondeo</v>
          </cell>
          <cell r="I1923" t="str">
            <v>Recurrente</v>
          </cell>
          <cell r="L1923">
            <v>43062.552083333336</v>
          </cell>
          <cell r="M1923">
            <v>43063.59652777778</v>
          </cell>
          <cell r="N1923">
            <v>43063.596643518518</v>
          </cell>
          <cell r="O1923">
            <v>43066.429976851854</v>
          </cell>
          <cell r="P1923">
            <v>43066.430092592593</v>
          </cell>
          <cell r="Q1923">
            <v>43067.477314814816</v>
          </cell>
          <cell r="R1923">
            <v>43067.477430555555</v>
          </cell>
          <cell r="S1923">
            <v>43070.477430555555</v>
          </cell>
          <cell r="T1923">
            <v>43070.477546296293</v>
          </cell>
          <cell r="U1923">
            <v>43082.553935185184</v>
          </cell>
          <cell r="V1923">
            <v>43082.553993055553</v>
          </cell>
          <cell r="W1923">
            <v>43084.553993055553</v>
          </cell>
          <cell r="X1923">
            <v>671124.71</v>
          </cell>
          <cell r="Y1923">
            <v>671124.71</v>
          </cell>
          <cell r="Z1923">
            <v>43084</v>
          </cell>
          <cell r="AA1923">
            <v>513474</v>
          </cell>
          <cell r="AC1923" t="str">
            <v>Peso</v>
          </cell>
          <cell r="AD1923" t="str">
            <v>Peso</v>
          </cell>
        </row>
        <row r="1924">
          <cell r="A1924" t="str">
            <v>CURTIS, MALLET- PREVOST, COLT &amp; MOSLE SA CV *)</v>
          </cell>
          <cell r="B1924" t="str">
            <v>Calificado</v>
          </cell>
          <cell r="C1924" t="str">
            <v>Juan Carlos Monterrubio Frausto</v>
          </cell>
          <cell r="D1924" t="str">
            <v>Lucero Cabañas Campos</v>
          </cell>
          <cell r="E1924" t="str">
            <v>Liquid Lease</v>
          </cell>
          <cell r="F1924" t="str">
            <v>Aprobado</v>
          </cell>
          <cell r="G1924" t="str">
            <v>Tiempo Cliente Formalización</v>
          </cell>
          <cell r="H1924" t="str">
            <v>Etapa de Fondeo</v>
          </cell>
          <cell r="I1924" t="str">
            <v>Recurrente</v>
          </cell>
          <cell r="L1924">
            <v>43031.384027777778</v>
          </cell>
          <cell r="M1924">
            <v>43055.425694444442</v>
          </cell>
          <cell r="N1924">
            <v>43055.427083333336</v>
          </cell>
          <cell r="O1924">
            <v>43056.427083333336</v>
          </cell>
          <cell r="P1924">
            <v>43056.429166666669</v>
          </cell>
          <cell r="Q1924">
            <v>43056.581944444442</v>
          </cell>
          <cell r="R1924">
            <v>43056.582638888889</v>
          </cell>
          <cell r="S1924">
            <v>43123.453472222223</v>
          </cell>
          <cell r="T1924">
            <v>43123.453530092593</v>
          </cell>
          <cell r="U1924">
            <v>43123.462557870371</v>
          </cell>
          <cell r="V1924">
            <v>43123.462673611109</v>
          </cell>
          <cell r="W1924">
            <v>43123.464062500003</v>
          </cell>
          <cell r="X1924">
            <v>1209025</v>
          </cell>
          <cell r="Y1924">
            <v>1209025</v>
          </cell>
          <cell r="Z1924">
            <v>43123</v>
          </cell>
          <cell r="AA1924">
            <v>808277.83</v>
          </cell>
          <cell r="AC1924" t="str">
            <v>Peso</v>
          </cell>
          <cell r="AD1924" t="str">
            <v>Peso</v>
          </cell>
        </row>
        <row r="1925">
          <cell r="A1925" t="str">
            <v>MANANTIAL METROPOLITANO, S.A. DE C.V. *---*.</v>
          </cell>
          <cell r="B1925" t="str">
            <v>Calificado</v>
          </cell>
          <cell r="C1925" t="str">
            <v xml:space="preserve">Roberto Arredondo Mendez </v>
          </cell>
          <cell r="D1925" t="str">
            <v>Lizandro Guadalupe Aquino</v>
          </cell>
          <cell r="E1925" t="str">
            <v>Liquid Lease</v>
          </cell>
          <cell r="F1925" t="str">
            <v>Aprobado</v>
          </cell>
          <cell r="G1925" t="str">
            <v>Tiempo Cliente Formalización</v>
          </cell>
          <cell r="H1925" t="str">
            <v>Etapa de Fondeo</v>
          </cell>
          <cell r="I1925" t="str">
            <v>Recurrente</v>
          </cell>
          <cell r="L1925">
            <v>43063.500694444447</v>
          </cell>
          <cell r="M1925">
            <v>43066.463194444441</v>
          </cell>
          <cell r="N1925">
            <v>43066.463252314818</v>
          </cell>
          <cell r="O1925">
            <v>43067.463252314818</v>
          </cell>
          <cell r="P1925">
            <v>43067.463368055556</v>
          </cell>
          <cell r="Q1925">
            <v>43069.525868055556</v>
          </cell>
          <cell r="R1925">
            <v>43069.525983796295</v>
          </cell>
          <cell r="S1925">
            <v>43076.874594907407</v>
          </cell>
          <cell r="T1925">
            <v>43076.874710648146</v>
          </cell>
          <cell r="U1925">
            <v>43080.708043981482</v>
          </cell>
          <cell r="V1925">
            <v>43080.70815972222</v>
          </cell>
          <cell r="W1925">
            <v>43088.669675925928</v>
          </cell>
          <cell r="X1925">
            <v>468808.71</v>
          </cell>
          <cell r="Y1925">
            <v>468808.71</v>
          </cell>
          <cell r="Z1925">
            <v>43088</v>
          </cell>
          <cell r="AA1925">
            <v>291000.15000000002</v>
          </cell>
          <cell r="AC1925" t="str">
            <v>Peso</v>
          </cell>
          <cell r="AD1925" t="str">
            <v>Peso</v>
          </cell>
        </row>
        <row r="1926">
          <cell r="A1926" t="str">
            <v>CLOUD IT SERVICES SA DE CV ***)</v>
          </cell>
          <cell r="B1926" t="str">
            <v>Calificado</v>
          </cell>
          <cell r="C1926" t="str">
            <v>Juan Carlos Monterrubio Frausto</v>
          </cell>
          <cell r="D1926" t="str">
            <v>Miguel Ochoa</v>
          </cell>
          <cell r="E1926" t="str">
            <v>Liquid Lease</v>
          </cell>
          <cell r="F1926" t="str">
            <v>Aprobado</v>
          </cell>
          <cell r="G1926" t="str">
            <v>Tiempo Cliente Formalización</v>
          </cell>
          <cell r="H1926" t="str">
            <v>Etapa de Fondeo</v>
          </cell>
          <cell r="I1926" t="str">
            <v>Recurrente</v>
          </cell>
          <cell r="L1926">
            <v>43063.500694444447</v>
          </cell>
          <cell r="M1926">
            <v>43065.500694444447</v>
          </cell>
          <cell r="N1926">
            <v>43065.500740740739</v>
          </cell>
          <cell r="O1926">
            <v>43065.584074074075</v>
          </cell>
          <cell r="P1926">
            <v>43065.584097222221</v>
          </cell>
          <cell r="Q1926">
            <v>43067.47923611111</v>
          </cell>
          <cell r="R1926">
            <v>43067.479351851849</v>
          </cell>
          <cell r="S1926">
            <v>43069.659814814811</v>
          </cell>
          <cell r="T1926">
            <v>43069.659837962965</v>
          </cell>
          <cell r="U1926">
            <v>43075.733449074076</v>
          </cell>
          <cell r="V1926">
            <v>43075.733564814815</v>
          </cell>
          <cell r="W1926">
            <v>43083.733564814815</v>
          </cell>
          <cell r="X1926">
            <v>12012747.720000001</v>
          </cell>
          <cell r="Y1926">
            <v>12012747.720000001</v>
          </cell>
          <cell r="Z1926">
            <v>43083</v>
          </cell>
          <cell r="AA1926">
            <v>7507967.7300000004</v>
          </cell>
          <cell r="AC1926" t="str">
            <v>Peso</v>
          </cell>
          <cell r="AD1926" t="str">
            <v>Peso</v>
          </cell>
        </row>
        <row r="1927">
          <cell r="A1927" t="str">
            <v>SOCIEDAD OFTALMOLOGICA LASER DE LEON, S.C. *-*</v>
          </cell>
          <cell r="B1927" t="str">
            <v>Calificado</v>
          </cell>
          <cell r="C1927" t="str">
            <v>Raúl Hernández Castrillo</v>
          </cell>
          <cell r="D1927" t="str">
            <v>Raul Alfaro Morales</v>
          </cell>
          <cell r="E1927" t="str">
            <v>Liquid Lease</v>
          </cell>
          <cell r="F1927" t="str">
            <v>Aprobado</v>
          </cell>
          <cell r="G1927" t="str">
            <v>Tiempo Cliente Formalización</v>
          </cell>
          <cell r="H1927" t="str">
            <v>Etapa de Fondeo</v>
          </cell>
          <cell r="I1927" t="str">
            <v>Recurrente</v>
          </cell>
          <cell r="L1927">
            <v>43063.565972222219</v>
          </cell>
          <cell r="M1927">
            <v>43063.659722222219</v>
          </cell>
          <cell r="N1927">
            <v>43063.661805555559</v>
          </cell>
          <cell r="O1927">
            <v>43063.663888888892</v>
          </cell>
          <cell r="P1927">
            <v>43063.665972222225</v>
          </cell>
          <cell r="Q1927">
            <v>43073.665972222225</v>
          </cell>
          <cell r="R1927">
            <v>43073.666666666664</v>
          </cell>
          <cell r="S1927">
            <v>43089.51666666667</v>
          </cell>
          <cell r="T1927">
            <v>43089.516782407409</v>
          </cell>
          <cell r="U1927">
            <v>43090.579976851855</v>
          </cell>
          <cell r="V1927">
            <v>43090.580092592594</v>
          </cell>
          <cell r="W1927">
            <v>43098.731481481482</v>
          </cell>
          <cell r="X1927">
            <v>1834433.48</v>
          </cell>
          <cell r="Y1927">
            <v>1834433.48</v>
          </cell>
          <cell r="Z1927">
            <v>43098</v>
          </cell>
          <cell r="AA1927">
            <v>1605672</v>
          </cell>
          <cell r="AC1927" t="str">
            <v>Peso</v>
          </cell>
          <cell r="AD1927" t="str">
            <v>Peso</v>
          </cell>
        </row>
        <row r="1928">
          <cell r="A1928" t="str">
            <v>JESUS JIMENEZ ROMAN¡* .-</v>
          </cell>
          <cell r="B1928" t="str">
            <v>Calificado</v>
          </cell>
          <cell r="C1928" t="str">
            <v>Raúl Hernández Castrillo</v>
          </cell>
          <cell r="D1928" t="str">
            <v>Raul Alfaro Morales</v>
          </cell>
          <cell r="E1928" t="str">
            <v>Liquid Lease</v>
          </cell>
          <cell r="F1928" t="str">
            <v>Aprobado</v>
          </cell>
          <cell r="G1928" t="str">
            <v>Tiempo Cliente Formalización</v>
          </cell>
          <cell r="H1928" t="str">
            <v>Etapa Formalización</v>
          </cell>
          <cell r="I1928" t="str">
            <v>Recurrente</v>
          </cell>
          <cell r="L1928">
            <v>43063.570833333331</v>
          </cell>
          <cell r="M1928">
            <v>43064.570833333331</v>
          </cell>
          <cell r="N1928">
            <v>43064.570925925924</v>
          </cell>
          <cell r="O1928">
            <v>43091.570925925924</v>
          </cell>
          <cell r="P1928">
            <v>43091.570949074077</v>
          </cell>
          <cell r="Q1928">
            <v>43098.570949074077</v>
          </cell>
          <cell r="R1928">
            <v>43098.571006944447</v>
          </cell>
          <cell r="S1928">
            <v>43131.580729166664</v>
          </cell>
          <cell r="T1928">
            <v>43131.58084490741</v>
          </cell>
          <cell r="X1928">
            <v>5340739.68</v>
          </cell>
          <cell r="Y1928">
            <v>5340739.68</v>
          </cell>
          <cell r="AA1928">
            <v>3034511.18</v>
          </cell>
          <cell r="AC1928" t="str">
            <v>Peso</v>
          </cell>
          <cell r="AD1928" t="str">
            <v>Peso</v>
          </cell>
        </row>
        <row r="1929">
          <cell r="A1929" t="str">
            <v>URIAS ZAVALA ARIAS?.,?</v>
          </cell>
          <cell r="B1929" t="str">
            <v>Calificado</v>
          </cell>
          <cell r="C1929" t="str">
            <v>Juan Carlos Monterrubio Frausto</v>
          </cell>
          <cell r="D1929" t="str">
            <v>Raul Alfaro Morales</v>
          </cell>
          <cell r="E1929" t="str">
            <v>Liquid Lease</v>
          </cell>
          <cell r="F1929" t="str">
            <v>Aprobado</v>
          </cell>
          <cell r="G1929" t="str">
            <v>Tiempo Cliente Formalización</v>
          </cell>
          <cell r="H1929" t="str">
            <v>Etapa de Fondeo</v>
          </cell>
          <cell r="I1929" t="str">
            <v>Recurrente</v>
          </cell>
          <cell r="L1929">
            <v>43066.570833333331</v>
          </cell>
          <cell r="M1929">
            <v>43069.5862037037</v>
          </cell>
          <cell r="N1929">
            <v>43069.586284722223</v>
          </cell>
          <cell r="O1929">
            <v>43073.627835648149</v>
          </cell>
          <cell r="P1929">
            <v>43073.627870370372</v>
          </cell>
          <cell r="Q1929">
            <v>43074.502893518518</v>
          </cell>
          <cell r="R1929">
            <v>43074.586226851854</v>
          </cell>
          <cell r="S1929">
            <v>43131.575173611112</v>
          </cell>
          <cell r="T1929">
            <v>43131.575289351851</v>
          </cell>
          <cell r="U1929">
            <v>43157.437094907407</v>
          </cell>
          <cell r="V1929">
            <v>43157.437210648146</v>
          </cell>
          <cell r="W1929">
            <v>43159.671238425923</v>
          </cell>
          <cell r="X1929">
            <v>2437964.04</v>
          </cell>
          <cell r="Y1929">
            <v>2437964.04</v>
          </cell>
          <cell r="Z1929">
            <v>43159</v>
          </cell>
          <cell r="AA1929">
            <v>2307240</v>
          </cell>
          <cell r="AC1929" t="str">
            <v>Peso</v>
          </cell>
          <cell r="AD1929" t="str">
            <v>Peso</v>
          </cell>
        </row>
        <row r="1930">
          <cell r="A1930" t="str">
            <v>JOSE MANUEL DIAZ PEREZ*_</v>
          </cell>
          <cell r="B1930" t="str">
            <v>Calificado</v>
          </cell>
          <cell r="C1930" t="str">
            <v>Claudia Prieto</v>
          </cell>
          <cell r="D1930" t="str">
            <v>Brenda Campuzano Hernandez</v>
          </cell>
          <cell r="E1930" t="str">
            <v>Liquid Lease</v>
          </cell>
          <cell r="F1930" t="str">
            <v>Aprobado</v>
          </cell>
          <cell r="G1930" t="str">
            <v>Tiempo Cliente Formalización</v>
          </cell>
          <cell r="H1930" t="str">
            <v>Etapa de Fondeo</v>
          </cell>
          <cell r="I1930" t="str">
            <v>Recurrente</v>
          </cell>
          <cell r="L1930">
            <v>43066.544444444444</v>
          </cell>
          <cell r="M1930">
            <v>43069.544444444444</v>
          </cell>
          <cell r="N1930">
            <v>43069.544502314813</v>
          </cell>
          <cell r="O1930">
            <v>43073.544502314813</v>
          </cell>
          <cell r="P1930">
            <v>43073.544537037036</v>
          </cell>
          <cell r="Q1930">
            <v>43074.502870370372</v>
          </cell>
          <cell r="R1930">
            <v>43074.502893518518</v>
          </cell>
          <cell r="S1930">
            <v>43098.322337962964</v>
          </cell>
          <cell r="T1930">
            <v>43098.322453703702</v>
          </cell>
          <cell r="U1930">
            <v>43104.686342592591</v>
          </cell>
          <cell r="V1930">
            <v>43104.68645833333</v>
          </cell>
          <cell r="W1930">
            <v>43112.735763888886</v>
          </cell>
          <cell r="X1930">
            <v>4917572</v>
          </cell>
          <cell r="Y1930">
            <v>4917572</v>
          </cell>
          <cell r="Z1930">
            <v>43112</v>
          </cell>
          <cell r="AA1930">
            <v>2709090.28</v>
          </cell>
          <cell r="AC1930" t="str">
            <v>Peso</v>
          </cell>
          <cell r="AD1930" t="str">
            <v>Peso</v>
          </cell>
        </row>
        <row r="1931">
          <cell r="A1931" t="str">
            <v>JUAN FRANCISCO VALDEZ* MORALES .-</v>
          </cell>
          <cell r="B1931" t="str">
            <v>Calificado</v>
          </cell>
          <cell r="C1931" t="str">
            <v xml:space="preserve">Gil Valencia Angeles </v>
          </cell>
          <cell r="D1931" t="str">
            <v xml:space="preserve">Alejandro Lara </v>
          </cell>
          <cell r="E1931" t="str">
            <v>Liquid Lease</v>
          </cell>
          <cell r="F1931" t="str">
            <v>Aprobado</v>
          </cell>
          <cell r="G1931" t="str">
            <v>Tiempo Cliente Formalización</v>
          </cell>
          <cell r="H1931" t="str">
            <v>Etapa de Fondeo</v>
          </cell>
          <cell r="I1931" t="str">
            <v>Recurrente</v>
          </cell>
          <cell r="L1931">
            <v>43066.704861111109</v>
          </cell>
          <cell r="M1931">
            <v>43076.709027777775</v>
          </cell>
          <cell r="N1931">
            <v>43076.715277777781</v>
          </cell>
          <cell r="O1931">
            <v>43105.703472222223</v>
          </cell>
          <cell r="P1931">
            <v>43105.703587962962</v>
          </cell>
          <cell r="Q1931">
            <v>43109.441782407404</v>
          </cell>
          <cell r="R1931">
            <v>43109.441782407404</v>
          </cell>
          <cell r="S1931">
            <v>43130.936226851853</v>
          </cell>
          <cell r="T1931">
            <v>43130.936284722222</v>
          </cell>
          <cell r="U1931">
            <v>43132.568229166667</v>
          </cell>
          <cell r="V1931">
            <v>43132.568344907406</v>
          </cell>
          <cell r="W1931">
            <v>43139.641261574077</v>
          </cell>
          <cell r="X1931">
            <v>15828450.369999999</v>
          </cell>
          <cell r="Y1931">
            <v>15828450.369999999</v>
          </cell>
          <cell r="Z1931">
            <v>43139</v>
          </cell>
          <cell r="AA1931">
            <v>8776740.4499999993</v>
          </cell>
          <cell r="AC1931" t="str">
            <v>Peso</v>
          </cell>
          <cell r="AD1931" t="str">
            <v>Peso</v>
          </cell>
        </row>
        <row r="1932">
          <cell r="A1932" t="str">
            <v>KPI ULTRASONIDOS MEXICO**, S.A. DE C.V. .. ?</v>
          </cell>
          <cell r="B1932" t="str">
            <v>Calificado</v>
          </cell>
          <cell r="C1932" t="str">
            <v>Juan Carlos Monterrubio Frausto</v>
          </cell>
          <cell r="D1932" t="str">
            <v>Juan Carlos Monterrubio Frausto</v>
          </cell>
          <cell r="E1932" t="str">
            <v>Liquid Lease</v>
          </cell>
          <cell r="F1932" t="str">
            <v>Aprobado</v>
          </cell>
          <cell r="G1932" t="str">
            <v>Tiempo Cliente Formalización</v>
          </cell>
          <cell r="H1932" t="str">
            <v>Etapa de Fondeo</v>
          </cell>
          <cell r="I1932" t="str">
            <v>Recurrente</v>
          </cell>
          <cell r="L1932">
            <v>43067.444444444445</v>
          </cell>
          <cell r="M1932">
            <v>43067.447916666664</v>
          </cell>
          <cell r="N1932">
            <v>43067.447962962964</v>
          </cell>
          <cell r="O1932">
            <v>43068.447962962964</v>
          </cell>
          <cell r="P1932">
            <v>43068.44798611111</v>
          </cell>
          <cell r="Q1932">
            <v>43068.458402777775</v>
          </cell>
          <cell r="R1932">
            <v>43068.458425925928</v>
          </cell>
          <cell r="S1932">
            <v>43069.454953703702</v>
          </cell>
          <cell r="T1932">
            <v>43069.454988425925</v>
          </cell>
          <cell r="U1932">
            <v>43095.5390162037</v>
          </cell>
          <cell r="V1932">
            <v>43095.5391087963</v>
          </cell>
          <cell r="W1932">
            <v>43096.989108796297</v>
          </cell>
          <cell r="X1932">
            <v>6586327.1299999999</v>
          </cell>
          <cell r="Y1932">
            <v>6586327.1299999999</v>
          </cell>
          <cell r="Z1932">
            <v>43096</v>
          </cell>
          <cell r="AA1932">
            <v>5000000</v>
          </cell>
          <cell r="AC1932" t="str">
            <v>Peso</v>
          </cell>
          <cell r="AD1932" t="str">
            <v>Peso</v>
          </cell>
        </row>
        <row r="1933">
          <cell r="A1933" t="str">
            <v>SHOWCO SAPI DE CV+?-*-*</v>
          </cell>
          <cell r="B1933" t="str">
            <v>Descalificado</v>
          </cell>
          <cell r="C1933" t="str">
            <v>Raúl Hernández Castrillo</v>
          </cell>
          <cell r="D1933" t="str">
            <v>Abel Pérez Hernández Sanchez</v>
          </cell>
          <cell r="E1933" t="str">
            <v>Liquid Lease</v>
          </cell>
          <cell r="F1933" t="str">
            <v>Aprobado</v>
          </cell>
          <cell r="G1933" t="str">
            <v>Tiempo Cliente Formalización</v>
          </cell>
          <cell r="I1933" t="str">
            <v>Recurrente</v>
          </cell>
          <cell r="J1933" t="str">
            <v>Crédito</v>
          </cell>
          <cell r="K1933">
            <v>43104</v>
          </cell>
          <cell r="L1933">
            <v>43074.536805555559</v>
          </cell>
          <cell r="M1933">
            <v>43077.536805555559</v>
          </cell>
          <cell r="N1933">
            <v>43077.536805555559</v>
          </cell>
          <cell r="O1933">
            <v>43077.620138888888</v>
          </cell>
          <cell r="P1933">
            <v>43077.620254629626</v>
          </cell>
          <cell r="Q1933">
            <v>43077.745254629626</v>
          </cell>
          <cell r="R1933">
            <v>43077.745370370372</v>
          </cell>
          <cell r="S1933">
            <v>42739.745370370372</v>
          </cell>
          <cell r="X1933">
            <v>20000000</v>
          </cell>
          <cell r="AC1933" t="str">
            <v>Peso</v>
          </cell>
          <cell r="AD1933" t="str">
            <v>Peso</v>
          </cell>
        </row>
        <row r="1934">
          <cell r="A1934" t="str">
            <v>RAFAEL ALFONSO BUENO GARCIA*.-*</v>
          </cell>
          <cell r="B1934" t="str">
            <v>Calificado</v>
          </cell>
          <cell r="C1934" t="str">
            <v>Juan Carlos Monterrubio Frausto</v>
          </cell>
          <cell r="D1934" t="str">
            <v>Miguel Ochoa</v>
          </cell>
          <cell r="E1934" t="str">
            <v>Liquid Lease</v>
          </cell>
          <cell r="F1934" t="str">
            <v>Aprobado</v>
          </cell>
          <cell r="G1934" t="str">
            <v>Tiempo Cliente Formalización</v>
          </cell>
          <cell r="H1934" t="str">
            <v>Etapa de Fondeo</v>
          </cell>
          <cell r="I1934" t="str">
            <v>Recurrente</v>
          </cell>
          <cell r="L1934">
            <v>43075.526388888888</v>
          </cell>
          <cell r="M1934">
            <v>43077.667361111111</v>
          </cell>
          <cell r="N1934">
            <v>43077.673611111109</v>
          </cell>
          <cell r="O1934">
            <v>43077.675694444442</v>
          </cell>
          <cell r="P1934">
            <v>43077.677777777775</v>
          </cell>
          <cell r="Q1934">
            <v>43089.677777777775</v>
          </cell>
          <cell r="R1934">
            <v>43089.68472222222</v>
          </cell>
          <cell r="S1934">
            <v>43131.518055555556</v>
          </cell>
          <cell r="T1934">
            <v>43131.518171296295</v>
          </cell>
          <cell r="U1934">
            <v>43138.812615740739</v>
          </cell>
          <cell r="V1934">
            <v>43138.812731481485</v>
          </cell>
          <cell r="W1934">
            <v>43147.55023148148</v>
          </cell>
          <cell r="X1934">
            <v>2984564.16</v>
          </cell>
          <cell r="Y1934">
            <v>2984564.16</v>
          </cell>
          <cell r="Z1934">
            <v>43147</v>
          </cell>
          <cell r="AA1934">
            <v>1658091.24</v>
          </cell>
          <cell r="AC1934" t="str">
            <v>Peso</v>
          </cell>
          <cell r="AD1934" t="str">
            <v>Peso</v>
          </cell>
        </row>
        <row r="1935">
          <cell r="A1935" t="str">
            <v xml:space="preserve">PRODUCTORES DE HIELO SA DE CV </v>
          </cell>
          <cell r="B1935" t="str">
            <v>Abierto</v>
          </cell>
          <cell r="C1935" t="str">
            <v xml:space="preserve">Roberto Arredondo Mendez </v>
          </cell>
          <cell r="D1935" t="str">
            <v>Lizandro Guadalupe Aquino</v>
          </cell>
          <cell r="E1935" t="str">
            <v>Liquid Lease</v>
          </cell>
          <cell r="F1935" t="str">
            <v>Aprobado</v>
          </cell>
          <cell r="G1935" t="str">
            <v>Tiempo Cliente Formalización</v>
          </cell>
          <cell r="I1935" t="str">
            <v>Recurrente</v>
          </cell>
          <cell r="L1935">
            <v>43076.520833333336</v>
          </cell>
          <cell r="M1935">
            <v>43077.591666666667</v>
          </cell>
          <cell r="N1935">
            <v>43077.591724537036</v>
          </cell>
          <cell r="O1935">
            <v>43080.561863425923</v>
          </cell>
          <cell r="P1935">
            <v>43080.561979166669</v>
          </cell>
          <cell r="Q1935">
            <v>43082.405034722222</v>
          </cell>
          <cell r="R1935">
            <v>43082.405150462961</v>
          </cell>
          <cell r="X1935">
            <v>3000000</v>
          </cell>
          <cell r="AC1935" t="str">
            <v>Peso</v>
          </cell>
          <cell r="AD1935" t="str">
            <v>Peso</v>
          </cell>
        </row>
        <row r="1936">
          <cell r="A1936" t="str">
            <v>TRANSPORTES REFRIGERADOS GUZMAN, S.A. DE C.V. .?</v>
          </cell>
          <cell r="B1936" t="str">
            <v>Abierto</v>
          </cell>
          <cell r="C1936" t="str">
            <v xml:space="preserve">luis gonzalez </v>
          </cell>
          <cell r="D1936" t="str">
            <v xml:space="preserve">Flavio Elio Arriola Sanchez </v>
          </cell>
          <cell r="E1936" t="str">
            <v>Liquid Lease</v>
          </cell>
          <cell r="G1936" t="str">
            <v>Tiempo Cliente Expediente</v>
          </cell>
          <cell r="I1936" t="str">
            <v>Recurrente</v>
          </cell>
          <cell r="L1936">
            <v>43076.582638888889</v>
          </cell>
          <cell r="M1936">
            <v>43083.447222222225</v>
          </cell>
          <cell r="N1936">
            <v>43083.447337962964</v>
          </cell>
          <cell r="X1936">
            <v>3000000</v>
          </cell>
          <cell r="AC1936" t="str">
            <v>Peso</v>
          </cell>
          <cell r="AD1936" t="str">
            <v>Peso</v>
          </cell>
        </row>
        <row r="1937">
          <cell r="A1937" t="str">
            <v xml:space="preserve">TOTAL PLAY TELECOMUNICACIONES*, S.A. DE C.V. </v>
          </cell>
          <cell r="B1937" t="str">
            <v>Calificado</v>
          </cell>
          <cell r="C1937" t="str">
            <v xml:space="preserve">luis gonzalez </v>
          </cell>
          <cell r="D1937" t="str">
            <v>Miguel Angel Trejo Garcia</v>
          </cell>
          <cell r="E1937" t="str">
            <v>Liquid Lease</v>
          </cell>
          <cell r="F1937" t="str">
            <v>Aprobado</v>
          </cell>
          <cell r="G1937" t="str">
            <v>Tiempo Cliente Formalización</v>
          </cell>
          <cell r="H1937" t="str">
            <v>Etapa Formalización</v>
          </cell>
          <cell r="I1937" t="str">
            <v>Recurrente</v>
          </cell>
          <cell r="L1937">
            <v>43095.359722222223</v>
          </cell>
          <cell r="M1937">
            <v>43095.411805555559</v>
          </cell>
          <cell r="N1937">
            <v>43095.411921296298</v>
          </cell>
          <cell r="O1937">
            <v>43095.454282407409</v>
          </cell>
          <cell r="P1937">
            <v>43095.454398148147</v>
          </cell>
          <cell r="Q1937">
            <v>43095.461342592593</v>
          </cell>
          <cell r="R1937">
            <v>43095.461458333331</v>
          </cell>
          <cell r="S1937">
            <v>43097.843402777777</v>
          </cell>
          <cell r="T1937">
            <v>43097.843460648146</v>
          </cell>
          <cell r="X1937">
            <v>16174171.52</v>
          </cell>
          <cell r="Y1937">
            <v>16174171.52</v>
          </cell>
          <cell r="AA1937">
            <v>8988561.5999999996</v>
          </cell>
          <cell r="AC1937" t="str">
            <v>Peso</v>
          </cell>
          <cell r="AD1937" t="str">
            <v>Peso</v>
          </cell>
        </row>
        <row r="1938">
          <cell r="A1938" t="str">
            <v>MUEBLES DICO, S.A.. DE C.V.*\.,,.*/-</v>
          </cell>
          <cell r="B1938" t="str">
            <v>Calificado</v>
          </cell>
          <cell r="C1938" t="str">
            <v>Luis Miguel Gonzalez</v>
          </cell>
          <cell r="D1938" t="str">
            <v xml:space="preserve">Brenda  Duran Diaz </v>
          </cell>
          <cell r="E1938" t="str">
            <v>Liquid Lease</v>
          </cell>
          <cell r="F1938" t="str">
            <v>Aprobado</v>
          </cell>
          <cell r="G1938" t="str">
            <v>Tiempo Cliente Formalización</v>
          </cell>
          <cell r="H1938" t="str">
            <v>Etapa de Fondeo</v>
          </cell>
          <cell r="I1938" t="str">
            <v>Recurrente</v>
          </cell>
          <cell r="L1938">
            <v>43089.568055555559</v>
          </cell>
          <cell r="M1938">
            <v>43089.570833333331</v>
          </cell>
          <cell r="N1938">
            <v>43089.574999999997</v>
          </cell>
          <cell r="O1938">
            <v>43089.578472222223</v>
          </cell>
          <cell r="P1938">
            <v>43089.581944444442</v>
          </cell>
          <cell r="Q1938">
            <v>43089.586805555555</v>
          </cell>
          <cell r="R1938">
            <v>43089.591666666667</v>
          </cell>
          <cell r="S1938">
            <v>43097.838194444441</v>
          </cell>
          <cell r="T1938">
            <v>43097.838310185187</v>
          </cell>
          <cell r="U1938">
            <v>43150.850810185184</v>
          </cell>
          <cell r="V1938">
            <v>43150.850810185184</v>
          </cell>
          <cell r="W1938">
            <v>43158.700740740744</v>
          </cell>
          <cell r="X1938">
            <v>3448643.01</v>
          </cell>
          <cell r="Y1938">
            <v>3448643.01</v>
          </cell>
          <cell r="Z1938">
            <v>43158</v>
          </cell>
          <cell r="AA1938">
            <v>2811308.74</v>
          </cell>
          <cell r="AC1938" t="str">
            <v>Peso</v>
          </cell>
          <cell r="AD1938" t="str">
            <v>Peso</v>
          </cell>
        </row>
        <row r="1939">
          <cell r="A1939" t="str">
            <v>GERARDO RAYGOZA ROSALES,**</v>
          </cell>
          <cell r="B1939" t="str">
            <v>Calificado</v>
          </cell>
          <cell r="C1939" t="str">
            <v xml:space="preserve">Jose Aguilar </v>
          </cell>
          <cell r="D1939" t="str">
            <v>Estefany Perez Riva</v>
          </cell>
          <cell r="E1939" t="str">
            <v>Liquid Lease</v>
          </cell>
          <cell r="F1939" t="str">
            <v>Aprobado</v>
          </cell>
          <cell r="G1939" t="str">
            <v>Tiempo Cliente Formalización</v>
          </cell>
          <cell r="H1939" t="str">
            <v>Etapa de Fondeo</v>
          </cell>
          <cell r="I1939" t="str">
            <v>Recurrente</v>
          </cell>
          <cell r="L1939">
            <v>43077.445868055554</v>
          </cell>
          <cell r="M1939">
            <v>43080.445983796293</v>
          </cell>
          <cell r="N1939">
            <v>43080.487650462965</v>
          </cell>
          <cell r="O1939">
            <v>43080.571099537039</v>
          </cell>
          <cell r="P1939">
            <v>43080.571099537039</v>
          </cell>
          <cell r="Q1939">
            <v>43084.571099537039</v>
          </cell>
          <cell r="R1939">
            <v>43084.571215277778</v>
          </cell>
          <cell r="S1939">
            <v>43097.644131944442</v>
          </cell>
          <cell r="T1939">
            <v>43097.644247685188</v>
          </cell>
          <cell r="U1939">
            <v>43097.744247685187</v>
          </cell>
          <cell r="V1939">
            <v>43097.744363425925</v>
          </cell>
          <cell r="W1939">
            <v>43098.605474537035</v>
          </cell>
          <cell r="X1939">
            <v>2409635.63</v>
          </cell>
          <cell r="Y1939">
            <v>2409635.63</v>
          </cell>
          <cell r="Z1939">
            <v>43098</v>
          </cell>
          <cell r="AA1939">
            <v>1338686.46</v>
          </cell>
          <cell r="AC1939" t="str">
            <v>Peso</v>
          </cell>
          <cell r="AD1939" t="str">
            <v>Peso</v>
          </cell>
        </row>
        <row r="1940">
          <cell r="A1940" t="str">
            <v>ORTOPEDIA Y TRAUMATOLOGIA INTEGRAL SANCHEZ., SC,*-*/</v>
          </cell>
          <cell r="B1940" t="str">
            <v>Calificado</v>
          </cell>
          <cell r="C1940" t="str">
            <v xml:space="preserve">Gil Valencia Angeles </v>
          </cell>
          <cell r="D1940" t="str">
            <v xml:space="preserve">Gil Valencia Angeles </v>
          </cell>
          <cell r="E1940" t="str">
            <v>Liquid Lease</v>
          </cell>
          <cell r="F1940" t="str">
            <v>Aprobado</v>
          </cell>
          <cell r="G1940" t="str">
            <v>Tiempo Cliente Formalización</v>
          </cell>
          <cell r="H1940" t="str">
            <v>Etapa de Fondeo</v>
          </cell>
          <cell r="I1940" t="str">
            <v>Recurrente</v>
          </cell>
          <cell r="L1940">
            <v>43095.773611111108</v>
          </cell>
          <cell r="M1940">
            <v>43095.773668981485</v>
          </cell>
          <cell r="N1940">
            <v>43095.773726851854</v>
          </cell>
          <cell r="O1940">
            <v>43095.773784722223</v>
          </cell>
          <cell r="P1940">
            <v>43095.773900462962</v>
          </cell>
          <cell r="Q1940">
            <v>43095.774016203701</v>
          </cell>
          <cell r="R1940">
            <v>43095.774016203701</v>
          </cell>
          <cell r="S1940">
            <v>43097.798298611109</v>
          </cell>
          <cell r="T1940">
            <v>43097.798414351855</v>
          </cell>
          <cell r="U1940">
            <v>43097.798414351855</v>
          </cell>
          <cell r="V1940">
            <v>43097.798530092594</v>
          </cell>
          <cell r="W1940">
            <v>43098.605474537035</v>
          </cell>
          <cell r="X1940">
            <v>4024067.48</v>
          </cell>
          <cell r="Y1940">
            <v>4024067.48</v>
          </cell>
          <cell r="Z1940">
            <v>43098</v>
          </cell>
          <cell r="AA1940">
            <v>2309912.9300000002</v>
          </cell>
          <cell r="AC1940" t="str">
            <v>Peso</v>
          </cell>
          <cell r="AD1940" t="str">
            <v>Peso</v>
          </cell>
        </row>
        <row r="1941">
          <cell r="A1941" t="str">
            <v>INTEGRACION E INNOVACIONES MEDICAS, S.A. DE C.V… -*</v>
          </cell>
          <cell r="B1941" t="str">
            <v>Abierto</v>
          </cell>
          <cell r="C1941" t="str">
            <v>Juan Carlos Monterrubio Frausto</v>
          </cell>
          <cell r="D1941" t="str">
            <v>Raul Alfaro Morales</v>
          </cell>
          <cell r="E1941" t="str">
            <v>Liquid Lease</v>
          </cell>
          <cell r="F1941" t="str">
            <v>Aprobado</v>
          </cell>
          <cell r="G1941" t="str">
            <v>Tiempo Cliente Formalización</v>
          </cell>
          <cell r="I1941" t="str">
            <v>Recurrente</v>
          </cell>
          <cell r="L1941">
            <v>43102.568055555559</v>
          </cell>
          <cell r="M1941">
            <v>43105.558333333334</v>
          </cell>
          <cell r="N1941">
            <v>43105.561111111114</v>
          </cell>
          <cell r="O1941">
            <v>43136.561111111114</v>
          </cell>
          <cell r="P1941">
            <v>43136.561168981483</v>
          </cell>
          <cell r="Q1941">
            <v>43138.520312499997</v>
          </cell>
          <cell r="R1941">
            <v>43138.520428240743</v>
          </cell>
          <cell r="X1941">
            <v>2785939.91</v>
          </cell>
          <cell r="Y1941">
            <v>2785939.91</v>
          </cell>
          <cell r="AA1941">
            <v>2300000</v>
          </cell>
          <cell r="AC1941" t="str">
            <v>Peso</v>
          </cell>
          <cell r="AD1941" t="str">
            <v>Peso</v>
          </cell>
        </row>
        <row r="1942">
          <cell r="A1942" t="str">
            <v>JORGE ENRIQUE GAITAN GALINDO*-/</v>
          </cell>
          <cell r="B1942" t="str">
            <v>Abierto</v>
          </cell>
          <cell r="C1942" t="str">
            <v xml:space="preserve">Jose Aguilar </v>
          </cell>
          <cell r="D1942" t="str">
            <v>Estefany Perez Riva</v>
          </cell>
          <cell r="E1942" t="str">
            <v>Liquid Lease</v>
          </cell>
          <cell r="F1942" t="str">
            <v>Aprobado</v>
          </cell>
          <cell r="G1942" t="str">
            <v>Tiempo Cliente Formalización</v>
          </cell>
          <cell r="I1942" t="str">
            <v>Recurrente</v>
          </cell>
          <cell r="L1942">
            <v>43103.568055555559</v>
          </cell>
          <cell r="M1942">
            <v>43104.474305555559</v>
          </cell>
          <cell r="N1942">
            <v>43104.474421296298</v>
          </cell>
          <cell r="O1942">
            <v>43109.474421296298</v>
          </cell>
          <cell r="P1942">
            <v>43109.474537037036</v>
          </cell>
          <cell r="Q1942">
            <v>43111.730787037035</v>
          </cell>
          <cell r="R1942">
            <v>43111.730902777781</v>
          </cell>
          <cell r="X1942">
            <v>665260</v>
          </cell>
          <cell r="AC1942" t="str">
            <v>Peso</v>
          </cell>
          <cell r="AD1942" t="str">
            <v>Peso</v>
          </cell>
        </row>
        <row r="1943">
          <cell r="A1943" t="str">
            <v>TOTAL PLAY TELECOMUNICACIONES/*, S.A. DE C.V. */</v>
          </cell>
          <cell r="B1943" t="str">
            <v>Calificado</v>
          </cell>
          <cell r="C1943" t="str">
            <v xml:space="preserve">luis gonzalez </v>
          </cell>
          <cell r="D1943" t="str">
            <v>Miguel Angel Trejo Garcia</v>
          </cell>
          <cell r="E1943" t="str">
            <v>Liquid Lease</v>
          </cell>
          <cell r="F1943" t="str">
            <v>Aprobado</v>
          </cell>
          <cell r="G1943" t="str">
            <v>Tiempo Cliente Formalización</v>
          </cell>
          <cell r="H1943" t="str">
            <v>Etapa Formalización</v>
          </cell>
          <cell r="I1943" t="str">
            <v>Recurrente</v>
          </cell>
          <cell r="L1943">
            <v>43089.568055555559</v>
          </cell>
          <cell r="M1943">
            <v>43105.699305555558</v>
          </cell>
          <cell r="N1943">
            <v>43105.699421296296</v>
          </cell>
          <cell r="O1943">
            <v>43150.699421296296</v>
          </cell>
          <cell r="P1943">
            <v>43150.699479166666</v>
          </cell>
          <cell r="Q1943">
            <v>43158.398726851854</v>
          </cell>
          <cell r="R1943">
            <v>43158.398842592593</v>
          </cell>
          <cell r="S1943">
            <v>43159.730787037035</v>
          </cell>
          <cell r="T1943">
            <v>43159.730671296296</v>
          </cell>
          <cell r="X1943">
            <v>79026127.790000007</v>
          </cell>
          <cell r="Y1943">
            <v>79026127.790000007</v>
          </cell>
          <cell r="AA1943">
            <v>43913248.090000004</v>
          </cell>
          <cell r="AC1943" t="str">
            <v>Peso</v>
          </cell>
          <cell r="AD1943" t="str">
            <v>Peso</v>
          </cell>
        </row>
        <row r="1944">
          <cell r="A1944" t="str">
            <v>SISTEMAS INTEGRADOS EN LA NUBES DE RL  DE CV *</v>
          </cell>
          <cell r="B1944" t="str">
            <v>Calificado</v>
          </cell>
          <cell r="C1944" t="str">
            <v>Marisol Serrano Tapia</v>
          </cell>
          <cell r="D1944" t="str">
            <v>Marisol Serrano Tapia</v>
          </cell>
          <cell r="E1944" t="str">
            <v xml:space="preserve">Factoring </v>
          </cell>
          <cell r="F1944" t="str">
            <v>Aprobado</v>
          </cell>
          <cell r="G1944" t="str">
            <v>Tiempo Cliente Formalización</v>
          </cell>
          <cell r="H1944" t="str">
            <v>Etapa de Fondeo</v>
          </cell>
          <cell r="I1944" t="str">
            <v>Recurrente</v>
          </cell>
          <cell r="L1944">
            <v>43110.583333333336</v>
          </cell>
          <cell r="M1944">
            <v>43110.625</v>
          </cell>
          <cell r="N1944">
            <v>43110.625115740739</v>
          </cell>
          <cell r="O1944">
            <v>43110.645949074074</v>
          </cell>
          <cell r="P1944">
            <v>43110.646064814813</v>
          </cell>
          <cell r="Q1944">
            <v>43110.686342592591</v>
          </cell>
          <cell r="R1944">
            <v>43110.68645833333</v>
          </cell>
          <cell r="S1944">
            <v>43125.615624999999</v>
          </cell>
          <cell r="T1944">
            <v>43125.615682870368</v>
          </cell>
          <cell r="U1944">
            <v>43125.616956018515</v>
          </cell>
          <cell r="V1944">
            <v>43125.617071759261</v>
          </cell>
          <cell r="W1944">
            <v>43131.887326388889</v>
          </cell>
          <cell r="X1944">
            <v>110000</v>
          </cell>
          <cell r="Y1944">
            <v>110000</v>
          </cell>
          <cell r="Z1944">
            <v>43131</v>
          </cell>
          <cell r="AA1944">
            <v>68387</v>
          </cell>
          <cell r="AC1944" t="str">
            <v>Peso</v>
          </cell>
          <cell r="AD1944" t="str">
            <v>Peso</v>
          </cell>
        </row>
        <row r="1945">
          <cell r="A1945" t="str">
            <v>SOLUCIONES PARA IMPRESORES SA DE CV*??</v>
          </cell>
          <cell r="B1945" t="str">
            <v>Calificado</v>
          </cell>
          <cell r="C1945" t="str">
            <v>Raúl Hernández Castrillo</v>
          </cell>
          <cell r="D1945" t="str">
            <v>Denisse Ayala Gomez</v>
          </cell>
          <cell r="E1945" t="str">
            <v>Liquid Lease</v>
          </cell>
          <cell r="F1945" t="str">
            <v>Aprobado</v>
          </cell>
          <cell r="G1945" t="str">
            <v>Tiempo Cliente Formalización</v>
          </cell>
          <cell r="H1945" t="str">
            <v>Etapa de Fondeo</v>
          </cell>
          <cell r="I1945" t="str">
            <v>Recurrente</v>
          </cell>
          <cell r="L1945">
            <v>43084.458333333336</v>
          </cell>
          <cell r="M1945">
            <v>43085.458333333336</v>
          </cell>
          <cell r="N1945">
            <v>43085.458449074074</v>
          </cell>
          <cell r="O1945">
            <v>43085.000115740739</v>
          </cell>
          <cell r="P1945">
            <v>43085.000115740739</v>
          </cell>
          <cell r="Q1945">
            <v>43087.000115740739</v>
          </cell>
          <cell r="R1945">
            <v>43087.000231481485</v>
          </cell>
          <cell r="S1945">
            <v>43111.635509259257</v>
          </cell>
          <cell r="T1945">
            <v>43111.63553240741</v>
          </cell>
          <cell r="U1945">
            <v>43112.416666666664</v>
          </cell>
          <cell r="V1945">
            <v>43112.416712962964</v>
          </cell>
          <cell r="W1945">
            <v>43119.575046296297</v>
          </cell>
          <cell r="X1945">
            <v>6355361.5999999996</v>
          </cell>
          <cell r="Y1945">
            <v>6355361.5999999996</v>
          </cell>
          <cell r="Z1945">
            <v>43119</v>
          </cell>
          <cell r="AA1945">
            <v>4673060</v>
          </cell>
          <cell r="AC1945" t="str">
            <v>Peso</v>
          </cell>
          <cell r="AD1945" t="str">
            <v>Peso</v>
          </cell>
        </row>
        <row r="1946">
          <cell r="A1946" t="str">
            <v>JOSE MANUEL DIAZ PEREZ/*_..*-</v>
          </cell>
          <cell r="B1946" t="str">
            <v>Calificado</v>
          </cell>
          <cell r="C1946" t="str">
            <v>Claudia Prieto</v>
          </cell>
          <cell r="D1946" t="str">
            <v>Brenda Campuzano Hernandez</v>
          </cell>
          <cell r="E1946" t="str">
            <v>Liquid Lease</v>
          </cell>
          <cell r="F1946" t="str">
            <v>Aprobado</v>
          </cell>
          <cell r="G1946" t="str">
            <v>Tiempo Cliente Formalización</v>
          </cell>
          <cell r="H1946" t="str">
            <v>Etapa de Fondeo</v>
          </cell>
          <cell r="I1946" t="str">
            <v>Recurrente</v>
          </cell>
          <cell r="L1946">
            <v>43103.627083333333</v>
          </cell>
          <cell r="M1946">
            <v>43103.629166666666</v>
          </cell>
          <cell r="N1946">
            <v>43103.631249999999</v>
          </cell>
          <cell r="O1946">
            <v>43103.633333333331</v>
          </cell>
          <cell r="P1946">
            <v>43103.635416666664</v>
          </cell>
          <cell r="Q1946">
            <v>43103.638194444444</v>
          </cell>
          <cell r="R1946">
            <v>43103.638310185182</v>
          </cell>
          <cell r="S1946">
            <v>43116.665393518517</v>
          </cell>
          <cell r="T1946">
            <v>43116.668171296296</v>
          </cell>
          <cell r="U1946">
            <v>43133.47997685185</v>
          </cell>
          <cell r="V1946">
            <v>43133.480034722219</v>
          </cell>
          <cell r="W1946">
            <v>43140.702256944445</v>
          </cell>
          <cell r="X1946">
            <v>1746822</v>
          </cell>
          <cell r="Y1946">
            <v>1746822</v>
          </cell>
          <cell r="Z1946">
            <v>43140</v>
          </cell>
          <cell r="AA1946">
            <v>938672</v>
          </cell>
          <cell r="AC1946" t="str">
            <v>Peso</v>
          </cell>
          <cell r="AD1946" t="str">
            <v>Peso</v>
          </cell>
        </row>
        <row r="1947">
          <cell r="A1947" t="str">
            <v>TRANSPORTES UNIDOS CASTAÑEDA*, SAPI DE CV ..?/</v>
          </cell>
          <cell r="B1947" t="str">
            <v>Calificado</v>
          </cell>
          <cell r="C1947" t="str">
            <v>Claudia Prieto</v>
          </cell>
          <cell r="D1947" t="str">
            <v>Claudia Prieto</v>
          </cell>
          <cell r="E1947" t="str">
            <v>Liquid Lease</v>
          </cell>
          <cell r="F1947" t="str">
            <v>Aprobado</v>
          </cell>
          <cell r="G1947" t="str">
            <v>Tiempo Cliente Formalización</v>
          </cell>
          <cell r="H1947" t="str">
            <v>Etapa Formalización</v>
          </cell>
          <cell r="I1947" t="str">
            <v>Recurrente</v>
          </cell>
          <cell r="L1947">
            <v>43102.627083333333</v>
          </cell>
          <cell r="M1947">
            <v>43103.627083333333</v>
          </cell>
          <cell r="N1947">
            <v>43103.627129629633</v>
          </cell>
          <cell r="O1947">
            <v>43104.585462962961</v>
          </cell>
          <cell r="P1947">
            <v>43104.585486111115</v>
          </cell>
          <cell r="Q1947">
            <v>43110.418819444443</v>
          </cell>
          <cell r="R1947">
            <v>43110.418842592589</v>
          </cell>
          <cell r="S1947">
            <v>43159.507754629631</v>
          </cell>
          <cell r="T1947">
            <v>43159.512615740743</v>
          </cell>
          <cell r="X1947">
            <v>2687024</v>
          </cell>
          <cell r="Y1947">
            <v>4441986.93</v>
          </cell>
          <cell r="AA1947">
            <v>1322632</v>
          </cell>
          <cell r="AC1947" t="str">
            <v>Peso</v>
          </cell>
          <cell r="AD1947" t="str">
            <v>Peso</v>
          </cell>
        </row>
        <row r="1948">
          <cell r="A1948" t="str">
            <v>SONIQSA*, S.A. DE C.V. -*-</v>
          </cell>
          <cell r="B1948" t="str">
            <v>Abierto</v>
          </cell>
          <cell r="C1948" t="str">
            <v>Gloria Alcántar Medina</v>
          </cell>
          <cell r="D1948" t="str">
            <v>Maricruz Lopez Valdez</v>
          </cell>
          <cell r="E1948" t="str">
            <v>Liquid Lease</v>
          </cell>
          <cell r="G1948" t="str">
            <v>Tiempo Cliente Expediente</v>
          </cell>
          <cell r="I1948" t="str">
            <v>Recurrente</v>
          </cell>
          <cell r="L1948">
            <v>43119.569444444445</v>
          </cell>
          <cell r="M1948">
            <v>43123.719444444447</v>
          </cell>
          <cell r="N1948">
            <v>43123.719444444447</v>
          </cell>
          <cell r="X1948">
            <v>1673026.1</v>
          </cell>
          <cell r="AC1948" t="str">
            <v>Peso</v>
          </cell>
          <cell r="AD1948" t="str">
            <v>Peso</v>
          </cell>
        </row>
        <row r="1949">
          <cell r="A1949" t="str">
            <v>CORPORACION DE SEGUROS AGENTES PROFESIONALES 02 AGENTE DE SEGUROS SA DE CV ….-*/</v>
          </cell>
          <cell r="B1949" t="str">
            <v>Abierto</v>
          </cell>
          <cell r="C1949" t="str">
            <v xml:space="preserve">Roberto Arredondo Mendez </v>
          </cell>
          <cell r="D1949" t="str">
            <v xml:space="preserve">Scarlet Teresa Rosas Sosa </v>
          </cell>
          <cell r="E1949" t="str">
            <v>Liquid Lease</v>
          </cell>
          <cell r="F1949" t="str">
            <v>Aprobado</v>
          </cell>
          <cell r="G1949" t="str">
            <v>Tiempo Cliente Formalización</v>
          </cell>
          <cell r="I1949" t="str">
            <v>Recurrente</v>
          </cell>
          <cell r="L1949">
            <v>43118.493750000001</v>
          </cell>
          <cell r="M1949">
            <v>43119.760416666664</v>
          </cell>
          <cell r="N1949">
            <v>43119.762499999997</v>
          </cell>
          <cell r="O1949">
            <v>43119.765277777777</v>
          </cell>
          <cell r="P1949">
            <v>43122.46875</v>
          </cell>
          <cell r="Q1949">
            <v>43125.413194444445</v>
          </cell>
          <cell r="R1949">
            <v>43125.413217592592</v>
          </cell>
          <cell r="X1949">
            <v>100000</v>
          </cell>
          <cell r="AC1949" t="str">
            <v>Peso</v>
          </cell>
          <cell r="AD1949" t="str">
            <v>Peso</v>
          </cell>
        </row>
        <row r="1950">
          <cell r="A1950" t="str">
            <v>IRASA INDUSTRIAL*, S.A. DE C.V. -*</v>
          </cell>
          <cell r="B1950" t="str">
            <v>Descalificado</v>
          </cell>
          <cell r="C1950" t="str">
            <v xml:space="preserve">Roberto Arredondo Mendez </v>
          </cell>
          <cell r="D1950" t="str">
            <v>Eduardo Rangel Santamria</v>
          </cell>
          <cell r="E1950" t="str">
            <v>Liquid Lease</v>
          </cell>
          <cell r="F1950" t="str">
            <v>Rechazada</v>
          </cell>
          <cell r="G1950" t="str">
            <v>Tiempo Cliente Expediente</v>
          </cell>
          <cell r="I1950" t="str">
            <v>Recurrente</v>
          </cell>
          <cell r="J1950" t="str">
            <v>Crédito</v>
          </cell>
          <cell r="K1950">
            <v>43125</v>
          </cell>
          <cell r="L1950">
            <v>43122.625</v>
          </cell>
          <cell r="M1950">
            <v>43122.626388888886</v>
          </cell>
          <cell r="N1950">
            <v>43122.629166666666</v>
          </cell>
          <cell r="O1950">
            <v>43122.630555555559</v>
          </cell>
          <cell r="P1950">
            <v>43122.631944444445</v>
          </cell>
          <cell r="Q1950">
            <v>43125.690972222219</v>
          </cell>
          <cell r="X1950">
            <v>10000000</v>
          </cell>
          <cell r="AC1950" t="str">
            <v>Peso</v>
          </cell>
          <cell r="AD1950" t="str">
            <v>Peso</v>
          </cell>
        </row>
        <row r="1951">
          <cell r="A1951" t="str">
            <v>EMOT INGENIERIASA DE CV .*//*</v>
          </cell>
          <cell r="B1951" t="str">
            <v>Calificado</v>
          </cell>
          <cell r="C1951" t="str">
            <v xml:space="preserve">Jose Aguilar </v>
          </cell>
          <cell r="D1951" t="str">
            <v>Berenice Montes de Oca</v>
          </cell>
          <cell r="E1951" t="str">
            <v>Liquid Lease</v>
          </cell>
          <cell r="F1951" t="str">
            <v>Aprobado</v>
          </cell>
          <cell r="G1951" t="str">
            <v>Tiempo Cliente Formalización</v>
          </cell>
          <cell r="H1951" t="str">
            <v>Etapa Formalización</v>
          </cell>
          <cell r="I1951" t="str">
            <v>Recurrente</v>
          </cell>
          <cell r="L1951">
            <v>43122.508333333331</v>
          </cell>
          <cell r="M1951">
            <v>43123.508333333331</v>
          </cell>
          <cell r="N1951">
            <v>43123.508379629631</v>
          </cell>
          <cell r="O1951">
            <v>43124.59171296296</v>
          </cell>
          <cell r="P1951">
            <v>43124.59171296296</v>
          </cell>
          <cell r="Q1951">
            <v>43125.46671296296</v>
          </cell>
          <cell r="R1951">
            <v>43125.46675925926</v>
          </cell>
          <cell r="S1951">
            <v>43131.395925925928</v>
          </cell>
          <cell r="T1951">
            <v>43131.68550925926</v>
          </cell>
          <cell r="X1951">
            <v>6632216</v>
          </cell>
          <cell r="AC1951" t="str">
            <v>Peso</v>
          </cell>
          <cell r="AD1951" t="str">
            <v>Peso</v>
          </cell>
        </row>
        <row r="1952">
          <cell r="A1952" t="str">
            <v xml:space="preserve">EMBAJADA DE LA REPUBLICA DE CHILE </v>
          </cell>
          <cell r="B1952" t="str">
            <v>Descalificado</v>
          </cell>
          <cell r="C1952" t="str">
            <v>Raúl Hernández Castrillo</v>
          </cell>
          <cell r="D1952" t="str">
            <v>Denisse Ayala Gomez</v>
          </cell>
          <cell r="E1952" t="str">
            <v>Liquid Lease</v>
          </cell>
          <cell r="F1952" t="str">
            <v>Rechazada</v>
          </cell>
          <cell r="G1952" t="str">
            <v>Etapa 0 Pre-calificación</v>
          </cell>
          <cell r="I1952" t="str">
            <v>Recurrente</v>
          </cell>
          <cell r="J1952" t="str">
            <v>Crédito</v>
          </cell>
          <cell r="K1952">
            <v>43125</v>
          </cell>
          <cell r="L1952">
            <v>43123.670138888891</v>
          </cell>
          <cell r="M1952">
            <v>43125.421527777777</v>
          </cell>
          <cell r="AC1952" t="str">
            <v>Peso</v>
          </cell>
          <cell r="AD1952" t="str">
            <v>Peso</v>
          </cell>
        </row>
        <row r="1953">
          <cell r="A1953" t="str">
            <v>TPS RENTAL* SA DE CV</v>
          </cell>
          <cell r="B1953" t="str">
            <v>Abierto</v>
          </cell>
          <cell r="C1953" t="str">
            <v xml:space="preserve">Roberto Arredondo Mendez </v>
          </cell>
          <cell r="D1953" t="str">
            <v>Eduardo Rangel Santamria</v>
          </cell>
          <cell r="E1953" t="str">
            <v>Liquid Lease</v>
          </cell>
          <cell r="F1953" t="str">
            <v>Aprobado</v>
          </cell>
          <cell r="G1953" t="str">
            <v>Tiempo Cliente Formalización</v>
          </cell>
          <cell r="I1953" t="str">
            <v>Recurrente</v>
          </cell>
          <cell r="L1953">
            <v>43122.503472222219</v>
          </cell>
          <cell r="M1953">
            <v>43122.670138888891</v>
          </cell>
          <cell r="N1953">
            <v>43123.586805555555</v>
          </cell>
          <cell r="O1953">
            <v>43123.704861111109</v>
          </cell>
          <cell r="P1953">
            <v>43123.704918981479</v>
          </cell>
          <cell r="Q1953">
            <v>43125.691030092596</v>
          </cell>
          <cell r="R1953">
            <v>43125.691145833334</v>
          </cell>
          <cell r="X1953">
            <v>20000000</v>
          </cell>
          <cell r="AC1953" t="str">
            <v>Peso</v>
          </cell>
          <cell r="AD1953" t="str">
            <v>Peso</v>
          </cell>
        </row>
        <row r="1954">
          <cell r="A1954" t="str">
            <v>PABLO GERMAN ROCHAMELENDEZ*¡/</v>
          </cell>
          <cell r="B1954" t="str">
            <v>Calificado</v>
          </cell>
          <cell r="C1954" t="str">
            <v>Juan Carlos Monterrubio Frausto</v>
          </cell>
          <cell r="D1954" t="str">
            <v>Jesica Anaid Cancino Velasquez</v>
          </cell>
          <cell r="E1954" t="str">
            <v>Liquid Lease</v>
          </cell>
          <cell r="F1954" t="str">
            <v>Aprobado</v>
          </cell>
          <cell r="G1954" t="str">
            <v>Tiempo Cliente Formalización</v>
          </cell>
          <cell r="H1954" t="str">
            <v>Etapa Formalización</v>
          </cell>
          <cell r="I1954" t="str">
            <v>Recurrente</v>
          </cell>
          <cell r="L1954">
            <v>43124.565972222219</v>
          </cell>
          <cell r="M1954">
            <v>43124.593055555553</v>
          </cell>
          <cell r="N1954">
            <v>43124.595833333333</v>
          </cell>
          <cell r="O1954">
            <v>43150.447222222225</v>
          </cell>
          <cell r="P1954">
            <v>43150.447280092594</v>
          </cell>
          <cell r="Q1954">
            <v>43154.673668981479</v>
          </cell>
          <cell r="R1954">
            <v>43154.673784722225</v>
          </cell>
          <cell r="S1954">
            <v>43159.486284722225</v>
          </cell>
          <cell r="T1954">
            <v>43159.486400462964</v>
          </cell>
          <cell r="X1954">
            <v>2896800</v>
          </cell>
          <cell r="Y1954">
            <v>2896800</v>
          </cell>
          <cell r="AA1954">
            <v>2130000</v>
          </cell>
          <cell r="AC1954" t="str">
            <v>Peso</v>
          </cell>
          <cell r="AD1954" t="str">
            <v>Peso</v>
          </cell>
        </row>
        <row r="1955">
          <cell r="A1955" t="str">
            <v>ORTOPEDIA YTRAUMATOLOGIA INTEGRAL SANCHEZ., SC,*/</v>
          </cell>
          <cell r="B1955" t="str">
            <v>Descalificado</v>
          </cell>
          <cell r="C1955" t="str">
            <v xml:space="preserve">Gil Valencia Angeles </v>
          </cell>
          <cell r="D1955" t="str">
            <v xml:space="preserve">Gil Valencia Angeles </v>
          </cell>
          <cell r="E1955" t="str">
            <v>Liquid Lease</v>
          </cell>
          <cell r="G1955" t="str">
            <v>Etapa 0 Pre-calificación</v>
          </cell>
          <cell r="I1955" t="str">
            <v>Recurrente</v>
          </cell>
          <cell r="J1955" t="str">
            <v>Crédito</v>
          </cell>
          <cell r="K1955">
            <v>43154</v>
          </cell>
          <cell r="L1955">
            <v>43129.60833333333</v>
          </cell>
          <cell r="M1955">
            <v>43154.70416666667</v>
          </cell>
          <cell r="X1955">
            <v>40000000</v>
          </cell>
          <cell r="AC1955" t="str">
            <v>Peso</v>
          </cell>
          <cell r="AD1955" t="str">
            <v>Peso</v>
          </cell>
        </row>
        <row r="1956">
          <cell r="A1956" t="str">
            <v>MUEBLES DICO!*, S.A.. DE C.V.</v>
          </cell>
          <cell r="B1956" t="str">
            <v>Calificado</v>
          </cell>
          <cell r="C1956" t="str">
            <v xml:space="preserve">luis gonzalez </v>
          </cell>
          <cell r="D1956" t="str">
            <v xml:space="preserve">luis gonzalez </v>
          </cell>
          <cell r="E1956" t="str">
            <v>Liquid Lease</v>
          </cell>
          <cell r="F1956" t="str">
            <v>Aprobado</v>
          </cell>
          <cell r="G1956" t="str">
            <v>Tiempo Cliente Formalización</v>
          </cell>
          <cell r="H1956" t="str">
            <v>Etapa Formalización</v>
          </cell>
          <cell r="I1956" t="str">
            <v>Recurrente</v>
          </cell>
          <cell r="L1956">
            <v>43129.673611111109</v>
          </cell>
          <cell r="M1956">
            <v>43129.677083333336</v>
          </cell>
          <cell r="N1956">
            <v>43129.677141203705</v>
          </cell>
          <cell r="O1956">
            <v>43129.678530092591</v>
          </cell>
          <cell r="P1956">
            <v>43129.678530092591</v>
          </cell>
          <cell r="Q1956">
            <v>43129.68478009259</v>
          </cell>
          <cell r="R1956">
            <v>43129.684837962966</v>
          </cell>
          <cell r="S1956">
            <v>43131.733449074076</v>
          </cell>
          <cell r="T1956">
            <v>43131.733506944445</v>
          </cell>
          <cell r="X1956">
            <v>8843785.2400000002</v>
          </cell>
          <cell r="Y1956">
            <v>8843785.2400000002</v>
          </cell>
          <cell r="AA1956">
            <v>6822442.71</v>
          </cell>
          <cell r="AC1956" t="str">
            <v>Peso</v>
          </cell>
          <cell r="AD1956" t="str">
            <v>Peso</v>
          </cell>
        </row>
        <row r="1957">
          <cell r="A1957" t="str">
            <v>STOUGHTON´,. REFACCIONES Y SERVICIOS MEXICO SA DE CV …..*-/</v>
          </cell>
          <cell r="B1957" t="str">
            <v>Calificado</v>
          </cell>
          <cell r="C1957" t="str">
            <v>Claudia Prieto</v>
          </cell>
          <cell r="D1957" t="str">
            <v>Claudia Prieto</v>
          </cell>
          <cell r="E1957" t="str">
            <v>Liquid Lease</v>
          </cell>
          <cell r="F1957" t="str">
            <v>Aprobado</v>
          </cell>
          <cell r="G1957" t="str">
            <v>Tiempo Cliente Formalización</v>
          </cell>
          <cell r="H1957" t="str">
            <v>Etapa de Fondeo</v>
          </cell>
          <cell r="I1957" t="str">
            <v>Recurrente</v>
          </cell>
          <cell r="L1957">
            <v>43125.575694444444</v>
          </cell>
          <cell r="M1957">
            <v>43130.515972222223</v>
          </cell>
          <cell r="N1957">
            <v>43130.542361111111</v>
          </cell>
          <cell r="O1957">
            <v>43130.547222222223</v>
          </cell>
          <cell r="P1957">
            <v>43130.559027777781</v>
          </cell>
          <cell r="Q1957">
            <v>43107.545138888891</v>
          </cell>
          <cell r="R1957">
            <v>43107.545185185183</v>
          </cell>
          <cell r="S1957">
            <v>43150.620879629627</v>
          </cell>
          <cell r="T1957">
            <v>43150.620879629627</v>
          </cell>
          <cell r="U1957">
            <v>43154.481296296297</v>
          </cell>
          <cell r="V1957">
            <v>43154.481412037036</v>
          </cell>
          <cell r="W1957">
            <v>43157.691828703704</v>
          </cell>
          <cell r="X1957">
            <v>897569.75</v>
          </cell>
          <cell r="Y1957">
            <v>897569.75</v>
          </cell>
          <cell r="Z1957">
            <v>43157</v>
          </cell>
          <cell r="AA1957">
            <v>519935</v>
          </cell>
          <cell r="AC1957" t="str">
            <v>Peso</v>
          </cell>
          <cell r="AD1957" t="str">
            <v>Peso</v>
          </cell>
        </row>
        <row r="1958">
          <cell r="A1958" t="str">
            <v>EMOT/ INGENIERIA SA DE CV .*/</v>
          </cell>
          <cell r="B1958" t="str">
            <v>Calificado</v>
          </cell>
          <cell r="C1958" t="str">
            <v xml:space="preserve">Jose Aguilar </v>
          </cell>
          <cell r="D1958" t="str">
            <v>Berenice Montes de Oca</v>
          </cell>
          <cell r="E1958" t="str">
            <v>Liquid Lease</v>
          </cell>
          <cell r="F1958" t="str">
            <v>Aprobado</v>
          </cell>
          <cell r="G1958" t="str">
            <v>Tiempo Cliente Formalización</v>
          </cell>
          <cell r="H1958" t="str">
            <v>Etapa Formalización</v>
          </cell>
          <cell r="I1958" t="str">
            <v>Recurrente</v>
          </cell>
          <cell r="L1958">
            <v>43125.427083333336</v>
          </cell>
          <cell r="M1958">
            <v>43150.47152777778</v>
          </cell>
          <cell r="N1958">
            <v>43150.471585648149</v>
          </cell>
          <cell r="O1958">
            <v>43151.471585648149</v>
          </cell>
          <cell r="P1958">
            <v>43151.471701388888</v>
          </cell>
          <cell r="Q1958">
            <v>43154.68072916667</v>
          </cell>
          <cell r="R1958">
            <v>43154.680787037039</v>
          </cell>
          <cell r="S1958">
            <v>43154.680787037039</v>
          </cell>
          <cell r="T1958">
            <v>43159.726620370369</v>
          </cell>
          <cell r="U1958">
            <v>43164.640509259261</v>
          </cell>
          <cell r="V1958">
            <v>43164.640567129631</v>
          </cell>
          <cell r="X1958">
            <v>26610237.460000001</v>
          </cell>
          <cell r="Y1958">
            <v>26610237.460000001</v>
          </cell>
          <cell r="AA1958">
            <v>16283230.07</v>
          </cell>
          <cell r="AC1958" t="str">
            <v>Peso</v>
          </cell>
          <cell r="AD1958" t="str">
            <v>Peso</v>
          </cell>
        </row>
        <row r="1959">
          <cell r="A1959" t="str">
            <v xml:space="preserve">ENTORNOS IMPRENTADIGITAL* SAPI DE SV </v>
          </cell>
          <cell r="B1959" t="str">
            <v>Calificado</v>
          </cell>
          <cell r="C1959" t="str">
            <v xml:space="preserve">Jose Aguilar </v>
          </cell>
          <cell r="D1959" t="str">
            <v>Jesica Anaid Cancino Velasquez</v>
          </cell>
          <cell r="E1959" t="str">
            <v>Liquid Lease</v>
          </cell>
          <cell r="F1959" t="str">
            <v>Aprobado</v>
          </cell>
          <cell r="G1959" t="str">
            <v>Tiempo Cliente Formalización</v>
          </cell>
          <cell r="H1959" t="str">
            <v>Etapa de Fondeo</v>
          </cell>
          <cell r="I1959" t="str">
            <v>Recurrente</v>
          </cell>
          <cell r="L1959">
            <v>43132.671527777777</v>
          </cell>
          <cell r="M1959">
            <v>43133.671527777777</v>
          </cell>
          <cell r="N1959">
            <v>43133.671585648146</v>
          </cell>
          <cell r="O1959">
            <v>43137.671585648146</v>
          </cell>
          <cell r="P1959">
            <v>43137.671701388892</v>
          </cell>
          <cell r="Q1959">
            <v>43138.511400462965</v>
          </cell>
          <cell r="R1959">
            <v>43138.511516203704</v>
          </cell>
          <cell r="S1959">
            <v>43152.711516203701</v>
          </cell>
          <cell r="T1959">
            <v>43152.711574074077</v>
          </cell>
          <cell r="U1959">
            <v>43158.595601851855</v>
          </cell>
          <cell r="V1959">
            <v>43158.595659722225</v>
          </cell>
          <cell r="X1959">
            <v>1033675.92</v>
          </cell>
          <cell r="Y1959">
            <v>1033675.92</v>
          </cell>
          <cell r="AA1959">
            <v>771400</v>
          </cell>
          <cell r="AC1959" t="str">
            <v>Peso</v>
          </cell>
          <cell r="AD1959" t="str">
            <v>Peso</v>
          </cell>
        </row>
        <row r="1960">
          <cell r="A1960" t="str">
            <v>LEVA\ NEGOCIOS, S.A. DE C.V. .*-/</v>
          </cell>
          <cell r="B1960" t="str">
            <v>Calificado</v>
          </cell>
          <cell r="C1960" t="str">
            <v xml:space="preserve">Roberto Arredondo Mendez </v>
          </cell>
          <cell r="D1960" t="str">
            <v xml:space="preserve">Scarlet Teresa Rosas Sosa </v>
          </cell>
          <cell r="E1960" t="str">
            <v>Liquid Lease</v>
          </cell>
          <cell r="F1960" t="str">
            <v>Aprobado</v>
          </cell>
          <cell r="G1960" t="str">
            <v>Tiempo Cliente Formalización</v>
          </cell>
          <cell r="H1960" t="str">
            <v>Etapa Formalización</v>
          </cell>
          <cell r="I1960" t="str">
            <v>Recurrente</v>
          </cell>
          <cell r="L1960">
            <v>43132.595138888886</v>
          </cell>
          <cell r="M1960">
            <v>43138.927083333336</v>
          </cell>
          <cell r="N1960">
            <v>43138.929166666669</v>
          </cell>
          <cell r="O1960">
            <v>43143.329861111109</v>
          </cell>
          <cell r="P1960">
            <v>43143.329976851855</v>
          </cell>
          <cell r="Q1960">
            <v>43145.395949074074</v>
          </cell>
          <cell r="R1960">
            <v>43145.396006944444</v>
          </cell>
          <cell r="S1960">
            <v>43159.770312499997</v>
          </cell>
          <cell r="T1960">
            <v>43159.770428240743</v>
          </cell>
          <cell r="X1960">
            <v>483223.89</v>
          </cell>
          <cell r="Y1960">
            <v>483223.89</v>
          </cell>
          <cell r="AA1960">
            <v>343489.92</v>
          </cell>
          <cell r="AC1960" t="str">
            <v>Peso</v>
          </cell>
          <cell r="AD1960" t="str">
            <v>Peso</v>
          </cell>
        </row>
        <row r="1961">
          <cell r="A1961" t="str">
            <v>DISEÑO Y EMPAQUES PLASTICOS INDUSTRIALES DEPISA,*-.  S.A. DE C.V.</v>
          </cell>
          <cell r="B1961" t="str">
            <v>Descalificado</v>
          </cell>
          <cell r="C1961" t="str">
            <v xml:space="preserve">Mauricio Lauriano </v>
          </cell>
          <cell r="D1961" t="str">
            <v>Laura Stringlo</v>
          </cell>
          <cell r="E1961" t="str">
            <v>Liquid Lease</v>
          </cell>
          <cell r="G1961" t="str">
            <v>Etapa 0 Pre-calificación</v>
          </cell>
          <cell r="I1961" t="str">
            <v>Recurrente</v>
          </cell>
          <cell r="J1961" t="str">
            <v>Crédito</v>
          </cell>
          <cell r="K1961">
            <v>43143</v>
          </cell>
          <cell r="L1961">
            <v>43138.425000000003</v>
          </cell>
          <cell r="M1961">
            <v>43143.478472222225</v>
          </cell>
          <cell r="X1961">
            <v>26000000</v>
          </cell>
          <cell r="AC1961" t="str">
            <v>Peso</v>
          </cell>
          <cell r="AD1961" t="str">
            <v>Peso</v>
          </cell>
        </row>
        <row r="1962">
          <cell r="A1962" t="str">
            <v>KURI BREÑA/*</v>
          </cell>
          <cell r="B1962" t="str">
            <v>Calificado</v>
          </cell>
          <cell r="C1962" t="str">
            <v xml:space="preserve">Jose Aguilar </v>
          </cell>
          <cell r="D1962" t="str">
            <v>Berenice Montes de Oca</v>
          </cell>
          <cell r="E1962" t="str">
            <v>Liquid Lease</v>
          </cell>
          <cell r="F1962" t="str">
            <v>Aprobado</v>
          </cell>
          <cell r="G1962" t="str">
            <v>Tiempo Cliente Formalización</v>
          </cell>
          <cell r="H1962" t="str">
            <v>Etapa Formalización</v>
          </cell>
          <cell r="I1962" t="str">
            <v>Recurrente</v>
          </cell>
          <cell r="L1962">
            <v>43132.668749999997</v>
          </cell>
          <cell r="M1962">
            <v>43133.502083333333</v>
          </cell>
          <cell r="N1962">
            <v>43133.502129629633</v>
          </cell>
          <cell r="O1962">
            <v>43137.460462962961</v>
          </cell>
          <cell r="P1962">
            <v>43137.460486111115</v>
          </cell>
          <cell r="Q1962">
            <v>43138.498680555553</v>
          </cell>
          <cell r="R1962">
            <v>43138.498703703706</v>
          </cell>
          <cell r="S1962">
            <v>43159.652870370373</v>
          </cell>
          <cell r="T1962">
            <v>43159.652881944443</v>
          </cell>
          <cell r="X1962">
            <v>781869.23</v>
          </cell>
          <cell r="AC1962" t="str">
            <v>Peso</v>
          </cell>
          <cell r="AD1962" t="str">
            <v>Peso</v>
          </cell>
        </row>
        <row r="1963">
          <cell r="A1963" t="str">
            <v>IMCOVIN( SA DE CV</v>
          </cell>
          <cell r="B1963" t="str">
            <v>Abierto</v>
          </cell>
          <cell r="C1963" t="str">
            <v>Gloria Alcántar Medina</v>
          </cell>
          <cell r="D1963" t="str">
            <v>Maricruz Lopez Valdez</v>
          </cell>
          <cell r="E1963" t="str">
            <v>Liquid Lease</v>
          </cell>
          <cell r="F1963" t="str">
            <v>Aprobado</v>
          </cell>
          <cell r="G1963" t="str">
            <v>Tiempo Cliente Formalización</v>
          </cell>
          <cell r="I1963" t="str">
            <v>Recurrente</v>
          </cell>
          <cell r="L1963">
            <v>43138.659722222219</v>
          </cell>
          <cell r="M1963">
            <v>43139.618055555555</v>
          </cell>
          <cell r="N1963">
            <v>43139.618101851855</v>
          </cell>
          <cell r="O1963">
            <v>43143.71601851852</v>
          </cell>
          <cell r="P1963">
            <v>43143.716041666667</v>
          </cell>
          <cell r="Q1963">
            <v>43144.809791666667</v>
          </cell>
          <cell r="R1963">
            <v>43144.809907407405</v>
          </cell>
          <cell r="X1963">
            <v>3000000</v>
          </cell>
          <cell r="AC1963" t="str">
            <v>Peso</v>
          </cell>
          <cell r="AD1963" t="str">
            <v>Peso</v>
          </cell>
        </row>
        <row r="1964">
          <cell r="A1964" t="str">
            <v xml:space="preserve">GIANT MOTORS* LATINOAMERICA SA DE CV </v>
          </cell>
          <cell r="B1964" t="str">
            <v>Abierto</v>
          </cell>
          <cell r="C1964" t="str">
            <v xml:space="preserve">luis gonzalez </v>
          </cell>
          <cell r="D1964" t="str">
            <v xml:space="preserve">Flavio Elio Arriola Sanchez </v>
          </cell>
          <cell r="E1964" t="str">
            <v>Liquid Lease</v>
          </cell>
          <cell r="F1964" t="str">
            <v>Aprobado</v>
          </cell>
          <cell r="G1964" t="str">
            <v>Tiempo Cliente Formalización</v>
          </cell>
          <cell r="I1964" t="str">
            <v>Recurrente</v>
          </cell>
          <cell r="L1964">
            <v>43146.659722222219</v>
          </cell>
          <cell r="M1964">
            <v>43147.701388888891</v>
          </cell>
          <cell r="N1964">
            <v>43150.618055555555</v>
          </cell>
          <cell r="O1964">
            <v>43151.65625</v>
          </cell>
          <cell r="P1964">
            <v>43151.656365740739</v>
          </cell>
          <cell r="Q1964">
            <v>43154.700810185182</v>
          </cell>
          <cell r="R1964">
            <v>43154.700925925928</v>
          </cell>
          <cell r="X1964">
            <v>56876723.850000001</v>
          </cell>
          <cell r="Y1964">
            <v>56876723.850000001</v>
          </cell>
          <cell r="AA1964">
            <v>32846900</v>
          </cell>
          <cell r="AC1964" t="str">
            <v>Peso</v>
          </cell>
          <cell r="AD1964" t="str">
            <v>Peso</v>
          </cell>
        </row>
        <row r="1965">
          <cell r="A1965" t="str">
            <v xml:space="preserve">CLINICA DE OFTALMOLOGIA DE CHIHUAHUA*-* SA DE CV </v>
          </cell>
          <cell r="B1965" t="str">
            <v>Abierto</v>
          </cell>
          <cell r="C1965" t="str">
            <v xml:space="preserve">Jose Aguilar </v>
          </cell>
          <cell r="D1965" t="str">
            <v>Jesica Anaid Cancino Velasquez</v>
          </cell>
          <cell r="E1965" t="str">
            <v>Liquid Lease</v>
          </cell>
          <cell r="G1965" t="str">
            <v>Tiempo Cliente Formalización</v>
          </cell>
          <cell r="I1965" t="str">
            <v>Recurrente</v>
          </cell>
          <cell r="L1965">
            <v>43139.531944444447</v>
          </cell>
          <cell r="M1965">
            <v>43146.548611111109</v>
          </cell>
          <cell r="N1965">
            <v>43146.552083333336</v>
          </cell>
          <cell r="O1965">
            <v>43146.554861111108</v>
          </cell>
          <cell r="P1965">
            <v>43146.557638888888</v>
          </cell>
          <cell r="Q1965">
            <v>43146.561111111114</v>
          </cell>
          <cell r="R1965">
            <v>43146.565972222219</v>
          </cell>
          <cell r="X1965">
            <v>707138.9</v>
          </cell>
          <cell r="AC1965" t="str">
            <v>Peso</v>
          </cell>
          <cell r="AD1965" t="str">
            <v>Peso</v>
          </cell>
        </row>
        <row r="1966">
          <cell r="A1966" t="str">
            <v>KARLA OSIRIS PEÑAPELAEZ* . .?</v>
          </cell>
          <cell r="B1966" t="str">
            <v>Calificado</v>
          </cell>
          <cell r="C1966" t="str">
            <v xml:space="preserve">Jose Aguilar </v>
          </cell>
          <cell r="D1966" t="str">
            <v>Jesica Anaid Cancino Velasquez</v>
          </cell>
          <cell r="E1966" t="str">
            <v>Liquid Lease</v>
          </cell>
          <cell r="F1966" t="str">
            <v>Aprobado</v>
          </cell>
          <cell r="G1966" t="str">
            <v>Tiempo Cliente Formalización</v>
          </cell>
          <cell r="H1966" t="str">
            <v>Etapa Formalización</v>
          </cell>
          <cell r="I1966" t="str">
            <v>Recurrente</v>
          </cell>
          <cell r="L1966">
            <v>43139.53402777778</v>
          </cell>
          <cell r="M1966">
            <v>43144.565972222219</v>
          </cell>
          <cell r="N1966">
            <v>43144.566087962965</v>
          </cell>
          <cell r="O1966">
            <v>43144.616087962961</v>
          </cell>
          <cell r="P1966">
            <v>43144.61614583333</v>
          </cell>
          <cell r="Q1966">
            <v>43144.653645833336</v>
          </cell>
          <cell r="R1966">
            <v>43144.653761574074</v>
          </cell>
          <cell r="S1966">
            <v>43159.653761574074</v>
          </cell>
          <cell r="T1966">
            <v>43159.653796296298</v>
          </cell>
          <cell r="X1966">
            <v>1456124.88</v>
          </cell>
          <cell r="Y1966">
            <v>1456124.88</v>
          </cell>
          <cell r="AA1966">
            <v>1070680</v>
          </cell>
          <cell r="AC1966" t="str">
            <v>Peso</v>
          </cell>
          <cell r="AD1966" t="str">
            <v>Peso</v>
          </cell>
        </row>
        <row r="1967">
          <cell r="A1967" t="str">
            <v>DOC SOLUTIONS DE MEXICO*-/*-, S.A. DE C.V. .</v>
          </cell>
          <cell r="B1967" t="str">
            <v>Abierto</v>
          </cell>
          <cell r="C1967" t="str">
            <v>Luis Miguel Gonzalez</v>
          </cell>
          <cell r="D1967" t="str">
            <v xml:space="preserve">Flavio Elio Arriola Sanchez </v>
          </cell>
          <cell r="E1967" t="str">
            <v>Liquid Lease</v>
          </cell>
          <cell r="F1967" t="str">
            <v>Aprobado</v>
          </cell>
          <cell r="G1967" t="str">
            <v>Tiempo Cliente Formalización</v>
          </cell>
          <cell r="I1967" t="str">
            <v>Recurrente</v>
          </cell>
          <cell r="L1967">
            <v>43146.677083333336</v>
          </cell>
          <cell r="M1967">
            <v>43152.38958333333</v>
          </cell>
          <cell r="N1967">
            <v>43152.389699074076</v>
          </cell>
          <cell r="O1967">
            <v>43152.709837962961</v>
          </cell>
          <cell r="P1967">
            <v>43152.709953703707</v>
          </cell>
          <cell r="Q1967">
            <v>43154.704398148147</v>
          </cell>
          <cell r="R1967">
            <v>43154.704513888886</v>
          </cell>
          <cell r="X1967">
            <v>15000000</v>
          </cell>
          <cell r="AC1967" t="str">
            <v>Peso</v>
          </cell>
          <cell r="AD1967" t="str">
            <v>Peso</v>
          </cell>
        </row>
        <row r="1968">
          <cell r="A1968" t="str">
            <v>MUEBLES* DICO!, S.A.. DE C.V.</v>
          </cell>
          <cell r="B1968" t="str">
            <v>Abierto</v>
          </cell>
          <cell r="C1968" t="str">
            <v xml:space="preserve">luis gonzalez </v>
          </cell>
          <cell r="D1968" t="str">
            <v xml:space="preserve">luis gonzalez </v>
          </cell>
          <cell r="E1968" t="str">
            <v>Liquid Lease</v>
          </cell>
          <cell r="F1968" t="str">
            <v>Aprobado</v>
          </cell>
          <cell r="G1968" t="str">
            <v>Tiempo Cliente Formalización</v>
          </cell>
          <cell r="I1968" t="str">
            <v>Recurrente</v>
          </cell>
          <cell r="L1968">
            <v>43146.720833333333</v>
          </cell>
          <cell r="M1968">
            <v>43152.688888888886</v>
          </cell>
          <cell r="N1968">
            <v>43152.688946759263</v>
          </cell>
          <cell r="O1968">
            <v>43153.442418981482</v>
          </cell>
          <cell r="P1968">
            <v>43153.442418981482</v>
          </cell>
          <cell r="Q1968">
            <v>43158.398668981485</v>
          </cell>
          <cell r="R1968">
            <v>43158.398784722223</v>
          </cell>
          <cell r="X1968">
            <v>50000000</v>
          </cell>
          <cell r="AC1968" t="str">
            <v>Peso</v>
          </cell>
          <cell r="AD1968" t="str">
            <v>Peso</v>
          </cell>
        </row>
        <row r="1969">
          <cell r="A1969" t="str">
            <v>SOLUCIONES PARAIMPRESORES?/</v>
          </cell>
          <cell r="B1969" t="str">
            <v>Calificado</v>
          </cell>
          <cell r="C1969" t="str">
            <v>Raúl Hernández Castrillo</v>
          </cell>
          <cell r="D1969" t="str">
            <v>Denisse Ayala Gomez</v>
          </cell>
          <cell r="E1969" t="str">
            <v>Liquid Lease</v>
          </cell>
          <cell r="F1969" t="str">
            <v>Aprobado</v>
          </cell>
          <cell r="G1969" t="str">
            <v>Tiempo Cliente Formalización</v>
          </cell>
          <cell r="H1969" t="str">
            <v>Etapa de Fondeo</v>
          </cell>
          <cell r="I1969" t="str">
            <v>Recurrente</v>
          </cell>
          <cell r="L1969">
            <v>43147.541666666664</v>
          </cell>
          <cell r="M1969">
            <v>43150.541666666664</v>
          </cell>
          <cell r="N1969">
            <v>43150.541689814818</v>
          </cell>
          <cell r="O1969">
            <v>43151.440995370373</v>
          </cell>
          <cell r="P1969">
            <v>43151.441111111111</v>
          </cell>
          <cell r="Q1969">
            <v>43151.676527777781</v>
          </cell>
          <cell r="R1969">
            <v>43151.67664351852</v>
          </cell>
          <cell r="S1969">
            <v>43153.578726851854</v>
          </cell>
          <cell r="T1969">
            <v>43153.578726851854</v>
          </cell>
          <cell r="U1969">
            <v>43153.637523148151</v>
          </cell>
          <cell r="V1969">
            <v>43153.637523148151</v>
          </cell>
          <cell r="W1969">
            <v>43154.549328703702</v>
          </cell>
          <cell r="X1969">
            <v>10807820.23</v>
          </cell>
          <cell r="Y1969">
            <v>10807820.23</v>
          </cell>
          <cell r="Z1969">
            <v>43154</v>
          </cell>
          <cell r="AA1969">
            <v>8000000</v>
          </cell>
          <cell r="AC1969" t="str">
            <v>Peso</v>
          </cell>
          <cell r="AD1969" t="str">
            <v>Peso</v>
          </cell>
        </row>
        <row r="1970">
          <cell r="A1970" t="str">
            <v xml:space="preserve">ALIMENTOS Y BEBIDAS MACJS* DE RJ DE CV </v>
          </cell>
          <cell r="B1970" t="str">
            <v>Abierto</v>
          </cell>
          <cell r="C1970" t="str">
            <v xml:space="preserve">Gil Valencia Angeles </v>
          </cell>
          <cell r="D1970" t="str">
            <v xml:space="preserve">Gil Valencia Angeles </v>
          </cell>
          <cell r="E1970" t="str">
            <v>Liquid Lease</v>
          </cell>
          <cell r="G1970" t="str">
            <v>Etapa 0 Pre-calificación</v>
          </cell>
          <cell r="I1970" t="str">
            <v>Recurrente</v>
          </cell>
          <cell r="L1970">
            <v>43152.669444444444</v>
          </cell>
          <cell r="X1970">
            <v>10000000</v>
          </cell>
          <cell r="AC1970" t="str">
            <v>Peso</v>
          </cell>
          <cell r="AD1970" t="str">
            <v>Peso</v>
          </cell>
        </row>
        <row r="1971">
          <cell r="A1971" t="str">
            <v>CENTRO OFTALMOLOGICO DE OBREGONSC?</v>
          </cell>
          <cell r="B1971" t="str">
            <v>Abierto</v>
          </cell>
          <cell r="C1971" t="str">
            <v>Juan Carlos Monterrubio Frausto</v>
          </cell>
          <cell r="D1971" t="str">
            <v>Raul Alfaro Morales</v>
          </cell>
          <cell r="E1971" t="str">
            <v>Liquid Lease</v>
          </cell>
          <cell r="F1971" t="str">
            <v>Aprobado</v>
          </cell>
          <cell r="G1971" t="str">
            <v>Tiempo Cliente Formalización</v>
          </cell>
          <cell r="I1971" t="str">
            <v>Recurrente</v>
          </cell>
          <cell r="L1971">
            <v>43147.419444444444</v>
          </cell>
          <cell r="M1971">
            <v>43150.544444444444</v>
          </cell>
          <cell r="N1971">
            <v>43150.544490740744</v>
          </cell>
          <cell r="O1971">
            <v>43150.454907407409</v>
          </cell>
          <cell r="P1971">
            <v>43150.454930555556</v>
          </cell>
          <cell r="Q1971">
            <v>43153.699374999997</v>
          </cell>
          <cell r="R1971">
            <v>43153.699490740742</v>
          </cell>
          <cell r="X1971">
            <v>1557242</v>
          </cell>
          <cell r="AC1971" t="str">
            <v>Peso</v>
          </cell>
          <cell r="AD1971" t="str">
            <v>Peso</v>
          </cell>
        </row>
        <row r="1972">
          <cell r="A1972" t="str">
            <v xml:space="preserve">CORPORATIVO PROMEDICA DE MEXICO*-, S.A. DE C.V. </v>
          </cell>
          <cell r="B1972" t="str">
            <v>Abierto</v>
          </cell>
          <cell r="C1972" t="str">
            <v xml:space="preserve">Mauricio Lauriano </v>
          </cell>
          <cell r="D1972" t="str">
            <v>Laura Sabina Stringlo Camacho</v>
          </cell>
          <cell r="E1972" t="str">
            <v>Liquid Lease</v>
          </cell>
          <cell r="G1972" t="str">
            <v>Tiempo Cliente Expediente</v>
          </cell>
          <cell r="I1972" t="str">
            <v>Recurrente</v>
          </cell>
          <cell r="L1972">
            <v>43153.537499999999</v>
          </cell>
          <cell r="M1972">
            <v>43160.572222222225</v>
          </cell>
          <cell r="N1972">
            <v>43160.572800925926</v>
          </cell>
          <cell r="X1972">
            <v>16900000</v>
          </cell>
          <cell r="AC1972" t="str">
            <v>Peso</v>
          </cell>
          <cell r="AD1972" t="str">
            <v>Peso</v>
          </cell>
        </row>
        <row r="1973">
          <cell r="A1973" t="str">
            <v>INDUCHEM SDERLDECV .,.,.,*-*---</v>
          </cell>
          <cell r="B1973" t="str">
            <v>Abierto</v>
          </cell>
          <cell r="C1973" t="str">
            <v>Marisol Serrano Tapia</v>
          </cell>
          <cell r="D1973" t="str">
            <v>Marisol Serrano Tapia</v>
          </cell>
          <cell r="E1973" t="str">
            <v>Liquid Lease</v>
          </cell>
          <cell r="F1973" t="str">
            <v>Aprobado</v>
          </cell>
          <cell r="G1973" t="str">
            <v>Tiempo Cliente Formalización</v>
          </cell>
          <cell r="I1973" t="str">
            <v>Recurrente</v>
          </cell>
          <cell r="L1973">
            <v>43153.654166666667</v>
          </cell>
          <cell r="M1973">
            <v>43153.65625</v>
          </cell>
          <cell r="N1973">
            <v>43153.656307870369</v>
          </cell>
          <cell r="O1973">
            <v>43153.659085648149</v>
          </cell>
          <cell r="P1973">
            <v>43153.659201388888</v>
          </cell>
          <cell r="Q1973">
            <v>43153.664756944447</v>
          </cell>
          <cell r="R1973">
            <v>43153.664872685185</v>
          </cell>
          <cell r="X1973">
            <v>203415.05</v>
          </cell>
          <cell r="Y1973">
            <v>203415.05</v>
          </cell>
          <cell r="AA1973">
            <v>126463.14</v>
          </cell>
          <cell r="AC1973" t="str">
            <v>Peso</v>
          </cell>
          <cell r="AD1973" t="str">
            <v>Peso</v>
          </cell>
        </row>
        <row r="1974">
          <cell r="A1974" t="str">
            <v>TECNOLOGIA EN SISTEMAS XXI, S.A. DE C.V. .., /</v>
          </cell>
          <cell r="B1974" t="str">
            <v>Calificado</v>
          </cell>
          <cell r="C1974" t="str">
            <v>Juan Carlos Monterrubio Frausto</v>
          </cell>
          <cell r="D1974" t="str">
            <v>Miguel Ochoa</v>
          </cell>
          <cell r="E1974" t="str">
            <v>Liquid Lease</v>
          </cell>
          <cell r="F1974" t="str">
            <v>Aprobado</v>
          </cell>
          <cell r="G1974" t="str">
            <v>Tiempo Cliente Formalización</v>
          </cell>
          <cell r="H1974" t="str">
            <v>Etapa de Fondeo</v>
          </cell>
          <cell r="I1974" t="str">
            <v>Recurrente</v>
          </cell>
          <cell r="L1974">
            <v>43150.487500000003</v>
          </cell>
          <cell r="M1974">
            <v>43152.404166666667</v>
          </cell>
          <cell r="N1974">
            <v>43152.40421296296</v>
          </cell>
          <cell r="O1974">
            <v>43154.57435185185</v>
          </cell>
          <cell r="P1974">
            <v>43154.574374999997</v>
          </cell>
          <cell r="Q1974">
            <v>43158.398680555554</v>
          </cell>
          <cell r="R1974">
            <v>43158.398796296293</v>
          </cell>
          <cell r="S1974">
            <v>43159.677268518521</v>
          </cell>
          <cell r="T1974">
            <v>43159.677291666667</v>
          </cell>
          <cell r="U1974">
            <v>43164.575208333335</v>
          </cell>
          <cell r="V1974">
            <v>43164.575324074074</v>
          </cell>
          <cell r="X1974">
            <v>9280000</v>
          </cell>
          <cell r="Y1974">
            <v>9280000</v>
          </cell>
          <cell r="AA1974">
            <v>5800000</v>
          </cell>
          <cell r="AC1974" t="str">
            <v>Peso</v>
          </cell>
          <cell r="AD1974" t="str">
            <v>Peso</v>
          </cell>
        </row>
        <row r="1975">
          <cell r="A1975" t="str">
            <v>ES BLUE PROPANESA DE CV*.</v>
          </cell>
          <cell r="B1975" t="str">
            <v>Calificado</v>
          </cell>
          <cell r="C1975" t="str">
            <v>Gloria Alcántar Medina</v>
          </cell>
          <cell r="D1975" t="str">
            <v>Andres Valdez Acuna</v>
          </cell>
          <cell r="E1975" t="str">
            <v>Liquid Lease</v>
          </cell>
          <cell r="F1975" t="str">
            <v>Aprobado</v>
          </cell>
          <cell r="G1975" t="str">
            <v>Tiempo Cliente Formalización</v>
          </cell>
          <cell r="H1975" t="str">
            <v>Etapa Formalización</v>
          </cell>
          <cell r="I1975" t="str">
            <v>Recurrente</v>
          </cell>
          <cell r="L1975">
            <v>43150.52847222222</v>
          </cell>
          <cell r="M1975">
            <v>43151.563888888886</v>
          </cell>
          <cell r="N1975">
            <v>43151.564004629632</v>
          </cell>
          <cell r="O1975">
            <v>43152.614699074074</v>
          </cell>
          <cell r="P1975">
            <v>43152.614699074074</v>
          </cell>
          <cell r="Q1975">
            <v>43154.702777777777</v>
          </cell>
          <cell r="R1975">
            <v>43154.702893518515</v>
          </cell>
          <cell r="S1975">
            <v>43159.705046296294</v>
          </cell>
          <cell r="T1975">
            <v>43159.70516203704</v>
          </cell>
          <cell r="X1975">
            <v>17046557.879999999</v>
          </cell>
          <cell r="Y1975">
            <v>17046557.879999999</v>
          </cell>
          <cell r="AA1975">
            <v>10000000</v>
          </cell>
          <cell r="AC1975" t="str">
            <v>Peso</v>
          </cell>
          <cell r="AD1975" t="str">
            <v>Peso</v>
          </cell>
        </row>
        <row r="1976">
          <cell r="A1976" t="str">
            <v xml:space="preserve">GONZALEZ TRUCKING*S.A. DE C.V. </v>
          </cell>
          <cell r="B1976" t="str">
            <v>Calificado</v>
          </cell>
          <cell r="C1976" t="str">
            <v>Claudia Prieto</v>
          </cell>
          <cell r="D1976" t="str">
            <v>Brenda Campuzano Hernandez</v>
          </cell>
          <cell r="E1976" t="str">
            <v>Liquid Lease</v>
          </cell>
          <cell r="F1976" t="str">
            <v>Aprobado</v>
          </cell>
          <cell r="G1976" t="str">
            <v>Tiempo Cliente Formalización</v>
          </cell>
          <cell r="H1976" t="str">
            <v>Etapa Formalización</v>
          </cell>
          <cell r="I1976" t="str">
            <v>Recurrente</v>
          </cell>
          <cell r="L1976">
            <v>43147.52847222222</v>
          </cell>
          <cell r="M1976">
            <v>43150.52847222222</v>
          </cell>
          <cell r="N1976">
            <v>43150.52853009259</v>
          </cell>
          <cell r="O1976">
            <v>43151.52853009259</v>
          </cell>
          <cell r="P1976">
            <v>43151.528645833336</v>
          </cell>
          <cell r="Q1976">
            <v>43152.611979166664</v>
          </cell>
          <cell r="R1976">
            <v>43152.61209490741</v>
          </cell>
          <cell r="S1976">
            <v>43152.616956018515</v>
          </cell>
          <cell r="T1976">
            <v>43152.616990740738</v>
          </cell>
          <cell r="X1976">
            <v>2883003.55</v>
          </cell>
          <cell r="Y1976">
            <v>2883003.55</v>
          </cell>
          <cell r="AA1976">
            <v>1297478</v>
          </cell>
          <cell r="AC1976" t="str">
            <v>Peso</v>
          </cell>
          <cell r="AD1976" t="str">
            <v>Peso</v>
          </cell>
        </row>
        <row r="1977">
          <cell r="A1977" t="str">
            <v>ALFAXA, SA DE CV .-.-//*-/*-</v>
          </cell>
          <cell r="B1977" t="str">
            <v>Calificado</v>
          </cell>
          <cell r="C1977" t="str">
            <v xml:space="preserve">Roberto Arredondo Mendez </v>
          </cell>
          <cell r="D1977" t="str">
            <v xml:space="preserve">Scarlet Teresa Rosas Sosa </v>
          </cell>
          <cell r="E1977" t="str">
            <v>Liquid Lease</v>
          </cell>
          <cell r="G1977" t="str">
            <v>Etapa 0 Pre-calificación</v>
          </cell>
          <cell r="I1977" t="str">
            <v>Recurrente</v>
          </cell>
          <cell r="L1977">
            <v>43160.456250000003</v>
          </cell>
          <cell r="X1977">
            <v>25000000</v>
          </cell>
          <cell r="AC1977" t="str">
            <v>Peso</v>
          </cell>
          <cell r="AD1977" t="str">
            <v>Peso</v>
          </cell>
        </row>
        <row r="1978">
          <cell r="A1978" t="str">
            <v>INTERNATIONAL TRAVEL GROUP, *S.A. DE C.V -*/*/-</v>
          </cell>
          <cell r="B1978" t="str">
            <v>Abierto</v>
          </cell>
          <cell r="C1978" t="str">
            <v>Juan Carlos Monterrubio Frausto</v>
          </cell>
          <cell r="D1978" t="str">
            <v>Raul Alfaro Morales</v>
          </cell>
          <cell r="E1978" t="str">
            <v>Liquid Lease</v>
          </cell>
          <cell r="G1978" t="str">
            <v>Etapa 0 Pre-calificación</v>
          </cell>
          <cell r="I1978" t="str">
            <v>Recurrente</v>
          </cell>
          <cell r="L1978">
            <v>43161.667361111111</v>
          </cell>
          <cell r="X1978">
            <v>525979.43999999994</v>
          </cell>
          <cell r="AC1978" t="str">
            <v>Peso</v>
          </cell>
          <cell r="AD1978" t="str">
            <v>Peso</v>
          </cell>
        </row>
        <row r="1979">
          <cell r="A1979" t="str">
            <v>PROCOLOR DEOCCIDENTE* SA DE CV */….--,</v>
          </cell>
          <cell r="B1979" t="str">
            <v>Abierto</v>
          </cell>
          <cell r="C1979" t="str">
            <v>Raúl Hernández Castrillo</v>
          </cell>
          <cell r="D1979" t="str">
            <v>Abel Pérez Hernández Sanchez</v>
          </cell>
          <cell r="E1979" t="str">
            <v>Liquid Lease</v>
          </cell>
          <cell r="F1979" t="str">
            <v>Aprobado</v>
          </cell>
          <cell r="G1979" t="str">
            <v>Tiempo Cliente Formalización</v>
          </cell>
          <cell r="I1979" t="str">
            <v>Recurrente</v>
          </cell>
          <cell r="L1979">
            <v>43082.490972222222</v>
          </cell>
          <cell r="M1979">
            <v>43083.521527777775</v>
          </cell>
          <cell r="N1979">
            <v>43083.521585648145</v>
          </cell>
          <cell r="O1979">
            <v>43084.521585648145</v>
          </cell>
          <cell r="P1979">
            <v>43084.521701388891</v>
          </cell>
          <cell r="Q1979">
            <v>43087.521701388891</v>
          </cell>
          <cell r="R1979">
            <v>43087.521817129629</v>
          </cell>
          <cell r="X1979">
            <v>11848925</v>
          </cell>
          <cell r="AC1979" t="str">
            <v>Peso</v>
          </cell>
          <cell r="AD1979" t="str">
            <v>Peso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Lucero Cabañas Campos</v>
          </cell>
          <cell r="B1" t="str">
            <v>Raúl Castrillo</v>
          </cell>
        </row>
        <row r="2">
          <cell r="A2" t="str">
            <v>Raul Alfaro Morales</v>
          </cell>
          <cell r="B2" t="str">
            <v>Raúl Castrillo</v>
          </cell>
        </row>
        <row r="3">
          <cell r="A3" t="str">
            <v>Angélica Banderas Ochoa</v>
          </cell>
          <cell r="B3" t="str">
            <v>Raúl Castrillo</v>
          </cell>
        </row>
        <row r="4">
          <cell r="A4" t="str">
            <v>Avril Sánchez Campuzano</v>
          </cell>
          <cell r="B4" t="str">
            <v>Raúl Castrillo</v>
          </cell>
        </row>
        <row r="5">
          <cell r="A5" t="str">
            <v>Rosa Guadalupe Santiago Hernandez</v>
          </cell>
          <cell r="B5" t="str">
            <v>Raúl Castrillo</v>
          </cell>
        </row>
        <row r="6">
          <cell r="A6" t="str">
            <v>Berenice Montes de Oca</v>
          </cell>
          <cell r="B6" t="str">
            <v>Juan Carlos Monterrubio</v>
          </cell>
        </row>
        <row r="7">
          <cell r="A7" t="str">
            <v>Jesica Anaid Cancino Velasquez</v>
          </cell>
          <cell r="B7" t="str">
            <v>Juan Carlos Monterrubio</v>
          </cell>
        </row>
        <row r="8">
          <cell r="A8" t="str">
            <v>Alicia Gomez Garcia</v>
          </cell>
          <cell r="B8" t="str">
            <v>Juan Carlos Monterrubio</v>
          </cell>
        </row>
        <row r="9">
          <cell r="A9" t="str">
            <v>Juan Carlos Monterrubio Frausto</v>
          </cell>
          <cell r="B9" t="str">
            <v>Juan Carlos Monterrubio</v>
          </cell>
        </row>
        <row r="10">
          <cell r="A10" t="str">
            <v>Estefany Pérez Riva</v>
          </cell>
          <cell r="B10" t="str">
            <v>Juan Carlos Monterrubio</v>
          </cell>
        </row>
        <row r="11">
          <cell r="A11" t="str">
            <v>Raquel Rubio Santana</v>
          </cell>
          <cell r="B11" t="str">
            <v>Raquel Rubio Santana</v>
          </cell>
        </row>
        <row r="12">
          <cell r="A12" t="str">
            <v>Laura Cadavid Garcia</v>
          </cell>
          <cell r="B12" t="str">
            <v>Laura Cadavid Garcia</v>
          </cell>
        </row>
        <row r="13">
          <cell r="A13" t="str">
            <v>Obed Isaid Mendoza Morales</v>
          </cell>
          <cell r="B13" t="str">
            <v>Laura Cadavid Garcia</v>
          </cell>
        </row>
        <row r="14">
          <cell r="A14" t="str">
            <v>Karime D Cazares Zepeda</v>
          </cell>
          <cell r="B14" t="str">
            <v>Gloria Alcantar</v>
          </cell>
        </row>
        <row r="15">
          <cell r="A15" t="str">
            <v>Benjamin Loaiza Padilla</v>
          </cell>
          <cell r="B15" t="str">
            <v>Gloria Alcantar</v>
          </cell>
        </row>
        <row r="16">
          <cell r="A16" t="str">
            <v>Gloria Alcantar Medina</v>
          </cell>
          <cell r="B16" t="str">
            <v>Gloria Alcantar</v>
          </cell>
        </row>
        <row r="17">
          <cell r="A17" t="str">
            <v>Paola Chantal Flores Morado</v>
          </cell>
          <cell r="B17" t="str">
            <v>Gloria Alcantar</v>
          </cell>
        </row>
        <row r="18">
          <cell r="A18" t="str">
            <v>Erika Montserrat Pacheco Ruiz</v>
          </cell>
          <cell r="B18" t="str">
            <v>Gloria Alcantar</v>
          </cell>
        </row>
        <row r="19">
          <cell r="A19" t="str">
            <v>Grisell Herros Olea</v>
          </cell>
          <cell r="B19" t="str">
            <v>Gloria Alcantar</v>
          </cell>
        </row>
        <row r="20">
          <cell r="A20" t="str">
            <v>Antonio Benitez Jaimes</v>
          </cell>
          <cell r="B20" t="str">
            <v>Gloria Alcantar</v>
          </cell>
        </row>
        <row r="21">
          <cell r="A21" t="str">
            <v>Prizila Ramos Muñiz</v>
          </cell>
          <cell r="B21" t="str">
            <v>Prizila Ramos</v>
          </cell>
        </row>
        <row r="22">
          <cell r="A22" t="str">
            <v>Ulises Aaron Ramirez Pérez</v>
          </cell>
          <cell r="B22" t="str">
            <v>Prizila Ramos</v>
          </cell>
        </row>
        <row r="23">
          <cell r="A23" t="str">
            <v>Maricruz Lopez Valdez</v>
          </cell>
          <cell r="B23" t="str">
            <v>Prizila Ramos</v>
          </cell>
        </row>
        <row r="24">
          <cell r="A24" t="str">
            <v>Miguel Albarran Mireles</v>
          </cell>
          <cell r="B24" t="str">
            <v>Prizila Ramos</v>
          </cell>
        </row>
        <row r="25">
          <cell r="A25" t="str">
            <v>Adriana Ixshel Cortes Salazar</v>
          </cell>
          <cell r="B25" t="str">
            <v>Prizila Ramos</v>
          </cell>
        </row>
        <row r="26">
          <cell r="A26" t="str">
            <v>Marisol Serrano Tapia</v>
          </cell>
          <cell r="B26" t="str">
            <v>Prizila Ramos</v>
          </cell>
        </row>
        <row r="27">
          <cell r="A27" t="str">
            <v>Cesar Terreros Arriaga</v>
          </cell>
          <cell r="B27" t="str">
            <v>Prizila Ramos</v>
          </cell>
        </row>
        <row r="28">
          <cell r="A28" t="str">
            <v>Marco Antonio Torres Cervantes</v>
          </cell>
          <cell r="B28" t="str">
            <v>Hector Esquivel</v>
          </cell>
        </row>
        <row r="29">
          <cell r="A29" t="str">
            <v>Isaac Villarreal Mora</v>
          </cell>
          <cell r="B29" t="str">
            <v>Hector Esquivel</v>
          </cell>
        </row>
        <row r="30">
          <cell r="A30" t="str">
            <v>Isaac Villareal Mora</v>
          </cell>
          <cell r="B30" t="str">
            <v>Hector Esquivel</v>
          </cell>
        </row>
        <row r="31">
          <cell r="A31" t="str">
            <v>Denisse Ayala Gómez</v>
          </cell>
          <cell r="B31" t="str">
            <v>Hector Esquivel</v>
          </cell>
        </row>
        <row r="32">
          <cell r="A32" t="str">
            <v>Marco Polo Sandoval Hernández</v>
          </cell>
          <cell r="B32" t="str">
            <v>Hector Esquivel</v>
          </cell>
        </row>
        <row r="33">
          <cell r="A33" t="str">
            <v>Abel Pérez Hernández</v>
          </cell>
          <cell r="B33" t="str">
            <v>Hector Esquivel</v>
          </cell>
        </row>
        <row r="34">
          <cell r="A34" t="str">
            <v>María del Refugio Rosas López</v>
          </cell>
          <cell r="B34" t="str">
            <v>Hector Esquivel</v>
          </cell>
        </row>
        <row r="35">
          <cell r="A35" t="str">
            <v>Jesus Morales Rodriguez</v>
          </cell>
          <cell r="B35" t="str">
            <v>Hector Esquivel</v>
          </cell>
        </row>
        <row r="36">
          <cell r="A36" t="str">
            <v>Victor Torres Barajas</v>
          </cell>
          <cell r="B36" t="str">
            <v>Hector Esquivel</v>
          </cell>
        </row>
        <row r="37">
          <cell r="A37" t="str">
            <v>Yazmin Cruz Rodriguez</v>
          </cell>
          <cell r="B37" t="str">
            <v>Hector Esquivel</v>
          </cell>
        </row>
        <row r="38">
          <cell r="A38" t="str">
            <v>Daniel Miranda Solorio</v>
          </cell>
          <cell r="B38" t="str">
            <v>Hector Esquivel</v>
          </cell>
        </row>
        <row r="39">
          <cell r="A39" t="str">
            <v>Eduardo Martinez Santa Anna</v>
          </cell>
          <cell r="B39" t="str">
            <v>Eduardo Martinez</v>
          </cell>
        </row>
        <row r="40">
          <cell r="A40" t="str">
            <v>Lizandro Guadalupe Juarez Aquino</v>
          </cell>
          <cell r="B40" t="str">
            <v>Luis Rámirez</v>
          </cell>
        </row>
        <row r="41">
          <cell r="A41" t="str">
            <v>Claudia Cristina Prieto Solorzano</v>
          </cell>
          <cell r="B41" t="str">
            <v>Claudia Prieto</v>
          </cell>
        </row>
        <row r="42">
          <cell r="A42" t="str">
            <v>Brenda Campuzano Hernandez</v>
          </cell>
          <cell r="B42" t="str">
            <v>Claudia Prieto</v>
          </cell>
        </row>
        <row r="43">
          <cell r="A43" t="str">
            <v>Enrique Ivan Kornhauser Catiel</v>
          </cell>
          <cell r="B43" t="str">
            <v>Yuri Carreon</v>
          </cell>
        </row>
        <row r="44">
          <cell r="A44" t="str">
            <v>Karla Sagrario Lara Martin</v>
          </cell>
          <cell r="B44" t="str">
            <v>Yuri Carreon</v>
          </cell>
        </row>
        <row r="45">
          <cell r="A45" t="str">
            <v>Scarlet Rosa Sosa</v>
          </cell>
          <cell r="B45" t="str">
            <v>Yuri Carreon</v>
          </cell>
        </row>
        <row r="46">
          <cell r="A46" t="str">
            <v>Eduardo Cesar Tena Diaz</v>
          </cell>
          <cell r="B46" t="str">
            <v>Yuri Carreon</v>
          </cell>
        </row>
        <row r="47">
          <cell r="A47" t="str">
            <v>Margarita Pinzon Bautista</v>
          </cell>
          <cell r="B47" t="str">
            <v>Omar Llamas</v>
          </cell>
        </row>
        <row r="48">
          <cell r="A48" t="str">
            <v>Mari Carmen Campos Ibañez</v>
          </cell>
          <cell r="B48" t="str">
            <v>Omar Llamas</v>
          </cell>
        </row>
        <row r="49">
          <cell r="A49" t="str">
            <v>Julio Cesar Yañez Sanchez</v>
          </cell>
          <cell r="B49" t="str">
            <v>José Luis Badillo</v>
          </cell>
        </row>
        <row r="50">
          <cell r="A50" t="str">
            <v>Jose Javier Galicia Martinez</v>
          </cell>
          <cell r="B50" t="str">
            <v>José Luis Badillo</v>
          </cell>
        </row>
        <row r="51">
          <cell r="A51" t="str">
            <v>Julio Ramirez Gonzalez</v>
          </cell>
          <cell r="B51" t="str">
            <v>Carlos Duran García</v>
          </cell>
        </row>
        <row r="52">
          <cell r="A52" t="str">
            <v>Ana Laura Ornelas Mondragon</v>
          </cell>
          <cell r="B52" t="str">
            <v>Abel Perez</v>
          </cell>
        </row>
        <row r="53">
          <cell r="A53" t="str">
            <v>José Luis González Figueroa</v>
          </cell>
          <cell r="B53" t="str">
            <v>Abel Perez</v>
          </cell>
        </row>
        <row r="54">
          <cell r="A54" t="str">
            <v>Agustín Ortega Rios</v>
          </cell>
          <cell r="B54" t="str">
            <v>Abel Perez</v>
          </cell>
        </row>
        <row r="122">
          <cell r="A122" t="str">
            <v>Oportunidad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BB TENENCIA"/>
      <sheetName val="A SUMARIA"/>
      <sheetName val="CORTES"/>
      <sheetName val="B Primer Ajuste"/>
      <sheetName val="2o. AJUSTE CUFIN-CUFINRE"/>
      <sheetName val="DIF. EN CUFIN Y CUFINRE"/>
      <sheetName val="CUFIN"/>
      <sheetName val="UFIN"/>
      <sheetName val="PERDIDAS"/>
      <sheetName val="PERD FRACC. III"/>
      <sheetName val="PARR 3 ART III"/>
      <sheetName val="INPC"/>
      <sheetName val="UFINES ACTUALI"/>
      <sheetName val="UF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</row>
      </sheetData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CAMBIO"/>
      <sheetName val="INPC"/>
      <sheetName val="T.C.99"/>
      <sheetName val="ENERO"/>
      <sheetName val="FEBRERO"/>
      <sheetName val="MARZO"/>
      <sheetName val="ABRIL"/>
      <sheetName val="MAYO"/>
      <sheetName val="JUNIO"/>
      <sheetName val="JULIO (2)"/>
      <sheetName val="AGOSTO (2)"/>
      <sheetName val="SEPTIEMBRE (2)"/>
      <sheetName val="OCTUBRE (2)"/>
      <sheetName val="NOVIEMBRE (2)"/>
      <sheetName val="DICIEMBRE (2)"/>
      <sheetName val="notas"/>
      <sheetName val="PÉRDIDAS"/>
      <sheetName val="RESUMEN"/>
      <sheetName val="JULIO"/>
      <sheetName val="AGOSTO"/>
      <sheetName val="SEPTIEMBRE"/>
      <sheetName val="OCTUBRE"/>
      <sheetName val="NOVIEMBRE"/>
      <sheetName val="DICIEMBRE"/>
    </sheetNames>
    <sheetDataSet>
      <sheetData sheetId="0">
        <row r="11">
          <cell r="C11" t="str">
            <v>FEBRERO</v>
          </cell>
          <cell r="D11" t="str">
            <v>MARZO</v>
          </cell>
          <cell r="E11" t="str">
            <v>ABRIL</v>
          </cell>
          <cell r="F11" t="str">
            <v>MAYO</v>
          </cell>
          <cell r="G11" t="str">
            <v>JUNIO</v>
          </cell>
          <cell r="H11" t="str">
            <v>JULIO</v>
          </cell>
        </row>
        <row r="13">
          <cell r="C13" t="str">
            <v>S</v>
          </cell>
          <cell r="D13" t="str">
            <v>S</v>
          </cell>
          <cell r="E13">
            <v>7.9313000000000002</v>
          </cell>
          <cell r="F13" t="str">
            <v>D.F</v>
          </cell>
          <cell r="G13" t="str">
            <v>D</v>
          </cell>
          <cell r="H13">
            <v>7.9504000000000001</v>
          </cell>
        </row>
        <row r="14">
          <cell r="C14" t="str">
            <v>D</v>
          </cell>
          <cell r="D14" t="str">
            <v>D</v>
          </cell>
          <cell r="E14">
            <v>7.9116999999999997</v>
          </cell>
          <cell r="F14">
            <v>7.9519000000000002</v>
          </cell>
          <cell r="G14">
            <v>7.9166999999999996</v>
          </cell>
          <cell r="H14">
            <v>7.9298000000000002</v>
          </cell>
        </row>
        <row r="15">
          <cell r="C15">
            <v>7.8216999999999999</v>
          </cell>
          <cell r="D15">
            <v>7.9740000000000002</v>
          </cell>
          <cell r="E15">
            <v>7.9248000000000003</v>
          </cell>
          <cell r="F15" t="str">
            <v>S</v>
          </cell>
          <cell r="G15">
            <v>7.9183000000000003</v>
          </cell>
          <cell r="H15">
            <v>7.9394999999999998</v>
          </cell>
        </row>
        <row r="16">
          <cell r="C16">
            <v>7.8182999999999998</v>
          </cell>
          <cell r="D16">
            <v>8.0116999999999994</v>
          </cell>
          <cell r="E16">
            <v>7.9720000000000004</v>
          </cell>
          <cell r="F16" t="str">
            <v>D</v>
          </cell>
          <cell r="G16">
            <v>7.9118000000000004</v>
          </cell>
          <cell r="H16">
            <v>7.9497</v>
          </cell>
        </row>
        <row r="17">
          <cell r="C17" t="str">
            <v>D.F.</v>
          </cell>
          <cell r="D17">
            <v>7.9737</v>
          </cell>
          <cell r="E17" t="str">
            <v>S</v>
          </cell>
          <cell r="F17" t="str">
            <v>D.F.</v>
          </cell>
          <cell r="G17">
            <v>7.9283000000000001</v>
          </cell>
          <cell r="H17" t="str">
            <v>S</v>
          </cell>
        </row>
        <row r="18">
          <cell r="C18">
            <v>7.8322000000000003</v>
          </cell>
          <cell r="D18">
            <v>8.0437999999999992</v>
          </cell>
          <cell r="E18" t="str">
            <v>D</v>
          </cell>
          <cell r="F18">
            <v>7.9112999999999998</v>
          </cell>
          <cell r="G18">
            <v>7.9481999999999999</v>
          </cell>
          <cell r="H18" t="str">
            <v>D</v>
          </cell>
        </row>
        <row r="19">
          <cell r="C19">
            <v>7.8281999999999998</v>
          </cell>
          <cell r="D19">
            <v>8.0091999999999999</v>
          </cell>
          <cell r="E19">
            <v>7.9592000000000001</v>
          </cell>
          <cell r="F19">
            <v>7.8780999999999999</v>
          </cell>
          <cell r="G19" t="str">
            <v>S</v>
          </cell>
          <cell r="H19">
            <v>7.9660000000000002</v>
          </cell>
        </row>
        <row r="20">
          <cell r="C20" t="str">
            <v>S</v>
          </cell>
          <cell r="D20" t="str">
            <v>S</v>
          </cell>
          <cell r="E20">
            <v>7.9061000000000003</v>
          </cell>
          <cell r="F20">
            <v>7.9203000000000001</v>
          </cell>
          <cell r="G20" t="str">
            <v>D</v>
          </cell>
          <cell r="H20">
            <v>7.9071999999999996</v>
          </cell>
        </row>
        <row r="21">
          <cell r="C21" t="str">
            <v>D</v>
          </cell>
          <cell r="D21" t="str">
            <v>D</v>
          </cell>
          <cell r="E21">
            <v>7.8851000000000004</v>
          </cell>
          <cell r="F21">
            <v>7.9253</v>
          </cell>
          <cell r="G21">
            <v>7.9870000000000001</v>
          </cell>
          <cell r="H21">
            <v>7.9146999999999998</v>
          </cell>
        </row>
        <row r="22">
          <cell r="C22">
            <v>7.8048000000000002</v>
          </cell>
          <cell r="D22">
            <v>8.0152000000000001</v>
          </cell>
          <cell r="E22">
            <v>7.8913000000000002</v>
          </cell>
          <cell r="F22" t="str">
            <v>S</v>
          </cell>
          <cell r="G22">
            <v>7.9878</v>
          </cell>
          <cell r="H22">
            <v>7.8952999999999998</v>
          </cell>
        </row>
        <row r="23">
          <cell r="C23">
            <v>7.7988</v>
          </cell>
          <cell r="D23">
            <v>7.9589999999999996</v>
          </cell>
          <cell r="E23">
            <v>7.9153000000000002</v>
          </cell>
          <cell r="F23" t="str">
            <v>D</v>
          </cell>
          <cell r="G23">
            <v>7.9688999999999997</v>
          </cell>
          <cell r="H23">
            <v>7.8913000000000002</v>
          </cell>
        </row>
        <row r="24">
          <cell r="C24">
            <v>7.7927</v>
          </cell>
          <cell r="D24">
            <v>7.9779999999999998</v>
          </cell>
          <cell r="E24" t="str">
            <v>S</v>
          </cell>
          <cell r="F24">
            <v>7.9028</v>
          </cell>
          <cell r="G24">
            <v>7.9752999999999998</v>
          </cell>
          <cell r="H24" t="str">
            <v>S</v>
          </cell>
        </row>
        <row r="25">
          <cell r="C25">
            <v>7.7968000000000002</v>
          </cell>
          <cell r="D25">
            <v>7.9611000000000001</v>
          </cell>
          <cell r="E25" t="str">
            <v>D</v>
          </cell>
          <cell r="F25">
            <v>7.9242999999999997</v>
          </cell>
          <cell r="G25">
            <v>7.9633000000000003</v>
          </cell>
          <cell r="H25" t="str">
            <v>D</v>
          </cell>
        </row>
        <row r="26">
          <cell r="C26">
            <v>7.7897999999999996</v>
          </cell>
          <cell r="D26">
            <v>7.9987000000000004</v>
          </cell>
          <cell r="E26">
            <v>7.9222000000000001</v>
          </cell>
          <cell r="F26">
            <v>7.9065000000000003</v>
          </cell>
          <cell r="G26" t="str">
            <v>S</v>
          </cell>
          <cell r="H26">
            <v>7.8525999999999998</v>
          </cell>
        </row>
        <row r="27">
          <cell r="C27" t="str">
            <v>S</v>
          </cell>
          <cell r="D27" t="str">
            <v>S</v>
          </cell>
          <cell r="E27">
            <v>7.9063999999999997</v>
          </cell>
          <cell r="F27">
            <v>7.8925000000000001</v>
          </cell>
          <cell r="G27" t="str">
            <v>D</v>
          </cell>
          <cell r="H27">
            <v>7.8693</v>
          </cell>
        </row>
        <row r="28">
          <cell r="C28" t="str">
            <v>D</v>
          </cell>
          <cell r="D28" t="str">
            <v>D</v>
          </cell>
          <cell r="E28">
            <v>7.8876999999999997</v>
          </cell>
          <cell r="F28">
            <v>7.9031000000000002</v>
          </cell>
          <cell r="G28">
            <v>7.9581</v>
          </cell>
          <cell r="H28">
            <v>7.8860999999999999</v>
          </cell>
        </row>
        <row r="29">
          <cell r="C29">
            <v>7.7779999999999996</v>
          </cell>
          <cell r="D29">
            <v>7.9789000000000003</v>
          </cell>
          <cell r="E29">
            <v>7.8978000000000002</v>
          </cell>
          <cell r="F29" t="str">
            <v>S</v>
          </cell>
          <cell r="G29">
            <v>7.9537000000000004</v>
          </cell>
          <cell r="H29">
            <v>7.9282000000000004</v>
          </cell>
        </row>
        <row r="30">
          <cell r="C30">
            <v>7.7691999999999997</v>
          </cell>
          <cell r="D30">
            <v>7.992</v>
          </cell>
          <cell r="E30">
            <v>7.8852000000000002</v>
          </cell>
          <cell r="F30" t="str">
            <v>D</v>
          </cell>
          <cell r="G30">
            <v>7.9424000000000001</v>
          </cell>
          <cell r="H30">
            <v>7.8556999999999997</v>
          </cell>
        </row>
        <row r="31">
          <cell r="C31">
            <v>7.8010000000000002</v>
          </cell>
          <cell r="D31">
            <v>7.9492000000000003</v>
          </cell>
          <cell r="E31" t="str">
            <v>S</v>
          </cell>
          <cell r="F31">
            <v>7.8941999999999997</v>
          </cell>
          <cell r="G31">
            <v>7.9097999999999997</v>
          </cell>
          <cell r="H31" t="str">
            <v>S</v>
          </cell>
        </row>
        <row r="32">
          <cell r="C32">
            <v>7.7887000000000004</v>
          </cell>
          <cell r="D32">
            <v>7.9233000000000002</v>
          </cell>
          <cell r="E32" t="str">
            <v>D</v>
          </cell>
          <cell r="F32">
            <v>7.8933999999999997</v>
          </cell>
          <cell r="G32">
            <v>7.9168000000000003</v>
          </cell>
          <cell r="H32" t="str">
            <v>D</v>
          </cell>
        </row>
        <row r="33">
          <cell r="C33">
            <v>7.7460000000000004</v>
          </cell>
          <cell r="D33" t="str">
            <v>D.F.</v>
          </cell>
          <cell r="E33">
            <v>7.8738000000000001</v>
          </cell>
          <cell r="F33">
            <v>7.8878000000000004</v>
          </cell>
          <cell r="G33" t="str">
            <v>S</v>
          </cell>
          <cell r="H33">
            <v>7.9097</v>
          </cell>
        </row>
        <row r="34">
          <cell r="C34" t="str">
            <v>S</v>
          </cell>
          <cell r="D34" t="str">
            <v>S</v>
          </cell>
          <cell r="E34">
            <v>7.8773</v>
          </cell>
          <cell r="F34">
            <v>7.8654999999999999</v>
          </cell>
          <cell r="G34" t="str">
            <v>D</v>
          </cell>
          <cell r="H34">
            <v>7.8868</v>
          </cell>
        </row>
        <row r="35">
          <cell r="C35" t="str">
            <v>D</v>
          </cell>
          <cell r="D35" t="str">
            <v>D</v>
          </cell>
          <cell r="E35">
            <v>7.8703000000000003</v>
          </cell>
          <cell r="F35">
            <v>7.8689</v>
          </cell>
          <cell r="G35">
            <v>7.9581999999999997</v>
          </cell>
          <cell r="H35">
            <v>7.8571</v>
          </cell>
        </row>
        <row r="36">
          <cell r="C36">
            <v>7.7617000000000003</v>
          </cell>
          <cell r="D36">
            <v>7.9406999999999996</v>
          </cell>
          <cell r="E36">
            <v>7.8783000000000003</v>
          </cell>
          <cell r="F36" t="str">
            <v>S</v>
          </cell>
          <cell r="G36">
            <v>7.9770000000000003</v>
          </cell>
          <cell r="H36">
            <v>7.8372999999999999</v>
          </cell>
        </row>
        <row r="37">
          <cell r="C37">
            <v>7.7502000000000004</v>
          </cell>
          <cell r="D37">
            <v>7.8958000000000004</v>
          </cell>
          <cell r="E37">
            <v>7.8544999999999998</v>
          </cell>
          <cell r="F37" t="str">
            <v>D</v>
          </cell>
          <cell r="G37">
            <v>7.9413</v>
          </cell>
          <cell r="H37">
            <v>7.8312999999999997</v>
          </cell>
        </row>
        <row r="39">
          <cell r="B39">
            <v>7.8205</v>
          </cell>
          <cell r="C39">
            <v>7.7843999999999998</v>
          </cell>
          <cell r="D39" t="str">
            <v>D.F.</v>
          </cell>
          <cell r="E39" t="str">
            <v>D</v>
          </cell>
          <cell r="F39">
            <v>7.9058999999999999</v>
          </cell>
          <cell r="G39">
            <v>7.9577</v>
          </cell>
          <cell r="H39" t="str">
            <v>D</v>
          </cell>
          <cell r="I39">
            <v>7.7637</v>
          </cell>
          <cell r="J39" t="str">
            <v>S</v>
          </cell>
          <cell r="K39">
            <v>7.8272000000000004</v>
          </cell>
          <cell r="L39">
            <v>8.1999999999999993</v>
          </cell>
          <cell r="M39" t="str">
            <v>S</v>
          </cell>
          <cell r="N39">
            <v>27</v>
          </cell>
        </row>
        <row r="40">
          <cell r="B40">
            <v>7.8311999999999999</v>
          </cell>
          <cell r="C40">
            <v>7.8357999999999999</v>
          </cell>
          <cell r="D40" t="str">
            <v>D.F.</v>
          </cell>
          <cell r="E40">
            <v>7.8917000000000002</v>
          </cell>
          <cell r="F40">
            <v>7.9263000000000003</v>
          </cell>
          <cell r="G40" t="str">
            <v>S</v>
          </cell>
          <cell r="H40">
            <v>7.7717000000000001</v>
          </cell>
          <cell r="I40">
            <v>7.7548000000000004</v>
          </cell>
          <cell r="J40" t="str">
            <v>D</v>
          </cell>
          <cell r="K40">
            <v>8.14</v>
          </cell>
          <cell r="L40">
            <v>8.2164999999999999</v>
          </cell>
          <cell r="M40" t="str">
            <v>D</v>
          </cell>
          <cell r="N40">
            <v>28</v>
          </cell>
        </row>
        <row r="41">
          <cell r="B41">
            <v>7.8151999999999999</v>
          </cell>
          <cell r="D41" t="str">
            <v>S</v>
          </cell>
          <cell r="E41">
            <v>7.9267000000000003</v>
          </cell>
          <cell r="F41">
            <v>7.9085000000000001</v>
          </cell>
          <cell r="G41" t="str">
            <v>D</v>
          </cell>
          <cell r="H41">
            <v>7.7808000000000002</v>
          </cell>
          <cell r="I41">
            <v>7.7746000000000004</v>
          </cell>
          <cell r="J41">
            <v>7.8198999999999996</v>
          </cell>
          <cell r="K41">
            <v>8.2966999999999995</v>
          </cell>
          <cell r="L41" t="str">
            <v>S</v>
          </cell>
          <cell r="M41">
            <v>8.1430000000000007</v>
          </cell>
          <cell r="N41">
            <v>29</v>
          </cell>
        </row>
        <row r="42">
          <cell r="B42">
            <v>7.8392999999999997</v>
          </cell>
          <cell r="D42" t="str">
            <v>D</v>
          </cell>
          <cell r="E42">
            <v>7.9743000000000004</v>
          </cell>
          <cell r="F42">
            <v>7.9081999999999999</v>
          </cell>
          <cell r="G42">
            <v>7.9516999999999998</v>
          </cell>
          <cell r="H42">
            <v>7.8087999999999997</v>
          </cell>
          <cell r="I42" t="str">
            <v>S</v>
          </cell>
          <cell r="J42">
            <v>7.8158000000000003</v>
          </cell>
          <cell r="K42">
            <v>8.1033000000000008</v>
          </cell>
          <cell r="L42" t="str">
            <v>D</v>
          </cell>
          <cell r="M42">
            <v>8.0832999999999995</v>
          </cell>
          <cell r="N42">
            <v>30</v>
          </cell>
        </row>
        <row r="43">
          <cell r="B43">
            <v>7.8409000000000004</v>
          </cell>
          <cell r="D43">
            <v>7.9126000000000003</v>
          </cell>
          <cell r="F43" t="str">
            <v>S</v>
          </cell>
          <cell r="H43">
            <v>7.7657999999999996</v>
          </cell>
          <cell r="I43" t="str">
            <v>D</v>
          </cell>
          <cell r="K43">
            <v>8.3432999999999993</v>
          </cell>
          <cell r="M43">
            <v>8.0640000000000001</v>
          </cell>
          <cell r="N43">
            <v>31</v>
          </cell>
        </row>
        <row r="54">
          <cell r="B54" t="str">
            <v>ENERO</v>
          </cell>
          <cell r="C54" t="str">
            <v>FEBRERO</v>
          </cell>
          <cell r="D54" t="str">
            <v>MARZO</v>
          </cell>
          <cell r="E54" t="str">
            <v>ABRIL</v>
          </cell>
          <cell r="F54" t="str">
            <v>MAYO</v>
          </cell>
          <cell r="G54" t="str">
            <v>JUNIO</v>
          </cell>
          <cell r="H54" t="str">
            <v>JULIO</v>
          </cell>
          <cell r="I54" t="str">
            <v>AGOSTO</v>
          </cell>
          <cell r="J54" t="str">
            <v>SEPTIEMBRE</v>
          </cell>
          <cell r="K54" t="str">
            <v>OCTUBRE</v>
          </cell>
          <cell r="L54" t="str">
            <v>NOVIEMBRE</v>
          </cell>
          <cell r="M54" t="str">
            <v>DICIEMBRE</v>
          </cell>
          <cell r="N54" t="str">
            <v>DIA PUBLICACION</v>
          </cell>
        </row>
        <row r="56">
          <cell r="B56" t="str">
            <v>D.F.</v>
          </cell>
          <cell r="C56" t="str">
            <v>D</v>
          </cell>
          <cell r="D56" t="str">
            <v>D</v>
          </cell>
          <cell r="E56">
            <v>8.5191999999999997</v>
          </cell>
          <cell r="F56" t="str">
            <v>D.F.</v>
          </cell>
          <cell r="G56">
            <v>8.8163999999999998</v>
          </cell>
          <cell r="H56">
            <v>8.9852000000000007</v>
          </cell>
          <cell r="I56" t="str">
            <v>S</v>
          </cell>
          <cell r="J56" t="str">
            <v>D.F.</v>
          </cell>
          <cell r="K56">
            <v>10.193300000000001</v>
          </cell>
          <cell r="L56" t="str">
            <v>D</v>
          </cell>
          <cell r="M56">
            <v>9.9994999999999994</v>
          </cell>
          <cell r="N56">
            <v>1</v>
          </cell>
        </row>
        <row r="57">
          <cell r="B57">
            <v>8.0680999999999994</v>
          </cell>
          <cell r="C57">
            <v>8.4642999999999997</v>
          </cell>
          <cell r="D57">
            <v>8.5252999999999997</v>
          </cell>
          <cell r="E57">
            <v>8.5096000000000007</v>
          </cell>
          <cell r="F57" t="str">
            <v>S</v>
          </cell>
          <cell r="G57">
            <v>8.8983000000000008</v>
          </cell>
          <cell r="H57">
            <v>8.9375</v>
          </cell>
          <cell r="I57" t="str">
            <v>D</v>
          </cell>
          <cell r="J57">
            <v>9.9717000000000002</v>
          </cell>
          <cell r="K57">
            <v>10.313700000000001</v>
          </cell>
          <cell r="L57" t="str">
            <v>D.F.</v>
          </cell>
          <cell r="M57">
            <v>10.0318</v>
          </cell>
          <cell r="N57">
            <v>2</v>
          </cell>
        </row>
        <row r="58">
          <cell r="B58" t="str">
            <v>S</v>
          </cell>
          <cell r="C58">
            <v>8.4367000000000001</v>
          </cell>
          <cell r="D58">
            <v>8.4956999999999994</v>
          </cell>
          <cell r="E58">
            <v>8.5213999999999999</v>
          </cell>
          <cell r="F58" t="str">
            <v>D</v>
          </cell>
          <cell r="G58">
            <v>8.8818000000000001</v>
          </cell>
          <cell r="H58">
            <v>8.9863</v>
          </cell>
          <cell r="I58">
            <v>8.9215</v>
          </cell>
          <cell r="J58">
            <v>9.9458000000000002</v>
          </cell>
          <cell r="K58" t="str">
            <v>S</v>
          </cell>
          <cell r="L58">
            <v>10.1137</v>
          </cell>
          <cell r="M58">
            <v>9.9681999999999995</v>
          </cell>
          <cell r="N58">
            <v>3</v>
          </cell>
        </row>
        <row r="59">
          <cell r="B59" t="str">
            <v>D</v>
          </cell>
          <cell r="C59">
            <v>8.4322999999999997</v>
          </cell>
          <cell r="D59">
            <v>8.5347000000000008</v>
          </cell>
          <cell r="E59" t="str">
            <v>S</v>
          </cell>
          <cell r="F59">
            <v>8.4898000000000007</v>
          </cell>
          <cell r="G59">
            <v>8.7957999999999998</v>
          </cell>
          <cell r="H59" t="str">
            <v>S</v>
          </cell>
          <cell r="I59">
            <v>8.9544999999999995</v>
          </cell>
          <cell r="J59">
            <v>10.107200000000001</v>
          </cell>
          <cell r="K59" t="str">
            <v>D</v>
          </cell>
          <cell r="L59">
            <v>10.0312</v>
          </cell>
          <cell r="M59">
            <v>9.9876000000000005</v>
          </cell>
          <cell r="N59">
            <v>4</v>
          </cell>
        </row>
        <row r="60">
          <cell r="B60">
            <v>8.0585000000000004</v>
          </cell>
          <cell r="C60" t="str">
            <v>D.F.</v>
          </cell>
          <cell r="D60">
            <v>8.5824999999999996</v>
          </cell>
          <cell r="E60" t="str">
            <v>D</v>
          </cell>
          <cell r="F60" t="str">
            <v>D.F.</v>
          </cell>
          <cell r="G60">
            <v>8.7803000000000004</v>
          </cell>
          <cell r="H60" t="str">
            <v>D</v>
          </cell>
          <cell r="I60">
            <v>8.9648000000000003</v>
          </cell>
          <cell r="J60" t="str">
            <v>S</v>
          </cell>
          <cell r="K60">
            <v>10.313700000000001</v>
          </cell>
          <cell r="L60">
            <v>9.9365000000000006</v>
          </cell>
          <cell r="M60" t="str">
            <v>S</v>
          </cell>
          <cell r="N60">
            <v>5</v>
          </cell>
        </row>
        <row r="61">
          <cell r="B61">
            <v>8.0422999999999991</v>
          </cell>
          <cell r="C61">
            <v>8.4135000000000009</v>
          </cell>
          <cell r="D61">
            <v>8.6202000000000005</v>
          </cell>
          <cell r="E61">
            <v>8.5410000000000004</v>
          </cell>
          <cell r="F61">
            <v>8.4770000000000003</v>
          </cell>
          <cell r="G61" t="str">
            <v>S</v>
          </cell>
          <cell r="H61">
            <v>8.9497</v>
          </cell>
          <cell r="I61">
            <v>9.0061999999999998</v>
          </cell>
          <cell r="J61" t="str">
            <v>D</v>
          </cell>
          <cell r="K61">
            <v>10.218</v>
          </cell>
          <cell r="L61">
            <v>9.9885999999999999</v>
          </cell>
          <cell r="M61" t="str">
            <v>D</v>
          </cell>
          <cell r="N61">
            <v>6</v>
          </cell>
        </row>
        <row r="62">
          <cell r="B62">
            <v>8.0421999999999993</v>
          </cell>
          <cell r="C62" t="str">
            <v>S</v>
          </cell>
          <cell r="D62" t="str">
            <v>S</v>
          </cell>
          <cell r="E62">
            <v>8.52</v>
          </cell>
          <cell r="F62">
            <v>8.4793000000000003</v>
          </cell>
          <cell r="G62" t="str">
            <v>D</v>
          </cell>
          <cell r="H62">
            <v>8.9694000000000003</v>
          </cell>
          <cell r="I62">
            <v>9.0254999999999992</v>
          </cell>
          <cell r="J62">
            <v>10.161799999999999</v>
          </cell>
          <cell r="K62">
            <v>10.1729</v>
          </cell>
          <cell r="L62" t="str">
            <v>S</v>
          </cell>
          <cell r="M62">
            <v>9.9896999999999991</v>
          </cell>
          <cell r="N62">
            <v>7</v>
          </cell>
        </row>
        <row r="64">
          <cell r="B64">
            <v>8.0775000000000006</v>
          </cell>
          <cell r="C64">
            <v>8.4222000000000001</v>
          </cell>
          <cell r="D64">
            <v>8.5977999999999994</v>
          </cell>
          <cell r="E64" t="str">
            <v>D.F.</v>
          </cell>
          <cell r="F64" t="str">
            <v>S</v>
          </cell>
          <cell r="G64">
            <v>8.8252000000000006</v>
          </cell>
          <cell r="H64">
            <v>8.9242000000000008</v>
          </cell>
          <cell r="I64" t="str">
            <v>D</v>
          </cell>
          <cell r="J64">
            <v>10.2742</v>
          </cell>
          <cell r="K64">
            <v>10.354900000000001</v>
          </cell>
          <cell r="L64">
            <v>9.9717000000000002</v>
          </cell>
          <cell r="M64">
            <v>9.9422999999999995</v>
          </cell>
          <cell r="N64">
            <v>9</v>
          </cell>
        </row>
        <row r="65">
          <cell r="B65" t="str">
            <v>S</v>
          </cell>
          <cell r="C65">
            <v>8.4528999999999996</v>
          </cell>
          <cell r="D65">
            <v>8.6273</v>
          </cell>
          <cell r="E65" t="str">
            <v>D.F.</v>
          </cell>
          <cell r="F65" t="str">
            <v>D</v>
          </cell>
          <cell r="G65">
            <v>8.8360000000000003</v>
          </cell>
          <cell r="H65">
            <v>8.9431999999999992</v>
          </cell>
          <cell r="I65">
            <v>9.0187000000000008</v>
          </cell>
          <cell r="J65">
            <v>10.3499</v>
          </cell>
          <cell r="K65" t="str">
            <v>S</v>
          </cell>
          <cell r="L65">
            <v>10.0015</v>
          </cell>
          <cell r="M65">
            <v>9.9517000000000007</v>
          </cell>
          <cell r="N65">
            <v>10</v>
          </cell>
        </row>
        <row r="66">
          <cell r="B66" t="str">
            <v>D</v>
          </cell>
          <cell r="C66">
            <v>8.4849999999999994</v>
          </cell>
          <cell r="D66">
            <v>8.6273</v>
          </cell>
          <cell r="E66" t="str">
            <v>S</v>
          </cell>
          <cell r="F66">
            <v>8.4833999999999996</v>
          </cell>
          <cell r="G66">
            <v>8.8808000000000007</v>
          </cell>
          <cell r="H66" t="str">
            <v>S</v>
          </cell>
          <cell r="I66">
            <v>9.1252999999999993</v>
          </cell>
          <cell r="J66">
            <v>10.5326</v>
          </cell>
          <cell r="K66" t="str">
            <v>D</v>
          </cell>
          <cell r="L66">
            <v>10.025600000000001</v>
          </cell>
          <cell r="M66">
            <v>9.9499999999999993</v>
          </cell>
          <cell r="N66">
            <v>11</v>
          </cell>
        </row>
        <row r="67">
          <cell r="B67">
            <v>8.0856999999999992</v>
          </cell>
          <cell r="C67">
            <v>8.4521999999999995</v>
          </cell>
          <cell r="D67">
            <v>8.6690000000000005</v>
          </cell>
          <cell r="E67" t="str">
            <v>D</v>
          </cell>
          <cell r="F67">
            <v>8.4672999999999998</v>
          </cell>
          <cell r="G67">
            <v>8.9609000000000005</v>
          </cell>
          <cell r="H67" t="str">
            <v>D</v>
          </cell>
          <cell r="I67">
            <v>9.2015999999999991</v>
          </cell>
          <cell r="J67" t="str">
            <v>S</v>
          </cell>
          <cell r="K67">
            <v>10.2157</v>
          </cell>
          <cell r="L67">
            <v>10.006</v>
          </cell>
          <cell r="M67" t="str">
            <v>S</v>
          </cell>
          <cell r="N67">
            <v>12</v>
          </cell>
        </row>
        <row r="68">
          <cell r="B68">
            <v>8.2774999999999999</v>
          </cell>
          <cell r="C68">
            <v>8.4495000000000005</v>
          </cell>
          <cell r="D68">
            <v>8.5672999999999995</v>
          </cell>
          <cell r="E68">
            <v>8.5106000000000002</v>
          </cell>
          <cell r="F68">
            <v>8.4964999999999993</v>
          </cell>
          <cell r="G68" t="str">
            <v>S</v>
          </cell>
          <cell r="H68">
            <v>8.9535</v>
          </cell>
          <cell r="I68">
            <v>9.1761999999999997</v>
          </cell>
          <cell r="J68" t="str">
            <v>D</v>
          </cell>
          <cell r="K68">
            <v>10.1555</v>
          </cell>
          <cell r="L68">
            <v>10.0563</v>
          </cell>
          <cell r="M68" t="str">
            <v>D</v>
          </cell>
          <cell r="N68">
            <v>13</v>
          </cell>
        </row>
        <row r="69">
          <cell r="B69">
            <v>8.1628000000000007</v>
          </cell>
          <cell r="C69" t="str">
            <v>S</v>
          </cell>
          <cell r="D69" t="str">
            <v>S</v>
          </cell>
          <cell r="E69">
            <v>8.5129999999999999</v>
          </cell>
          <cell r="F69">
            <v>8.5198</v>
          </cell>
          <cell r="G69" t="str">
            <v>D</v>
          </cell>
          <cell r="H69">
            <v>8.9024999999999999</v>
          </cell>
          <cell r="I69">
            <v>9.2324999999999999</v>
          </cell>
          <cell r="J69">
            <v>10.5792</v>
          </cell>
          <cell r="K69">
            <v>10.186299999999999</v>
          </cell>
          <cell r="L69" t="str">
            <v>S</v>
          </cell>
          <cell r="M69">
            <v>9.9481999999999999</v>
          </cell>
          <cell r="N69">
            <v>14</v>
          </cell>
        </row>
        <row r="70">
          <cell r="B70">
            <v>8.1661999999999999</v>
          </cell>
          <cell r="C70" t="str">
            <v>D</v>
          </cell>
          <cell r="D70" t="str">
            <v>D</v>
          </cell>
          <cell r="E70">
            <v>8.4928000000000008</v>
          </cell>
          <cell r="F70">
            <v>8.5068999999999999</v>
          </cell>
          <cell r="G70">
            <v>9.0463000000000005</v>
          </cell>
          <cell r="H70">
            <v>8.8547999999999991</v>
          </cell>
          <cell r="I70" t="str">
            <v>S</v>
          </cell>
          <cell r="J70">
            <v>10.523300000000001</v>
          </cell>
          <cell r="K70">
            <v>10.18</v>
          </cell>
          <cell r="L70" t="str">
            <v>D</v>
          </cell>
          <cell r="M70">
            <v>9.9490999999999996</v>
          </cell>
          <cell r="N70">
            <v>15</v>
          </cell>
        </row>
        <row r="71">
          <cell r="B71">
            <v>8.2761999999999993</v>
          </cell>
          <cell r="C71">
            <v>8.4651999999999994</v>
          </cell>
          <cell r="D71">
            <v>8.5594999999999999</v>
          </cell>
          <cell r="E71">
            <v>8.4716000000000005</v>
          </cell>
          <cell r="F71" t="str">
            <v>S</v>
          </cell>
          <cell r="G71">
            <v>9.0374999999999996</v>
          </cell>
          <cell r="H71">
            <v>8.8535000000000004</v>
          </cell>
          <cell r="I71" t="str">
            <v>D</v>
          </cell>
          <cell r="J71" t="str">
            <v>D.F.</v>
          </cell>
          <cell r="K71">
            <v>10.1312</v>
          </cell>
          <cell r="L71">
            <v>9.9964999999999993</v>
          </cell>
          <cell r="M71">
            <v>9.9497999999999998</v>
          </cell>
          <cell r="N71">
            <v>16</v>
          </cell>
        </row>
        <row r="72">
          <cell r="B72" t="str">
            <v>S</v>
          </cell>
          <cell r="C72">
            <v>8.4628999999999994</v>
          </cell>
          <cell r="D72">
            <v>8.5927000000000007</v>
          </cell>
          <cell r="E72">
            <v>8.5008999999999997</v>
          </cell>
          <cell r="F72" t="str">
            <v>D</v>
          </cell>
          <cell r="G72">
            <v>8.9815000000000005</v>
          </cell>
          <cell r="H72">
            <v>8.8392999999999997</v>
          </cell>
          <cell r="I72">
            <v>9.1812000000000005</v>
          </cell>
          <cell r="J72">
            <v>10.2058</v>
          </cell>
          <cell r="K72" t="str">
            <v>S</v>
          </cell>
          <cell r="L72">
            <v>9.9764999999999997</v>
          </cell>
          <cell r="M72">
            <v>9.8827999999999996</v>
          </cell>
          <cell r="N72">
            <v>17</v>
          </cell>
        </row>
        <row r="73">
          <cell r="B73" t="str">
            <v>D</v>
          </cell>
          <cell r="C73">
            <v>8.4578000000000007</v>
          </cell>
          <cell r="D73">
            <v>8.6047999999999991</v>
          </cell>
          <cell r="E73" t="str">
            <v>S</v>
          </cell>
          <cell r="F73">
            <v>8.5146999999999995</v>
          </cell>
          <cell r="G73">
            <v>8.8803000000000001</v>
          </cell>
          <cell r="H73" t="str">
            <v>S</v>
          </cell>
          <cell r="I73">
            <v>9.3018000000000001</v>
          </cell>
          <cell r="J73">
            <v>10.315799999999999</v>
          </cell>
          <cell r="K73" t="str">
            <v>D</v>
          </cell>
          <cell r="L73">
            <v>9.9440000000000008</v>
          </cell>
          <cell r="M73">
            <v>9.7863000000000007</v>
          </cell>
          <cell r="N73">
            <v>18</v>
          </cell>
        </row>
        <row r="74">
          <cell r="B74">
            <v>8.1978000000000009</v>
          </cell>
          <cell r="C74">
            <v>8.5427</v>
          </cell>
          <cell r="D74">
            <v>8.5640999999999998</v>
          </cell>
          <cell r="E74" t="str">
            <v>D</v>
          </cell>
          <cell r="F74">
            <v>8.5303000000000004</v>
          </cell>
          <cell r="G74">
            <v>8.8966999999999992</v>
          </cell>
          <cell r="H74" t="str">
            <v>D</v>
          </cell>
          <cell r="I74">
            <v>9.2302</v>
          </cell>
          <cell r="J74" t="str">
            <v>S</v>
          </cell>
          <cell r="K74">
            <v>10.093299999999999</v>
          </cell>
          <cell r="L74">
            <v>9.9305000000000003</v>
          </cell>
          <cell r="M74" t="str">
            <v>S</v>
          </cell>
          <cell r="N74">
            <v>19</v>
          </cell>
        </row>
        <row r="75">
          <cell r="B75">
            <v>8.1803000000000008</v>
          </cell>
          <cell r="C75">
            <v>8.5449000000000002</v>
          </cell>
          <cell r="D75">
            <v>8.5638000000000005</v>
          </cell>
          <cell r="E75">
            <v>8.4945000000000004</v>
          </cell>
          <cell r="F75">
            <v>8.5848999999999993</v>
          </cell>
          <cell r="G75" t="str">
            <v>S</v>
          </cell>
          <cell r="H75">
            <v>8.8217999999999996</v>
          </cell>
          <cell r="I75">
            <v>9.1873000000000005</v>
          </cell>
          <cell r="J75" t="str">
            <v>D</v>
          </cell>
          <cell r="K75">
            <v>10.0863</v>
          </cell>
          <cell r="L75" t="str">
            <v>D.F.</v>
          </cell>
          <cell r="M75" t="str">
            <v>D</v>
          </cell>
          <cell r="N75">
            <v>20</v>
          </cell>
        </row>
        <row r="76">
          <cell r="B76">
            <v>8.2144999999999992</v>
          </cell>
          <cell r="C76" t="str">
            <v>S</v>
          </cell>
          <cell r="D76" t="str">
            <v>S</v>
          </cell>
          <cell r="E76">
            <v>8.4727999999999994</v>
          </cell>
          <cell r="F76">
            <v>8.6212</v>
          </cell>
          <cell r="G76" t="str">
            <v>D</v>
          </cell>
          <cell r="H76">
            <v>8.7896000000000001</v>
          </cell>
          <cell r="I76">
            <v>9.3133999999999997</v>
          </cell>
          <cell r="J76">
            <v>10.138299999999999</v>
          </cell>
          <cell r="K76">
            <v>10.042</v>
          </cell>
          <cell r="L76" t="str">
            <v>S</v>
          </cell>
          <cell r="M76">
            <v>9.7972000000000001</v>
          </cell>
          <cell r="N76">
            <v>21</v>
          </cell>
        </row>
        <row r="77">
          <cell r="B77">
            <v>8.2682000000000002</v>
          </cell>
          <cell r="C77" t="str">
            <v>D</v>
          </cell>
          <cell r="D77" t="str">
            <v>D</v>
          </cell>
          <cell r="E77">
            <v>8.4550000000000001</v>
          </cell>
          <cell r="F77">
            <v>8.6222999999999992</v>
          </cell>
          <cell r="G77">
            <v>8.8928999999999991</v>
          </cell>
          <cell r="H77">
            <v>8.8033000000000001</v>
          </cell>
          <cell r="I77" t="str">
            <v>S</v>
          </cell>
          <cell r="J77">
            <v>10.305</v>
          </cell>
          <cell r="K77">
            <v>10.033799999999999</v>
          </cell>
          <cell r="L77" t="str">
            <v>D</v>
          </cell>
          <cell r="M77">
            <v>9.7568000000000001</v>
          </cell>
          <cell r="N77">
            <v>22</v>
          </cell>
        </row>
        <row r="78">
          <cell r="B78">
            <v>8.3320000000000007</v>
          </cell>
          <cell r="C78">
            <v>8.5891999999999999</v>
          </cell>
          <cell r="D78">
            <v>8.5784000000000002</v>
          </cell>
          <cell r="E78">
            <v>8.4616000000000007</v>
          </cell>
          <cell r="F78" t="str">
            <v>S</v>
          </cell>
          <cell r="G78">
            <v>8.9123000000000001</v>
          </cell>
          <cell r="H78">
            <v>8.8720999999999997</v>
          </cell>
          <cell r="I78" t="str">
            <v>D</v>
          </cell>
          <cell r="J78">
            <v>10.0962</v>
          </cell>
          <cell r="K78">
            <v>9.9930000000000003</v>
          </cell>
          <cell r="L78">
            <v>9.9202999999999992</v>
          </cell>
          <cell r="M78">
            <v>9.8027999999999995</v>
          </cell>
          <cell r="N78">
            <v>23</v>
          </cell>
        </row>
        <row r="79">
          <cell r="B79" t="str">
            <v>S</v>
          </cell>
          <cell r="C79">
            <v>8.6379000000000001</v>
          </cell>
          <cell r="D79">
            <v>8.5367999999999995</v>
          </cell>
          <cell r="E79">
            <v>8.4702999999999999</v>
          </cell>
          <cell r="F79" t="str">
            <v>D</v>
          </cell>
          <cell r="G79">
            <v>8.8926999999999996</v>
          </cell>
          <cell r="H79">
            <v>8.8646999999999991</v>
          </cell>
          <cell r="I79">
            <v>9.69</v>
          </cell>
          <cell r="J79">
            <v>10.1159</v>
          </cell>
          <cell r="K79" t="str">
            <v>S</v>
          </cell>
          <cell r="L79">
            <v>9.8772000000000002</v>
          </cell>
          <cell r="M79">
            <v>9.8103999999999996</v>
          </cell>
          <cell r="N79">
            <v>24</v>
          </cell>
        </row>
        <row r="80">
          <cell r="B80" t="str">
            <v>D</v>
          </cell>
          <cell r="C80">
            <v>8.6140000000000008</v>
          </cell>
          <cell r="D80">
            <v>8.5410000000000004</v>
          </cell>
          <cell r="E80" t="str">
            <v>S</v>
          </cell>
          <cell r="F80">
            <v>8.6402000000000001</v>
          </cell>
          <cell r="G80">
            <v>8.9252000000000002</v>
          </cell>
          <cell r="H80" t="str">
            <v>S</v>
          </cell>
          <cell r="I80">
            <v>9.6457999999999995</v>
          </cell>
          <cell r="J80">
            <v>10.111700000000001</v>
          </cell>
          <cell r="K80" t="str">
            <v>D</v>
          </cell>
          <cell r="L80">
            <v>9.9145000000000003</v>
          </cell>
          <cell r="M80" t="str">
            <v>D.F.</v>
          </cell>
          <cell r="N80">
            <v>25</v>
          </cell>
        </row>
        <row r="81">
          <cell r="B81">
            <v>8.2939000000000007</v>
          </cell>
          <cell r="C81">
            <v>8.5831999999999997</v>
          </cell>
          <cell r="D81">
            <v>8.5282</v>
          </cell>
          <cell r="E81" t="str">
            <v>D</v>
          </cell>
          <cell r="F81">
            <v>8.6378000000000004</v>
          </cell>
          <cell r="G81">
            <v>8.9536999999999995</v>
          </cell>
          <cell r="H81" t="str">
            <v>D</v>
          </cell>
          <cell r="I81">
            <v>9.6000999999999994</v>
          </cell>
          <cell r="J81" t="str">
            <v>S</v>
          </cell>
          <cell r="K81">
            <v>10.035299999999999</v>
          </cell>
          <cell r="L81">
            <v>9.9107000000000003</v>
          </cell>
          <cell r="M81" t="str">
            <v>S</v>
          </cell>
          <cell r="N81">
            <v>26</v>
          </cell>
        </row>
        <row r="82">
          <cell r="B82">
            <v>8.2810000000000006</v>
          </cell>
          <cell r="C82">
            <v>8.5582999999999991</v>
          </cell>
          <cell r="D82">
            <v>8.5251999999999999</v>
          </cell>
          <cell r="E82">
            <v>8.4747000000000003</v>
          </cell>
          <cell r="F82">
            <v>8.7081</v>
          </cell>
          <cell r="G82" t="str">
            <v>S</v>
          </cell>
          <cell r="H82">
            <v>8.8670000000000009</v>
          </cell>
          <cell r="I82">
            <v>9.8149999999999995</v>
          </cell>
          <cell r="J82" t="str">
            <v>D</v>
          </cell>
          <cell r="K82">
            <v>10.029299999999999</v>
          </cell>
          <cell r="L82">
            <v>9.9404000000000003</v>
          </cell>
          <cell r="M82" t="str">
            <v>D</v>
          </cell>
          <cell r="N82">
            <v>27</v>
          </cell>
        </row>
        <row r="83">
          <cell r="B83">
            <v>8.2662999999999993</v>
          </cell>
          <cell r="C83" t="str">
            <v>S</v>
          </cell>
          <cell r="D83" t="str">
            <v>S</v>
          </cell>
          <cell r="E83">
            <v>8.5190000000000001</v>
          </cell>
          <cell r="F83">
            <v>8.8802000000000003</v>
          </cell>
          <cell r="G83" t="str">
            <v>D</v>
          </cell>
          <cell r="H83">
            <v>8.8930000000000007</v>
          </cell>
          <cell r="I83">
            <v>9.9600000000000009</v>
          </cell>
          <cell r="J83">
            <v>10.2438</v>
          </cell>
          <cell r="K83">
            <v>10.149100000000001</v>
          </cell>
          <cell r="L83" t="str">
            <v>S</v>
          </cell>
          <cell r="M83">
            <v>9.8821999999999992</v>
          </cell>
          <cell r="N83">
            <v>28</v>
          </cell>
        </row>
        <row r="84">
          <cell r="B84">
            <v>8.3603000000000005</v>
          </cell>
          <cell r="D84" t="str">
            <v>D</v>
          </cell>
          <cell r="E84">
            <v>8.4817999999999998</v>
          </cell>
          <cell r="F84">
            <v>8.7873000000000001</v>
          </cell>
          <cell r="G84">
            <v>9.0406999999999993</v>
          </cell>
          <cell r="H84">
            <v>8.8861000000000008</v>
          </cell>
          <cell r="I84" t="str">
            <v>S</v>
          </cell>
          <cell r="J84">
            <v>10.106199999999999</v>
          </cell>
          <cell r="K84">
            <v>10.157500000000001</v>
          </cell>
          <cell r="L84" t="str">
            <v>D</v>
          </cell>
          <cell r="M84">
            <v>9.8382000000000005</v>
          </cell>
          <cell r="N84">
            <v>29</v>
          </cell>
        </row>
        <row r="85">
          <cell r="B85">
            <v>8.4640000000000004</v>
          </cell>
          <cell r="D85">
            <v>8.5165000000000006</v>
          </cell>
          <cell r="E85">
            <v>8.5029000000000003</v>
          </cell>
          <cell r="F85" t="str">
            <v>S</v>
          </cell>
          <cell r="G85">
            <v>9.0228000000000002</v>
          </cell>
          <cell r="H85">
            <v>8.9177999999999997</v>
          </cell>
          <cell r="I85" t="str">
            <v>D</v>
          </cell>
          <cell r="J85">
            <v>10.1119</v>
          </cell>
          <cell r="K85">
            <v>10.219799999999999</v>
          </cell>
          <cell r="L85">
            <v>9.9675999999999991</v>
          </cell>
          <cell r="M85">
            <v>9.8650000000000002</v>
          </cell>
          <cell r="N85">
            <v>30</v>
          </cell>
        </row>
        <row r="86">
          <cell r="B86" t="str">
            <v>S</v>
          </cell>
          <cell r="D86">
            <v>8.5352999999999994</v>
          </cell>
          <cell r="F86" t="str">
            <v>D</v>
          </cell>
          <cell r="H86">
            <v>8.9008000000000003</v>
          </cell>
          <cell r="I86">
            <v>10.0275</v>
          </cell>
          <cell r="K86" t="str">
            <v>S</v>
          </cell>
          <cell r="M86">
            <v>9.9395000000000007</v>
          </cell>
          <cell r="N86">
            <v>31</v>
          </cell>
        </row>
      </sheetData>
      <sheetData sheetId="1" refreshError="1"/>
      <sheetData sheetId="2" refreshError="1"/>
      <sheetData sheetId="3">
        <row r="3">
          <cell r="C3" t="str">
            <v>DETERMINACION DEL INGRESO ACUMULABLE EN EL ISR POR INVERSIONES</v>
          </cell>
        </row>
        <row r="4">
          <cell r="C4" t="str">
            <v>EN EL EXTRANJERO</v>
          </cell>
        </row>
        <row r="6">
          <cell r="C6" t="str">
            <v>INVERSION AL 1o. DE ENERO DE 1999</v>
          </cell>
          <cell r="I6">
            <v>14841213.055806452</v>
          </cell>
        </row>
        <row r="8">
          <cell r="C8" t="str">
            <v>INTERESES GENERADOS EN ENERO (US Cy)</v>
          </cell>
          <cell r="I8">
            <v>46847.33</v>
          </cell>
        </row>
        <row r="14">
          <cell r="C14" t="str">
            <v>MES</v>
          </cell>
          <cell r="G14" t="str">
            <v>ENERO</v>
          </cell>
        </row>
        <row r="16">
          <cell r="C16" t="str">
            <v>Promedio Mensual (saldos diarios)</v>
          </cell>
          <cell r="G16">
            <v>14818319.064677415</v>
          </cell>
        </row>
        <row r="18">
          <cell r="C18" t="str">
            <v>T.C. AL Inicio de Mes</v>
          </cell>
          <cell r="G18">
            <v>9.9395000000000007</v>
          </cell>
          <cell r="H18" t="str">
            <v>(a)</v>
          </cell>
        </row>
        <row r="20">
          <cell r="C20" t="str">
            <v>Promedio en Pesos</v>
          </cell>
          <cell r="G20">
            <v>147286682.34336117</v>
          </cell>
        </row>
        <row r="22">
          <cell r="C22" t="str">
            <v>INPC</v>
          </cell>
          <cell r="F22">
            <v>275.03800000000001</v>
          </cell>
          <cell r="G22">
            <v>281.983</v>
          </cell>
        </row>
        <row r="23">
          <cell r="F23">
            <v>36130</v>
          </cell>
          <cell r="G23">
            <v>36161</v>
          </cell>
        </row>
        <row r="25">
          <cell r="C25" t="str">
            <v>Factor de Ajuste Mensual</v>
          </cell>
          <cell r="G25">
            <v>2.5199999999999889E-2</v>
          </cell>
        </row>
        <row r="27">
          <cell r="C27" t="str">
            <v>Componente Inflacionario</v>
          </cell>
          <cell r="G27">
            <v>3711624.3950526849</v>
          </cell>
        </row>
        <row r="29">
          <cell r="C29" t="str">
            <v>Intereses y Ganancia Cambiaria netos</v>
          </cell>
          <cell r="G29">
            <v>5243283.463654221</v>
          </cell>
        </row>
        <row r="31">
          <cell r="D31" t="str">
            <v>Ganancia (Pérdida) Cambiaria</v>
          </cell>
          <cell r="G31">
            <v>4766602.5114382207</v>
          </cell>
        </row>
        <row r="32">
          <cell r="D32" t="str">
            <v>Intereses ganados</v>
          </cell>
          <cell r="G32">
            <v>476680.95221600001</v>
          </cell>
        </row>
        <row r="34">
          <cell r="C34" t="str">
            <v>Intereses Acumulables</v>
          </cell>
          <cell r="G34">
            <v>1531659.0686015361</v>
          </cell>
        </row>
        <row r="35">
          <cell r="C35" t="str">
            <v>Pérdida Inflacionaria y cambiaria</v>
          </cell>
          <cell r="G35">
            <v>0</v>
          </cell>
        </row>
        <row r="37">
          <cell r="C37" t="str">
            <v>(a)</v>
          </cell>
          <cell r="D37" t="str">
            <v xml:space="preserve">Conforme a las disposiciones fiscales, se debe tomar el tipo de cambio existente el primer día del mes, es decir, </v>
          </cell>
        </row>
        <row r="38">
          <cell r="D38" t="str">
            <v xml:space="preserve">el que es publicado en ese día. En este caso al no haber T.C. publicado el 1° de enero de 1999, se consideró </v>
          </cell>
        </row>
        <row r="39">
          <cell r="D39" t="str">
            <v>el publicado el 31 de diciembre de 1998.</v>
          </cell>
        </row>
        <row r="40">
          <cell r="C40" t="str">
            <v>CONSIDERANDO TODOS LOS RENDIMIENTOS DE LA INVERSION (PAGADOS Y DEVENGADOS)</v>
          </cell>
        </row>
        <row r="42">
          <cell r="C42" t="str">
            <v>DETERMINACION DE LOS INTERESES DIARIOS</v>
          </cell>
          <cell r="J42" t="str">
            <v>DETERMINACION DE LA GANANCIA CAMBIARIA</v>
          </cell>
        </row>
        <row r="44">
          <cell r="C44" t="str">
            <v>Total de Intereses en enero de 1999 (US Cy)</v>
          </cell>
          <cell r="H44">
            <v>46847.33</v>
          </cell>
          <cell r="M44" t="str">
            <v>ENERO</v>
          </cell>
        </row>
        <row r="45">
          <cell r="C45" t="str">
            <v>Número de días transcurridos</v>
          </cell>
          <cell r="H45">
            <v>31</v>
          </cell>
          <cell r="J45" t="str">
            <v>Saldo al Inicio del Mes</v>
          </cell>
          <cell r="L45" t="str">
            <v>(a)</v>
          </cell>
          <cell r="M45">
            <v>15366223.441129025</v>
          </cell>
        </row>
        <row r="46">
          <cell r="C46" t="str">
            <v xml:space="preserve">enero </v>
          </cell>
          <cell r="D46">
            <v>31</v>
          </cell>
          <cell r="G46" t="str">
            <v>Int. diario</v>
          </cell>
          <cell r="H46">
            <v>1511.2041935483871</v>
          </cell>
          <cell r="J46" t="str">
            <v>T.C. Aplicable al Inicio de Mes</v>
          </cell>
          <cell r="M46">
            <v>9.8650000000000002</v>
          </cell>
        </row>
        <row r="47">
          <cell r="J47" t="str">
            <v>Saldo en Ps.</v>
          </cell>
          <cell r="M47">
            <v>151587794.24673784</v>
          </cell>
        </row>
        <row r="49">
          <cell r="D49">
            <v>31</v>
          </cell>
          <cell r="J49" t="str">
            <v>Saldo al Final del Mes</v>
          </cell>
          <cell r="L49" t="str">
            <v>(a)</v>
          </cell>
          <cell r="M49">
            <v>15366223.441129025</v>
          </cell>
        </row>
        <row r="50">
          <cell r="J50" t="str">
            <v>T.C. Aplicable al Final de Mes</v>
          </cell>
          <cell r="M50">
            <v>10.1752</v>
          </cell>
        </row>
        <row r="51">
          <cell r="H51">
            <v>46847.33</v>
          </cell>
          <cell r="J51" t="str">
            <v>Saldo en Ps.</v>
          </cell>
          <cell r="M51">
            <v>156354396.75817606</v>
          </cell>
        </row>
        <row r="52">
          <cell r="H52">
            <v>31</v>
          </cell>
        </row>
        <row r="53">
          <cell r="G53" t="str">
            <v>Int. diario</v>
          </cell>
          <cell r="H53">
            <v>1511.2041935483871</v>
          </cell>
          <cell r="K53" t="str">
            <v>Utilidad (Pérdida)Cambiaria</v>
          </cell>
          <cell r="M53">
            <v>4766602.5114382207</v>
          </cell>
        </row>
        <row r="54">
          <cell r="K54" t="str">
            <v>(Saldo Final menos Saldo Inicial)</v>
          </cell>
        </row>
        <row r="55">
          <cell r="G55" t="str">
            <v>Total Ints. Diarios</v>
          </cell>
          <cell r="H55">
            <v>1511.2041935483871</v>
          </cell>
        </row>
        <row r="56">
          <cell r="G56" t="str">
            <v>En Ps. al Final de ene</v>
          </cell>
          <cell r="H56">
            <v>15376.804910193548</v>
          </cell>
        </row>
        <row r="60">
          <cell r="J60" t="str">
            <v>a) Se consideró como saldo el mayor en el mes, en caso de ganancia,</v>
          </cell>
        </row>
        <row r="61">
          <cell r="J61" t="str">
            <v xml:space="preserve"> y el menor en caso de pérdida.</v>
          </cell>
        </row>
        <row r="62">
          <cell r="J62" t="str">
            <v>b) T.C. inicio es el T.C. final del mes anterior</v>
          </cell>
        </row>
        <row r="63">
          <cell r="J63" t="str">
            <v>c) T.C. final es el aplicado conforme al artículo 20 del Código Fiscal de la Federación.</v>
          </cell>
        </row>
        <row r="68">
          <cell r="C68" t="str">
            <v>Determinación de saldo promedio diario en USD.</v>
          </cell>
        </row>
        <row r="69">
          <cell r="C69" t="str">
            <v>CONSIDERANDO TODOS LOS RENDIMIENTOS DE LA INVERSION (PAGADOS Y DEVENGADOS)</v>
          </cell>
        </row>
        <row r="71">
          <cell r="B71" t="str">
            <v>DIA</v>
          </cell>
          <cell r="C71" t="str">
            <v>MONEY MARKET</v>
          </cell>
          <cell r="D71" t="str">
            <v>MNY MKT/GOV´T</v>
          </cell>
          <cell r="E71" t="str">
            <v>MNY MKT/NON GOV'T</v>
          </cell>
          <cell r="F71" t="str">
            <v>GOV´T AND AGENCY</v>
          </cell>
          <cell r="G71" t="str">
            <v>CORPORATE</v>
          </cell>
          <cell r="H71" t="str">
            <v>CORPORATE CONV.</v>
          </cell>
          <cell r="I71" t="str">
            <v>ENERO</v>
          </cell>
        </row>
        <row r="73">
          <cell r="I73" t="str">
            <v>SALDO INICIAL</v>
          </cell>
          <cell r="J73" t="str">
            <v>CASH</v>
          </cell>
          <cell r="K73" t="str">
            <v>SALDO FINAL</v>
          </cell>
        </row>
        <row r="74">
          <cell r="I74" t="str">
            <v>DEL DIA</v>
          </cell>
          <cell r="J74" t="str">
            <v>BALANCE</v>
          </cell>
          <cell r="K74" t="str">
            <v>DEL DIA</v>
          </cell>
        </row>
        <row r="76">
          <cell r="B76">
            <v>1</v>
          </cell>
          <cell r="C76">
            <v>0</v>
          </cell>
          <cell r="D76">
            <v>5055009.5</v>
          </cell>
          <cell r="E76">
            <v>763557.5</v>
          </cell>
          <cell r="F76">
            <v>3124140.1</v>
          </cell>
          <cell r="G76">
            <v>5476144.9500000002</v>
          </cell>
          <cell r="H76">
            <v>387375</v>
          </cell>
          <cell r="I76">
            <v>14806227.050000001</v>
          </cell>
          <cell r="J76">
            <v>34986.005806451612</v>
          </cell>
          <cell r="K76">
            <v>14841213.055806452</v>
          </cell>
        </row>
        <row r="77">
          <cell r="B77">
            <v>2</v>
          </cell>
          <cell r="E77">
            <v>-89.583333333333329</v>
          </cell>
          <cell r="F77">
            <v>-246.33666666666977</v>
          </cell>
          <cell r="G77">
            <v>163.38499999999379</v>
          </cell>
          <cell r="H77">
            <v>3512.5</v>
          </cell>
          <cell r="I77">
            <v>14844553.020806452</v>
          </cell>
          <cell r="J77">
            <v>47666.185806451613</v>
          </cell>
          <cell r="K77">
            <v>14892219.206612904</v>
          </cell>
        </row>
        <row r="78">
          <cell r="B78">
            <v>3</v>
          </cell>
          <cell r="E78">
            <v>-89.583333333333329</v>
          </cell>
          <cell r="F78">
            <v>-246.33666666666977</v>
          </cell>
          <cell r="G78">
            <v>163.38499999999379</v>
          </cell>
          <cell r="H78">
            <v>3512.5</v>
          </cell>
          <cell r="I78">
            <v>14895559.171612903</v>
          </cell>
          <cell r="J78">
            <v>47666.185806451613</v>
          </cell>
          <cell r="K78">
            <v>14943225.357419355</v>
          </cell>
        </row>
        <row r="79">
          <cell r="B79">
            <v>4</v>
          </cell>
          <cell r="D79">
            <v>-444106.48</v>
          </cell>
          <cell r="E79">
            <v>-89.583333333333329</v>
          </cell>
          <cell r="F79">
            <v>-246.33666666666977</v>
          </cell>
          <cell r="G79">
            <v>163.38499999999379</v>
          </cell>
          <cell r="H79">
            <v>3512.5</v>
          </cell>
          <cell r="I79">
            <v>14502458.842419354</v>
          </cell>
          <cell r="J79">
            <v>47666.185806451613</v>
          </cell>
          <cell r="K79">
            <v>14550125.028225806</v>
          </cell>
        </row>
        <row r="80">
          <cell r="B80">
            <v>5</v>
          </cell>
          <cell r="E80">
            <v>-89.583333333333329</v>
          </cell>
          <cell r="F80">
            <v>-246.33666666666977</v>
          </cell>
          <cell r="G80">
            <v>163.38499999999379</v>
          </cell>
          <cell r="H80">
            <v>3512.5</v>
          </cell>
          <cell r="I80">
            <v>14553464.993225805</v>
          </cell>
          <cell r="J80">
            <v>47666.185806451613</v>
          </cell>
          <cell r="K80">
            <v>14601131.179032257</v>
          </cell>
        </row>
        <row r="81">
          <cell r="B81">
            <v>6</v>
          </cell>
          <cell r="E81">
            <v>-89.583333333333329</v>
          </cell>
          <cell r="F81">
            <v>-246.33666666666977</v>
          </cell>
          <cell r="G81">
            <v>163.38499999999379</v>
          </cell>
          <cell r="H81">
            <v>3512.5</v>
          </cell>
          <cell r="I81">
            <v>14604471.144032257</v>
          </cell>
          <cell r="J81">
            <v>47666.185806451613</v>
          </cell>
          <cell r="K81">
            <v>14652137.329838708</v>
          </cell>
        </row>
        <row r="82">
          <cell r="B82">
            <v>7</v>
          </cell>
          <cell r="E82">
            <v>-89.583333333333329</v>
          </cell>
          <cell r="F82">
            <v>-246.33666666666977</v>
          </cell>
          <cell r="G82">
            <v>163.38499999999379</v>
          </cell>
          <cell r="H82">
            <v>3512.5</v>
          </cell>
          <cell r="I82">
            <v>14655477.294838708</v>
          </cell>
          <cell r="J82">
            <v>47666.185806451613</v>
          </cell>
          <cell r="K82">
            <v>14703143.480645159</v>
          </cell>
        </row>
        <row r="83">
          <cell r="B83">
            <v>8</v>
          </cell>
          <cell r="E83">
            <v>-89.583333333333329</v>
          </cell>
          <cell r="F83">
            <v>-246.33666666666977</v>
          </cell>
          <cell r="G83">
            <v>163.38499999999379</v>
          </cell>
          <cell r="H83">
            <v>3512.5</v>
          </cell>
          <cell r="I83">
            <v>14706483.445645159</v>
          </cell>
          <cell r="J83">
            <v>47666.185806451613</v>
          </cell>
          <cell r="K83">
            <v>14754149.63145161</v>
          </cell>
        </row>
        <row r="84">
          <cell r="B84">
            <v>9</v>
          </cell>
          <cell r="E84">
            <v>-89.583333333333329</v>
          </cell>
          <cell r="F84">
            <v>-246.33666666666977</v>
          </cell>
          <cell r="G84">
            <v>163.38499999999379</v>
          </cell>
          <cell r="H84">
            <v>3512.5</v>
          </cell>
          <cell r="I84">
            <v>14757489.59645161</v>
          </cell>
          <cell r="J84">
            <v>47666.185806451613</v>
          </cell>
          <cell r="K84">
            <v>14805155.782258062</v>
          </cell>
        </row>
        <row r="85">
          <cell r="B85">
            <v>10</v>
          </cell>
          <cell r="E85">
            <v>-89.583333333333329</v>
          </cell>
          <cell r="F85">
            <v>-246.33666666666977</v>
          </cell>
          <cell r="G85">
            <v>163.38499999999379</v>
          </cell>
          <cell r="H85">
            <v>3512.5</v>
          </cell>
          <cell r="I85">
            <v>14808495.747258062</v>
          </cell>
          <cell r="J85">
            <v>47666.185806451613</v>
          </cell>
          <cell r="K85">
            <v>14856161.933064513</v>
          </cell>
        </row>
        <row r="86">
          <cell r="B86">
            <v>11</v>
          </cell>
          <cell r="E86">
            <v>-89.583333333333329</v>
          </cell>
          <cell r="F86">
            <v>-246.33666666666977</v>
          </cell>
          <cell r="G86">
            <v>163.38499999999379</v>
          </cell>
          <cell r="H86">
            <v>3512.5</v>
          </cell>
          <cell r="I86">
            <v>14859501.898064513</v>
          </cell>
          <cell r="J86">
            <v>47666.185806451613</v>
          </cell>
          <cell r="K86">
            <v>14907168.083870964</v>
          </cell>
        </row>
        <row r="87">
          <cell r="B87">
            <v>12</v>
          </cell>
          <cell r="E87">
            <v>-89.583333333333329</v>
          </cell>
          <cell r="F87">
            <v>-246.33666666666977</v>
          </cell>
          <cell r="G87">
            <v>163.38499999999379</v>
          </cell>
          <cell r="H87">
            <v>3512.5</v>
          </cell>
          <cell r="I87">
            <v>14910508.048870964</v>
          </cell>
          <cell r="J87">
            <v>47666.185806451613</v>
          </cell>
          <cell r="K87">
            <v>14958174.234677415</v>
          </cell>
        </row>
        <row r="88">
          <cell r="B88">
            <v>13</v>
          </cell>
          <cell r="E88">
            <v>-89.583333333333329</v>
          </cell>
          <cell r="F88">
            <v>-246.33666666666977</v>
          </cell>
          <cell r="G88">
            <v>163.38499999999379</v>
          </cell>
          <cell r="H88">
            <v>3512.5</v>
          </cell>
          <cell r="I88">
            <v>14961514.199677415</v>
          </cell>
          <cell r="J88">
            <v>47666.185806451613</v>
          </cell>
          <cell r="K88">
            <v>15009180.385483867</v>
          </cell>
        </row>
        <row r="89">
          <cell r="B89">
            <v>14</v>
          </cell>
          <cell r="E89">
            <v>-89.583333333333329</v>
          </cell>
          <cell r="F89">
            <v>-246.33666666666977</v>
          </cell>
          <cell r="G89">
            <v>163.38499999999379</v>
          </cell>
          <cell r="H89">
            <v>3512.5</v>
          </cell>
          <cell r="I89">
            <v>15012520.350483866</v>
          </cell>
          <cell r="J89">
            <v>47666.185806451613</v>
          </cell>
          <cell r="K89">
            <v>15060186.536290318</v>
          </cell>
        </row>
        <row r="90">
          <cell r="B90">
            <v>15</v>
          </cell>
          <cell r="E90">
            <v>-89.583333333333329</v>
          </cell>
          <cell r="F90">
            <v>-246.33666666666977</v>
          </cell>
          <cell r="G90">
            <v>163.38499999999379</v>
          </cell>
          <cell r="H90">
            <v>3512.5</v>
          </cell>
          <cell r="I90">
            <v>15063526.501290318</v>
          </cell>
          <cell r="J90">
            <v>47666.185806451613</v>
          </cell>
          <cell r="K90">
            <v>15111192.687096769</v>
          </cell>
        </row>
        <row r="91">
          <cell r="B91">
            <v>16</v>
          </cell>
          <cell r="E91">
            <v>-89.583333333333329</v>
          </cell>
          <cell r="F91">
            <v>-246.33666666666977</v>
          </cell>
          <cell r="G91">
            <v>163.38499999999379</v>
          </cell>
          <cell r="H91">
            <v>3512.5</v>
          </cell>
          <cell r="I91">
            <v>15114532.652096769</v>
          </cell>
          <cell r="J91">
            <v>47666.185806451613</v>
          </cell>
          <cell r="K91">
            <v>15162198.83790322</v>
          </cell>
        </row>
        <row r="92">
          <cell r="B92">
            <v>17</v>
          </cell>
          <cell r="E92">
            <v>-89.583333333333329</v>
          </cell>
          <cell r="F92">
            <v>-246.33666666666977</v>
          </cell>
          <cell r="G92">
            <v>163.38499999999379</v>
          </cell>
          <cell r="H92">
            <v>3512.5</v>
          </cell>
          <cell r="I92">
            <v>15165538.80290322</v>
          </cell>
          <cell r="J92">
            <v>47666.185806451613</v>
          </cell>
          <cell r="K92">
            <v>15213204.988709671</v>
          </cell>
        </row>
        <row r="93">
          <cell r="B93">
            <v>18</v>
          </cell>
          <cell r="E93">
            <v>-89.583333333333329</v>
          </cell>
          <cell r="F93">
            <v>-246.33666666666977</v>
          </cell>
          <cell r="G93">
            <v>163.38499999999379</v>
          </cell>
          <cell r="H93">
            <v>3512.5</v>
          </cell>
          <cell r="I93">
            <v>15216544.953709671</v>
          </cell>
          <cell r="J93">
            <v>47666.185806451613</v>
          </cell>
          <cell r="K93">
            <v>15264211.139516123</v>
          </cell>
        </row>
        <row r="94">
          <cell r="B94">
            <v>19</v>
          </cell>
          <cell r="E94">
            <v>-89.583333333333329</v>
          </cell>
          <cell r="F94">
            <v>-246.33666666666977</v>
          </cell>
          <cell r="G94">
            <v>163.38499999999379</v>
          </cell>
          <cell r="H94">
            <v>3512.5</v>
          </cell>
          <cell r="I94">
            <v>15267551.104516122</v>
          </cell>
          <cell r="J94">
            <v>47666.185806451613</v>
          </cell>
          <cell r="K94">
            <v>15315217.290322574</v>
          </cell>
        </row>
        <row r="95">
          <cell r="B95">
            <v>20</v>
          </cell>
          <cell r="E95">
            <v>-89.583333333333329</v>
          </cell>
          <cell r="F95">
            <v>-246.33666666666977</v>
          </cell>
          <cell r="G95">
            <v>163.38499999999379</v>
          </cell>
          <cell r="H95">
            <v>3512.5</v>
          </cell>
          <cell r="I95">
            <v>15318557.255322574</v>
          </cell>
          <cell r="J95">
            <v>47666.185806451613</v>
          </cell>
          <cell r="K95">
            <v>15366223.441129025</v>
          </cell>
        </row>
        <row r="96">
          <cell r="B96">
            <v>21</v>
          </cell>
          <cell r="D96">
            <v>-1991268.34</v>
          </cell>
          <cell r="E96">
            <v>-89.583333333333329</v>
          </cell>
          <cell r="F96">
            <v>-246.33666666666977</v>
          </cell>
          <cell r="G96">
            <v>163.38499999999379</v>
          </cell>
          <cell r="H96">
            <v>3512.5</v>
          </cell>
          <cell r="I96">
            <v>13378295.066129025</v>
          </cell>
          <cell r="J96">
            <v>47666.185806451613</v>
          </cell>
          <cell r="K96">
            <v>13425961.251935476</v>
          </cell>
        </row>
        <row r="97">
          <cell r="B97">
            <v>22</v>
          </cell>
          <cell r="D97">
            <v>991178.89</v>
          </cell>
          <cell r="E97">
            <v>-89.583333333333329</v>
          </cell>
          <cell r="F97">
            <v>-246.33666666666977</v>
          </cell>
          <cell r="G97">
            <v>163.38499999999379</v>
          </cell>
          <cell r="H97">
            <v>3512.5</v>
          </cell>
          <cell r="I97">
            <v>14420480.106935477</v>
          </cell>
          <cell r="J97">
            <v>47666.185806451613</v>
          </cell>
          <cell r="K97">
            <v>14468146.292741928</v>
          </cell>
        </row>
        <row r="98">
          <cell r="B98">
            <v>23</v>
          </cell>
          <cell r="E98">
            <v>-89.583333333333329</v>
          </cell>
          <cell r="F98">
            <v>-246.33666666666977</v>
          </cell>
          <cell r="G98">
            <v>163.38499999999379</v>
          </cell>
          <cell r="H98">
            <v>3512.5</v>
          </cell>
          <cell r="I98">
            <v>14471486.257741928</v>
          </cell>
          <cell r="J98">
            <v>47666.185806451613</v>
          </cell>
          <cell r="K98">
            <v>14519152.443548379</v>
          </cell>
        </row>
        <row r="99">
          <cell r="B99">
            <v>24</v>
          </cell>
          <cell r="E99">
            <v>-89.583333333333329</v>
          </cell>
          <cell r="F99">
            <v>-246.33666666666977</v>
          </cell>
          <cell r="G99">
            <v>163.38499999999379</v>
          </cell>
          <cell r="H99">
            <v>3512.5</v>
          </cell>
          <cell r="I99">
            <v>14522492.408548379</v>
          </cell>
          <cell r="J99">
            <v>47666.185806451613</v>
          </cell>
          <cell r="K99">
            <v>14570158.594354831</v>
          </cell>
        </row>
        <row r="100">
          <cell r="B100">
            <v>25</v>
          </cell>
          <cell r="E100">
            <v>-89.583333333333329</v>
          </cell>
          <cell r="F100">
            <v>-246.33666666666977</v>
          </cell>
          <cell r="G100">
            <v>163.38499999999379</v>
          </cell>
          <cell r="H100">
            <v>3512.5</v>
          </cell>
          <cell r="I100">
            <v>14573498.559354831</v>
          </cell>
          <cell r="J100">
            <v>47666.185806451613</v>
          </cell>
          <cell r="K100">
            <v>14621164.745161282</v>
          </cell>
        </row>
        <row r="101">
          <cell r="B101">
            <v>26</v>
          </cell>
          <cell r="E101">
            <v>-89.583333333333329</v>
          </cell>
          <cell r="F101">
            <v>-246.33666666666977</v>
          </cell>
          <cell r="G101">
            <v>163.38499999999379</v>
          </cell>
          <cell r="H101">
            <v>3512.5</v>
          </cell>
          <cell r="I101">
            <v>14624504.710161282</v>
          </cell>
          <cell r="J101">
            <v>47666.185806451613</v>
          </cell>
          <cell r="K101">
            <v>14672170.895967733</v>
          </cell>
        </row>
        <row r="102">
          <cell r="B102">
            <v>27</v>
          </cell>
          <cell r="E102">
            <v>-89.583333333333329</v>
          </cell>
          <cell r="F102">
            <v>-246.33666666666977</v>
          </cell>
          <cell r="G102">
            <v>163.38499999999379</v>
          </cell>
          <cell r="H102">
            <v>3512.5</v>
          </cell>
          <cell r="I102">
            <v>14675510.860967733</v>
          </cell>
          <cell r="J102">
            <v>47666.185806451613</v>
          </cell>
          <cell r="K102">
            <v>14723177.046774184</v>
          </cell>
        </row>
        <row r="103">
          <cell r="B103">
            <v>28</v>
          </cell>
          <cell r="E103">
            <v>-89.583333333333329</v>
          </cell>
          <cell r="F103">
            <v>-246.33666666666977</v>
          </cell>
          <cell r="G103">
            <v>163.38499999999379</v>
          </cell>
          <cell r="H103">
            <v>3512.5</v>
          </cell>
          <cell r="I103">
            <v>14726517.011774184</v>
          </cell>
          <cell r="J103">
            <v>47666.185806451613</v>
          </cell>
          <cell r="K103">
            <v>14774183.197580636</v>
          </cell>
        </row>
        <row r="104">
          <cell r="B104">
            <v>29</v>
          </cell>
          <cell r="E104">
            <v>-89.583333333333329</v>
          </cell>
          <cell r="F104">
            <v>-246.33666666666977</v>
          </cell>
          <cell r="G104">
            <v>163.38499999999379</v>
          </cell>
          <cell r="H104">
            <v>3512.5</v>
          </cell>
          <cell r="I104">
            <v>14777523.162580635</v>
          </cell>
          <cell r="J104">
            <v>47666.185806451613</v>
          </cell>
          <cell r="K104">
            <v>14825189.348387087</v>
          </cell>
        </row>
        <row r="105">
          <cell r="B105">
            <v>30</v>
          </cell>
          <cell r="E105">
            <v>-89.583333333333329</v>
          </cell>
          <cell r="F105">
            <v>-246.33666666666977</v>
          </cell>
          <cell r="G105">
            <v>163.38499999999379</v>
          </cell>
          <cell r="H105">
            <v>3512.5</v>
          </cell>
          <cell r="I105">
            <v>14828529.313387087</v>
          </cell>
          <cell r="J105">
            <v>47666.185806451613</v>
          </cell>
          <cell r="K105">
            <v>14876195.499193538</v>
          </cell>
        </row>
        <row r="106">
          <cell r="B106">
            <v>31</v>
          </cell>
          <cell r="D106">
            <v>-429.56999999983236</v>
          </cell>
          <cell r="E106">
            <v>-89.583333333333329</v>
          </cell>
          <cell r="F106">
            <v>-246.33666666666977</v>
          </cell>
          <cell r="G106">
            <v>163.38499999999379</v>
          </cell>
          <cell r="H106">
            <v>3512.5</v>
          </cell>
          <cell r="I106">
            <v>14879105.894193538</v>
          </cell>
          <cell r="J106">
            <v>47666.185806451613</v>
          </cell>
          <cell r="K106">
            <v>14926772.079999989</v>
          </cell>
        </row>
        <row r="107">
          <cell r="B107" t="str">
            <v>SALDO AL FINAL</v>
          </cell>
          <cell r="C107">
            <v>0</v>
          </cell>
          <cell r="D107">
            <v>3610384</v>
          </cell>
          <cell r="E107">
            <v>760869.99999999884</v>
          </cell>
          <cell r="F107">
            <v>3116749.9999999935</v>
          </cell>
          <cell r="G107">
            <v>5481046.4999999935</v>
          </cell>
          <cell r="H107">
            <v>492750</v>
          </cell>
          <cell r="I107">
            <v>13461800.499999985</v>
          </cell>
          <cell r="J107">
            <v>1464971.5799999996</v>
          </cell>
          <cell r="K107">
            <v>14926772.079999985</v>
          </cell>
        </row>
        <row r="108">
          <cell r="J108">
            <v>1511818.9099999997</v>
          </cell>
        </row>
        <row r="109">
          <cell r="I109" t="str">
            <v>Sumatoria de Promedios Diarios</v>
          </cell>
          <cell r="K109">
            <v>459367891.00499988</v>
          </cell>
        </row>
        <row r="110">
          <cell r="C110" t="str">
            <v>1) Saldo cash balance se considera el mostrado en el estado de cuenta disminuido con el interés diario.</v>
          </cell>
          <cell r="I110" t="str">
            <v>Número de días del mes</v>
          </cell>
          <cell r="K110">
            <v>31</v>
          </cell>
        </row>
        <row r="111">
          <cell r="I111" t="str">
            <v>Saldo Promedio Diario</v>
          </cell>
          <cell r="K111">
            <v>14818319.064677415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 LIBR INDX SEP"/>
      <sheetName val="CONC LIBR INDX DIC"/>
      <sheetName val="EQTRANSP"/>
      <sheetName val="BALANCE"/>
      <sheetName val="ACTUALIZ"/>
      <sheetName val="DEPREC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DEF"/>
      <sheetName val="#Lookup"/>
      <sheetName val="ARG"/>
      <sheetName val="REMEX"/>
      <sheetName val="ARG-PROPIO"/>
      <sheetName val="Hoja1"/>
    </sheetNames>
    <sheetDataSet>
      <sheetData sheetId="0" refreshError="1"/>
      <sheetData sheetId="1">
        <row r="2">
          <cell r="A2" t="str">
            <v>112233</v>
          </cell>
          <cell r="B2" t="str">
            <v>CAJ</v>
          </cell>
        </row>
        <row r="3">
          <cell r="A3" t="str">
            <v>12093</v>
          </cell>
          <cell r="B3" t="str">
            <v>CAR</v>
          </cell>
        </row>
        <row r="4">
          <cell r="A4" t="str">
            <v>Num12345</v>
          </cell>
          <cell r="B4" t="str">
            <v>COC</v>
          </cell>
        </row>
        <row r="5">
          <cell r="A5" t="str">
            <v>Num12346</v>
          </cell>
          <cell r="B5" t="str">
            <v>COM</v>
          </cell>
        </row>
        <row r="6">
          <cell r="A6" t="str">
            <v>num12347</v>
          </cell>
          <cell r="B6" t="str">
            <v>EDI</v>
          </cell>
        </row>
        <row r="7">
          <cell r="A7" t="str">
            <v>Num12349</v>
          </cell>
          <cell r="B7" t="str">
            <v>MAQ</v>
          </cell>
        </row>
        <row r="8">
          <cell r="A8" t="str">
            <v>RENMEG090411</v>
          </cell>
          <cell r="B8" t="str">
            <v>MOB</v>
          </cell>
        </row>
        <row r="9">
          <cell r="A9" t="str">
            <v>123453</v>
          </cell>
        </row>
        <row r="10">
          <cell r="A10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1"/>
      <sheetName val="BALANCE"/>
      <sheetName val="BASE"/>
      <sheetName val="Carátula"/>
      <sheetName val="Botones"/>
      <sheetName val="Manual"/>
      <sheetName val="Captura"/>
      <sheetName val="Captura Bal"/>
      <sheetName val="Captura Res"/>
      <sheetName val="cuentas"/>
      <sheetName val="capital"/>
      <sheetName val="Fideicomisos2"/>
      <sheetName val="Fideicomisos"/>
      <sheetName val="Base Bal"/>
      <sheetName val="Base Res"/>
      <sheetName val="Integracion Bal"/>
      <sheetName val="Integracion Res"/>
      <sheetName val="Cedula Balance"/>
      <sheetName val="Cedula Resultados"/>
      <sheetName val="Banco Bal"/>
      <sheetName val="Banco Res"/>
      <sheetName val="Consoudis Bal"/>
      <sheetName val="Consoudis Res"/>
      <sheetName val="ENVIO CONSOFIDEICOMISO"/>
      <sheetName val="Consosubs Bal"/>
      <sheetName val="Consosubs Res"/>
      <sheetName val="Comparativo"/>
      <sheetName val="Notas Activo"/>
      <sheetName val="Notas Pasivo y Capital"/>
      <sheetName val="Captura_Bal"/>
      <sheetName val="Captura_Res"/>
      <sheetName val="Base_Bal"/>
      <sheetName val="Base_Res"/>
      <sheetName val="Integracion_Bal"/>
      <sheetName val="Integracion_Res"/>
      <sheetName val="Cedula_Balance"/>
      <sheetName val="Cedula_Resultados"/>
      <sheetName val="Banco_Bal"/>
      <sheetName val="Banco_Res"/>
      <sheetName val="Consoudis_Bal"/>
      <sheetName val="Consoudis_Res"/>
      <sheetName val="ENVIO_CONSOFIDEICOMISO"/>
      <sheetName val="Consosubs_Bal"/>
      <sheetName val="Consosubs_Res"/>
      <sheetName val="Notas_Activo"/>
      <sheetName val="Notas_Pasivo_y_Capital"/>
      <sheetName val="1|"/>
      <sheetName val="6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DEF"/>
      <sheetName val="#Lookup"/>
      <sheetName val="ARG"/>
      <sheetName val="REMEX"/>
      <sheetName val="ARG-PROPIO"/>
      <sheetName val="Hoja1"/>
    </sheetNames>
    <sheetDataSet>
      <sheetData sheetId="0"/>
      <sheetData sheetId="1">
        <row r="2">
          <cell r="J2" t="str">
            <v>Leasing</v>
          </cell>
        </row>
        <row r="3">
          <cell r="J3" t="str">
            <v>Renting</v>
          </cell>
        </row>
        <row r="4">
          <cell r="J4" t="str">
            <v>Taller</v>
          </cell>
        </row>
        <row r="5">
          <cell r="J5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DEF"/>
      <sheetName val="#Lookup"/>
      <sheetName val="ProjTable_1-1"/>
    </sheetNames>
    <sheetDataSet>
      <sheetData sheetId="0"/>
      <sheetData sheetId="1">
        <row r="2">
          <cell r="F2" t="str">
            <v>CRENCE0001</v>
          </cell>
          <cell r="G2" t="str">
            <v>ARG</v>
          </cell>
        </row>
        <row r="3">
          <cell r="F3" t="str">
            <v>CRENOK0001</v>
          </cell>
          <cell r="G3" t="str">
            <v>AUS</v>
          </cell>
        </row>
        <row r="4">
          <cell r="F4" t="str">
            <v>FERRARI</v>
          </cell>
          <cell r="G4" t="str">
            <v>BRA</v>
          </cell>
        </row>
        <row r="5">
          <cell r="F5">
            <v>0</v>
          </cell>
          <cell r="G5" t="str">
            <v>CA</v>
          </cell>
        </row>
        <row r="6">
          <cell r="G6" t="str">
            <v>COR</v>
          </cell>
        </row>
        <row r="7">
          <cell r="G7" t="str">
            <v>HOL</v>
          </cell>
        </row>
        <row r="8">
          <cell r="G8" t="str">
            <v>HON</v>
          </cell>
        </row>
        <row r="9">
          <cell r="G9" t="str">
            <v>MX</v>
          </cell>
        </row>
        <row r="10">
          <cell r="G10" t="str">
            <v>NIC</v>
          </cell>
        </row>
        <row r="11">
          <cell r="G11" t="str">
            <v>PAN</v>
          </cell>
        </row>
        <row r="12">
          <cell r="G12" t="str">
            <v>PER</v>
          </cell>
        </row>
        <row r="13">
          <cell r="G13" t="str">
            <v>SUD</v>
          </cell>
        </row>
        <row r="14">
          <cell r="G14" t="str">
            <v>URU</v>
          </cell>
        </row>
        <row r="15">
          <cell r="G15" t="str">
            <v>US</v>
          </cell>
        </row>
        <row r="16">
          <cell r="G16" t="str">
            <v>VEN</v>
          </cell>
        </row>
        <row r="17">
          <cell r="G17">
            <v>0</v>
          </cell>
        </row>
      </sheetData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DEF"/>
      <sheetName val="#Lookup"/>
      <sheetName val="ProjTable_1-1"/>
    </sheetNames>
    <sheetDataSet>
      <sheetData sheetId="0" refreshError="1"/>
      <sheetData sheetId="1">
        <row r="2">
          <cell r="A2" t="str">
            <v>000006</v>
          </cell>
        </row>
        <row r="3">
          <cell r="A3" t="str">
            <v>00000600</v>
          </cell>
        </row>
        <row r="4">
          <cell r="A4" t="str">
            <v>000007</v>
          </cell>
        </row>
        <row r="5">
          <cell r="A5" t="str">
            <v>00000700</v>
          </cell>
        </row>
        <row r="6">
          <cell r="A6" t="str">
            <v>000008</v>
          </cell>
        </row>
        <row r="7">
          <cell r="A7" t="str">
            <v>00000800</v>
          </cell>
        </row>
        <row r="8">
          <cell r="A8" t="str">
            <v>ARG_000001</v>
          </cell>
        </row>
        <row r="9">
          <cell r="A9" t="str">
            <v>ARG_000002</v>
          </cell>
        </row>
        <row r="10">
          <cell r="A10" t="str">
            <v>ARG_000003</v>
          </cell>
        </row>
        <row r="11">
          <cell r="A11" t="str">
            <v>ARG_000004</v>
          </cell>
        </row>
        <row r="12">
          <cell r="A12" t="str">
            <v>ARG_000005</v>
          </cell>
        </row>
        <row r="13">
          <cell r="A13">
            <v>0</v>
          </cell>
        </row>
      </sheetData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oria"/>
      <sheetName val="Hoja2 (2)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C"/>
      <sheetName val="TENENCIA.MOLINOS"/>
      <sheetName val="COSTO ADQ.ISPAT"/>
      <sheetName val="DIF. P 3o III 24 LISR"/>
      <sheetName val="DIF CUFIN"/>
      <sheetName val="CUFIN"/>
      <sheetName val="REEMBOLSOS"/>
      <sheetName val="DIF 4to P 88 LISR"/>
      <sheetName val="Concentrado"/>
      <sheetName val="Perdidas fiscales"/>
      <sheetName val="CUCA.CIA"/>
      <sheetName val="SUMARIA"/>
      <sheetName val="DATO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Empresa"/>
      <sheetName val="INPC´s"/>
      <sheetName val="ResumenPagos"/>
      <sheetName val="BDFISCAL"/>
      <sheetName val="BDFISCAL.XLS"/>
    </sheetNames>
    <definedNames>
      <definedName name="Unidades" refersTo="='DatosEmpresa'!$B$10"/>
    </definedNames>
    <sheetDataSet>
      <sheetData sheetId="0" refreshError="1">
        <row r="7">
          <cell r="B7" t="str">
            <v>NOMBRE DE LA EMPRESA</v>
          </cell>
        </row>
        <row r="10">
          <cell r="B10" t="str">
            <v>(CIFRAS EN PESOS)</v>
          </cell>
        </row>
      </sheetData>
      <sheetData sheetId="1" refreshError="1">
        <row r="7">
          <cell r="B7">
            <v>3.542E-2</v>
          </cell>
        </row>
        <row r="10">
          <cell r="B10">
            <v>3.5470000000000002E-2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>
        <row r="3">
          <cell r="A3">
            <v>0</v>
          </cell>
          <cell r="B3">
            <v>8</v>
          </cell>
        </row>
        <row r="4">
          <cell r="A4">
            <v>2</v>
          </cell>
          <cell r="B4">
            <v>10</v>
          </cell>
        </row>
        <row r="5">
          <cell r="A5">
            <v>3</v>
          </cell>
          <cell r="B5">
            <v>12</v>
          </cell>
        </row>
        <row r="6">
          <cell r="A6">
            <v>4</v>
          </cell>
          <cell r="B6">
            <v>16</v>
          </cell>
        </row>
        <row r="7">
          <cell r="A7">
            <v>5</v>
          </cell>
          <cell r="B7">
            <v>18</v>
          </cell>
        </row>
        <row r="8">
          <cell r="A8">
            <v>10</v>
          </cell>
          <cell r="B8">
            <v>22</v>
          </cell>
        </row>
        <row r="9">
          <cell r="A9">
            <v>15</v>
          </cell>
          <cell r="B9">
            <v>24</v>
          </cell>
        </row>
        <row r="10">
          <cell r="A10">
            <v>20</v>
          </cell>
          <cell r="B10">
            <v>26</v>
          </cell>
        </row>
        <row r="11">
          <cell r="A11">
            <v>25</v>
          </cell>
          <cell r="B11">
            <v>30</v>
          </cell>
        </row>
        <row r="12">
          <cell r="A12">
            <v>30</v>
          </cell>
          <cell r="B12">
            <v>32</v>
          </cell>
        </row>
        <row r="13">
          <cell r="A13">
            <v>35</v>
          </cell>
          <cell r="B13">
            <v>34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MtM"/>
      <sheetName val="FORWARDS"/>
      <sheetName val="TABLA INT DEV (2)"/>
      <sheetName val="TABLA INT DEV"/>
      <sheetName val="130060 "/>
      <sheetName val="125750 "/>
      <sheetName val="14560 "/>
      <sheetName val=" 14780 "/>
      <sheetName val="76100"/>
      <sheetName val="125270"/>
      <sheetName val="126880 CCS"/>
      <sheetName val="21170 CCS"/>
      <sheetName val="76520 CC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A 351791"/>
      <sheetName val="11.875ALTH004RGBDEF 11.875%"/>
      <sheetName val="8.25 BRAZIL 34 8.25%"/>
      <sheetName val=" CITICORP B.CORP JERSEY USD"/>
      <sheetName val="CITICORP B.CORP JERSEY EUROS"/>
      <sheetName val="009 CASH"/>
      <sheetName val="017 CASH"/>
      <sheetName val="U-CTG-791"/>
      <sheetName val="D-CTG-791"/>
      <sheetName val="DERIVADOS"/>
      <sheetName val="2005"/>
      <sheetName val="INPC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1">
          <cell r="C41" t="str">
            <v>ENE</v>
          </cell>
          <cell r="D41" t="str">
            <v>FEB</v>
          </cell>
          <cell r="E41" t="str">
            <v>MAR</v>
          </cell>
          <cell r="F41" t="str">
            <v>ABR</v>
          </cell>
          <cell r="G41" t="str">
            <v>MAY</v>
          </cell>
          <cell r="H41" t="str">
            <v>JUN</v>
          </cell>
          <cell r="I41" t="str">
            <v>JUL</v>
          </cell>
          <cell r="J41" t="str">
            <v>AGO</v>
          </cell>
          <cell r="K41" t="str">
            <v>SEP</v>
          </cell>
          <cell r="L41" t="str">
            <v>OCT</v>
          </cell>
          <cell r="M41" t="str">
            <v>NOV</v>
          </cell>
          <cell r="N41" t="str">
            <v>DIC</v>
          </cell>
        </row>
        <row r="42">
          <cell r="B42">
            <v>2005</v>
          </cell>
          <cell r="C42">
            <v>11.218299999999999</v>
          </cell>
          <cell r="D42">
            <v>11.2141</v>
          </cell>
          <cell r="E42">
            <v>11.096500000000001</v>
          </cell>
          <cell r="F42">
            <v>11.1783</v>
          </cell>
          <cell r="G42">
            <v>11.1159</v>
          </cell>
          <cell r="H42">
            <v>10.916</v>
          </cell>
          <cell r="I42">
            <v>10.7752</v>
          </cell>
          <cell r="J42">
            <v>10.605700000000001</v>
          </cell>
          <cell r="K42">
            <v>10.7995</v>
          </cell>
          <cell r="L42">
            <v>10.8131</v>
          </cell>
          <cell r="M42">
            <v>10.7857</v>
          </cell>
          <cell r="N42">
            <v>10.5793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ComConB10"/>
      <sheetName val="BalComSinB10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"/>
      <sheetName val="NOV"/>
      <sheetName val="DIC"/>
      <sheetName val="DIC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1322551.42</v>
          </cell>
          <cell r="D6">
            <v>29</v>
          </cell>
          <cell r="E6">
            <v>319</v>
          </cell>
          <cell r="F6">
            <v>-290</v>
          </cell>
          <cell r="G6">
            <v>1322261.42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76803.990000000005</v>
          </cell>
          <cell r="D7">
            <v>29</v>
          </cell>
          <cell r="E7">
            <v>319</v>
          </cell>
          <cell r="F7">
            <v>-290</v>
          </cell>
          <cell r="G7">
            <v>76513.990000000005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3340.95</v>
          </cell>
          <cell r="D8">
            <v>0</v>
          </cell>
          <cell r="E8">
            <v>319</v>
          </cell>
          <cell r="F8">
            <v>-319</v>
          </cell>
          <cell r="G8">
            <v>3021.95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3340.95</v>
          </cell>
          <cell r="D9">
            <v>0</v>
          </cell>
          <cell r="E9">
            <v>319</v>
          </cell>
          <cell r="F9">
            <v>-319</v>
          </cell>
          <cell r="G9">
            <v>3021.95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3340.95</v>
          </cell>
          <cell r="D10">
            <v>0</v>
          </cell>
          <cell r="E10">
            <v>319</v>
          </cell>
          <cell r="F10">
            <v>-319</v>
          </cell>
          <cell r="G10">
            <v>3021.95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3340.95</v>
          </cell>
          <cell r="D11">
            <v>0</v>
          </cell>
          <cell r="E11">
            <v>319</v>
          </cell>
          <cell r="F11">
            <v>-319</v>
          </cell>
          <cell r="G11">
            <v>3021.95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3340.95</v>
          </cell>
          <cell r="D12">
            <v>0</v>
          </cell>
          <cell r="E12">
            <v>319</v>
          </cell>
          <cell r="F12">
            <v>-319</v>
          </cell>
          <cell r="G12">
            <v>3021.95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18500</v>
          </cell>
          <cell r="D13">
            <v>0</v>
          </cell>
          <cell r="E13">
            <v>0</v>
          </cell>
          <cell r="F13">
            <v>0</v>
          </cell>
          <cell r="G13">
            <v>18500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18500</v>
          </cell>
          <cell r="D14">
            <v>0</v>
          </cell>
          <cell r="E14">
            <v>0</v>
          </cell>
          <cell r="F14">
            <v>0</v>
          </cell>
          <cell r="G14">
            <v>18500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15000</v>
          </cell>
          <cell r="D17">
            <v>0</v>
          </cell>
          <cell r="E17">
            <v>0</v>
          </cell>
          <cell r="F17">
            <v>0</v>
          </cell>
          <cell r="G17">
            <v>15000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15000</v>
          </cell>
          <cell r="D18">
            <v>0</v>
          </cell>
          <cell r="E18">
            <v>0</v>
          </cell>
          <cell r="F18">
            <v>0</v>
          </cell>
          <cell r="G18">
            <v>15000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54963.040000000001</v>
          </cell>
          <cell r="D22">
            <v>29</v>
          </cell>
          <cell r="E22">
            <v>0</v>
          </cell>
          <cell r="F22">
            <v>29</v>
          </cell>
          <cell r="G22">
            <v>54992.04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54963.040000000001</v>
          </cell>
          <cell r="D23">
            <v>29</v>
          </cell>
          <cell r="E23">
            <v>0</v>
          </cell>
          <cell r="F23">
            <v>29</v>
          </cell>
          <cell r="G23">
            <v>54992.04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54963.040000000001</v>
          </cell>
          <cell r="D24">
            <v>29</v>
          </cell>
          <cell r="E24">
            <v>0</v>
          </cell>
          <cell r="F24">
            <v>29</v>
          </cell>
          <cell r="G24">
            <v>54992.04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348748.97</v>
          </cell>
          <cell r="D37">
            <v>0</v>
          </cell>
          <cell r="E37">
            <v>0</v>
          </cell>
          <cell r="F37">
            <v>0</v>
          </cell>
          <cell r="G37">
            <v>348748.97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348748.97</v>
          </cell>
          <cell r="D38">
            <v>0</v>
          </cell>
          <cell r="E38">
            <v>0</v>
          </cell>
          <cell r="F38">
            <v>0</v>
          </cell>
          <cell r="G38">
            <v>348748.97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82311.64</v>
          </cell>
          <cell r="D39">
            <v>0</v>
          </cell>
          <cell r="E39">
            <v>0</v>
          </cell>
          <cell r="F39">
            <v>0</v>
          </cell>
          <cell r="G39">
            <v>82311.64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82311.64</v>
          </cell>
          <cell r="D40">
            <v>0</v>
          </cell>
          <cell r="E40">
            <v>0</v>
          </cell>
          <cell r="F40">
            <v>0</v>
          </cell>
          <cell r="G40">
            <v>82311.64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82311.64</v>
          </cell>
          <cell r="D41">
            <v>0</v>
          </cell>
          <cell r="E41">
            <v>0</v>
          </cell>
          <cell r="F41">
            <v>0</v>
          </cell>
          <cell r="G41">
            <v>82311.64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35353.040000000001</v>
          </cell>
          <cell r="D42">
            <v>0</v>
          </cell>
          <cell r="E42">
            <v>0</v>
          </cell>
          <cell r="F42">
            <v>0</v>
          </cell>
          <cell r="G42">
            <v>35353.040000000001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0</v>
          </cell>
          <cell r="E43">
            <v>0</v>
          </cell>
          <cell r="F43">
            <v>0</v>
          </cell>
          <cell r="G43">
            <v>46958.6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266437.33</v>
          </cell>
          <cell r="D49">
            <v>0</v>
          </cell>
          <cell r="E49">
            <v>0</v>
          </cell>
          <cell r="F49">
            <v>0</v>
          </cell>
          <cell r="G49">
            <v>266437.33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266437.33</v>
          </cell>
          <cell r="D51">
            <v>0</v>
          </cell>
          <cell r="E51">
            <v>0</v>
          </cell>
          <cell r="F51">
            <v>0</v>
          </cell>
          <cell r="G51">
            <v>266437.33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785</v>
          </cell>
          <cell r="D74">
            <v>290</v>
          </cell>
          <cell r="E74">
            <v>0</v>
          </cell>
          <cell r="F74">
            <v>290</v>
          </cell>
          <cell r="G74">
            <v>1075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785</v>
          </cell>
          <cell r="D92">
            <v>290</v>
          </cell>
          <cell r="E92">
            <v>0</v>
          </cell>
          <cell r="F92">
            <v>290</v>
          </cell>
          <cell r="G92">
            <v>1075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785</v>
          </cell>
          <cell r="D94">
            <v>290</v>
          </cell>
          <cell r="E94">
            <v>0</v>
          </cell>
          <cell r="F94">
            <v>290</v>
          </cell>
          <cell r="G94">
            <v>1075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785</v>
          </cell>
          <cell r="D95">
            <v>290</v>
          </cell>
          <cell r="E95">
            <v>0</v>
          </cell>
          <cell r="F95">
            <v>290</v>
          </cell>
          <cell r="G95">
            <v>1075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B112" t="str">
            <v>^NO impresas</v>
          </cell>
          <cell r="C112">
            <v>0</v>
          </cell>
          <cell r="G112">
            <v>0</v>
          </cell>
        </row>
        <row r="115">
          <cell r="B115" t="str">
            <v xml:space="preserve">Sumas Iguales: </v>
          </cell>
          <cell r="C115">
            <v>1323336.42</v>
          </cell>
          <cell r="D115">
            <v>319</v>
          </cell>
          <cell r="E115">
            <v>319</v>
          </cell>
          <cell r="F115">
            <v>0</v>
          </cell>
          <cell r="G115">
            <v>1323336.42</v>
          </cell>
        </row>
        <row r="116">
          <cell r="C116">
            <v>1323336.42</v>
          </cell>
          <cell r="G116">
            <v>1323336.42</v>
          </cell>
        </row>
      </sheetData>
      <sheetData sheetId="6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1322261.42</v>
          </cell>
          <cell r="D6">
            <v>29</v>
          </cell>
          <cell r="E6">
            <v>319</v>
          </cell>
          <cell r="F6">
            <v>-290</v>
          </cell>
          <cell r="G6">
            <v>1321971.42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76513.990000000005</v>
          </cell>
          <cell r="D7">
            <v>29</v>
          </cell>
          <cell r="E7">
            <v>319</v>
          </cell>
          <cell r="F7">
            <v>-290</v>
          </cell>
          <cell r="G7">
            <v>76223.990000000005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3021.95</v>
          </cell>
          <cell r="D8">
            <v>0</v>
          </cell>
          <cell r="E8">
            <v>319</v>
          </cell>
          <cell r="F8">
            <v>-319</v>
          </cell>
          <cell r="G8">
            <v>2702.95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3021.95</v>
          </cell>
          <cell r="D9">
            <v>0</v>
          </cell>
          <cell r="E9">
            <v>319</v>
          </cell>
          <cell r="F9">
            <v>-319</v>
          </cell>
          <cell r="G9">
            <v>2702.95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3021.95</v>
          </cell>
          <cell r="D10">
            <v>0</v>
          </cell>
          <cell r="E10">
            <v>319</v>
          </cell>
          <cell r="F10">
            <v>-319</v>
          </cell>
          <cell r="G10">
            <v>2702.95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3021.95</v>
          </cell>
          <cell r="D11">
            <v>0</v>
          </cell>
          <cell r="E11">
            <v>319</v>
          </cell>
          <cell r="F11">
            <v>-319</v>
          </cell>
          <cell r="G11">
            <v>2702.95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3021.95</v>
          </cell>
          <cell r="D12">
            <v>0</v>
          </cell>
          <cell r="E12">
            <v>319</v>
          </cell>
          <cell r="F12">
            <v>-319</v>
          </cell>
          <cell r="G12">
            <v>2702.95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18500</v>
          </cell>
          <cell r="D13">
            <v>0</v>
          </cell>
          <cell r="E13">
            <v>0</v>
          </cell>
          <cell r="F13">
            <v>0</v>
          </cell>
          <cell r="G13">
            <v>18500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18500</v>
          </cell>
          <cell r="D14">
            <v>0</v>
          </cell>
          <cell r="E14">
            <v>0</v>
          </cell>
          <cell r="F14">
            <v>0</v>
          </cell>
          <cell r="G14">
            <v>18500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15000</v>
          </cell>
          <cell r="D17">
            <v>0</v>
          </cell>
          <cell r="E17">
            <v>0</v>
          </cell>
          <cell r="F17">
            <v>0</v>
          </cell>
          <cell r="G17">
            <v>15000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15000</v>
          </cell>
          <cell r="D18">
            <v>0</v>
          </cell>
          <cell r="E18">
            <v>0</v>
          </cell>
          <cell r="F18">
            <v>0</v>
          </cell>
          <cell r="G18">
            <v>15000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54992.04</v>
          </cell>
          <cell r="D22">
            <v>29</v>
          </cell>
          <cell r="E22">
            <v>0</v>
          </cell>
          <cell r="F22">
            <v>29</v>
          </cell>
          <cell r="G22">
            <v>55021.04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54992.04</v>
          </cell>
          <cell r="D23">
            <v>29</v>
          </cell>
          <cell r="E23">
            <v>0</v>
          </cell>
          <cell r="F23">
            <v>29</v>
          </cell>
          <cell r="G23">
            <v>55021.04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54992.04</v>
          </cell>
          <cell r="D24">
            <v>29</v>
          </cell>
          <cell r="E24">
            <v>0</v>
          </cell>
          <cell r="F24">
            <v>29</v>
          </cell>
          <cell r="G24">
            <v>55021.04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348748.97</v>
          </cell>
          <cell r="D37">
            <v>0</v>
          </cell>
          <cell r="E37">
            <v>0</v>
          </cell>
          <cell r="F37">
            <v>0</v>
          </cell>
          <cell r="G37">
            <v>348748.97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348748.97</v>
          </cell>
          <cell r="D38">
            <v>0</v>
          </cell>
          <cell r="E38">
            <v>0</v>
          </cell>
          <cell r="F38">
            <v>0</v>
          </cell>
          <cell r="G38">
            <v>348748.97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82311.64</v>
          </cell>
          <cell r="D39">
            <v>0</v>
          </cell>
          <cell r="E39">
            <v>0</v>
          </cell>
          <cell r="F39">
            <v>0</v>
          </cell>
          <cell r="G39">
            <v>82311.64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82311.64</v>
          </cell>
          <cell r="D40">
            <v>0</v>
          </cell>
          <cell r="E40">
            <v>0</v>
          </cell>
          <cell r="F40">
            <v>0</v>
          </cell>
          <cell r="G40">
            <v>82311.64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82311.64</v>
          </cell>
          <cell r="D41">
            <v>0</v>
          </cell>
          <cell r="E41">
            <v>0</v>
          </cell>
          <cell r="F41">
            <v>0</v>
          </cell>
          <cell r="G41">
            <v>82311.64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35353.040000000001</v>
          </cell>
          <cell r="D42">
            <v>0</v>
          </cell>
          <cell r="E42">
            <v>0</v>
          </cell>
          <cell r="F42">
            <v>0</v>
          </cell>
          <cell r="G42">
            <v>35353.040000000001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0</v>
          </cell>
          <cell r="E43">
            <v>0</v>
          </cell>
          <cell r="F43">
            <v>0</v>
          </cell>
          <cell r="G43">
            <v>46958.6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266437.33</v>
          </cell>
          <cell r="D49">
            <v>0</v>
          </cell>
          <cell r="E49">
            <v>0</v>
          </cell>
          <cell r="F49">
            <v>0</v>
          </cell>
          <cell r="G49">
            <v>266437.33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266437.33</v>
          </cell>
          <cell r="D51">
            <v>0</v>
          </cell>
          <cell r="E51">
            <v>0</v>
          </cell>
          <cell r="F51">
            <v>0</v>
          </cell>
          <cell r="G51">
            <v>266437.33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1075</v>
          </cell>
          <cell r="D74">
            <v>290</v>
          </cell>
          <cell r="E74">
            <v>0</v>
          </cell>
          <cell r="F74">
            <v>290</v>
          </cell>
          <cell r="G74">
            <v>1365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1075</v>
          </cell>
          <cell r="D92">
            <v>290</v>
          </cell>
          <cell r="E92">
            <v>0</v>
          </cell>
          <cell r="F92">
            <v>290</v>
          </cell>
          <cell r="G92">
            <v>1365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1075</v>
          </cell>
          <cell r="D94">
            <v>290</v>
          </cell>
          <cell r="E94">
            <v>0</v>
          </cell>
          <cell r="F94">
            <v>290</v>
          </cell>
          <cell r="G94">
            <v>1365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1075</v>
          </cell>
          <cell r="D95">
            <v>290</v>
          </cell>
          <cell r="E95">
            <v>0</v>
          </cell>
          <cell r="F95">
            <v>290</v>
          </cell>
          <cell r="G95">
            <v>1365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</sheetData>
      <sheetData sheetId="7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1321971.42</v>
          </cell>
          <cell r="D6">
            <v>29</v>
          </cell>
          <cell r="E6">
            <v>319</v>
          </cell>
          <cell r="F6">
            <v>-290</v>
          </cell>
          <cell r="G6">
            <v>1321681.42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76223.990000000005</v>
          </cell>
          <cell r="D7">
            <v>29</v>
          </cell>
          <cell r="E7">
            <v>319</v>
          </cell>
          <cell r="F7">
            <v>-290</v>
          </cell>
          <cell r="G7">
            <v>75933.990000000005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2702.95</v>
          </cell>
          <cell r="D8">
            <v>0</v>
          </cell>
          <cell r="E8">
            <v>319</v>
          </cell>
          <cell r="F8">
            <v>-319</v>
          </cell>
          <cell r="G8">
            <v>2383.9499999999998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2702.95</v>
          </cell>
          <cell r="D9">
            <v>0</v>
          </cell>
          <cell r="E9">
            <v>319</v>
          </cell>
          <cell r="F9">
            <v>-319</v>
          </cell>
          <cell r="G9">
            <v>2383.9499999999998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2702.95</v>
          </cell>
          <cell r="D10">
            <v>0</v>
          </cell>
          <cell r="E10">
            <v>319</v>
          </cell>
          <cell r="F10">
            <v>-319</v>
          </cell>
          <cell r="G10">
            <v>2383.9499999999998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2702.95</v>
          </cell>
          <cell r="D11">
            <v>0</v>
          </cell>
          <cell r="E11">
            <v>319</v>
          </cell>
          <cell r="F11">
            <v>-319</v>
          </cell>
          <cell r="G11">
            <v>2383.9499999999998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2702.95</v>
          </cell>
          <cell r="D12">
            <v>0</v>
          </cell>
          <cell r="E12">
            <v>319</v>
          </cell>
          <cell r="F12">
            <v>-319</v>
          </cell>
          <cell r="G12">
            <v>2383.9499999999998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18500</v>
          </cell>
          <cell r="D13">
            <v>0</v>
          </cell>
          <cell r="E13">
            <v>0</v>
          </cell>
          <cell r="F13">
            <v>0</v>
          </cell>
          <cell r="G13">
            <v>18500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18500</v>
          </cell>
          <cell r="D14">
            <v>0</v>
          </cell>
          <cell r="E14">
            <v>0</v>
          </cell>
          <cell r="F14">
            <v>0</v>
          </cell>
          <cell r="G14">
            <v>18500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15000</v>
          </cell>
          <cell r="D17">
            <v>0</v>
          </cell>
          <cell r="E17">
            <v>0</v>
          </cell>
          <cell r="F17">
            <v>0</v>
          </cell>
          <cell r="G17">
            <v>15000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15000</v>
          </cell>
          <cell r="D18">
            <v>0</v>
          </cell>
          <cell r="E18">
            <v>0</v>
          </cell>
          <cell r="F18">
            <v>0</v>
          </cell>
          <cell r="G18">
            <v>15000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55021.04</v>
          </cell>
          <cell r="D22">
            <v>29</v>
          </cell>
          <cell r="E22">
            <v>0</v>
          </cell>
          <cell r="F22">
            <v>29</v>
          </cell>
          <cell r="G22">
            <v>55050.04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55021.04</v>
          </cell>
          <cell r="D23">
            <v>29</v>
          </cell>
          <cell r="E23">
            <v>0</v>
          </cell>
          <cell r="F23">
            <v>29</v>
          </cell>
          <cell r="G23">
            <v>55050.04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55021.04</v>
          </cell>
          <cell r="D24">
            <v>29</v>
          </cell>
          <cell r="E24">
            <v>0</v>
          </cell>
          <cell r="F24">
            <v>29</v>
          </cell>
          <cell r="G24">
            <v>55050.04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348748.97</v>
          </cell>
          <cell r="D37">
            <v>5072</v>
          </cell>
          <cell r="E37">
            <v>5072</v>
          </cell>
          <cell r="F37">
            <v>0</v>
          </cell>
          <cell r="G37">
            <v>348748.97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348748.97</v>
          </cell>
          <cell r="D38">
            <v>5072</v>
          </cell>
          <cell r="E38">
            <v>5072</v>
          </cell>
          <cell r="F38">
            <v>0</v>
          </cell>
          <cell r="G38">
            <v>348748.97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82311.64</v>
          </cell>
          <cell r="D39">
            <v>5072</v>
          </cell>
          <cell r="E39">
            <v>0</v>
          </cell>
          <cell r="F39">
            <v>5072</v>
          </cell>
          <cell r="G39">
            <v>77239.64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82311.64</v>
          </cell>
          <cell r="D40">
            <v>5072</v>
          </cell>
          <cell r="E40">
            <v>0</v>
          </cell>
          <cell r="F40">
            <v>5072</v>
          </cell>
          <cell r="G40">
            <v>77239.64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82311.64</v>
          </cell>
          <cell r="D41">
            <v>5072</v>
          </cell>
          <cell r="E41">
            <v>0</v>
          </cell>
          <cell r="F41">
            <v>5072</v>
          </cell>
          <cell r="G41">
            <v>77239.64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35353.040000000001</v>
          </cell>
          <cell r="D42">
            <v>5072</v>
          </cell>
          <cell r="E42">
            <v>0</v>
          </cell>
          <cell r="F42">
            <v>5072</v>
          </cell>
          <cell r="G42">
            <v>30281.040000000001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0</v>
          </cell>
          <cell r="E43">
            <v>0</v>
          </cell>
          <cell r="F43">
            <v>0</v>
          </cell>
          <cell r="G43">
            <v>46958.6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266437.33</v>
          </cell>
          <cell r="D49">
            <v>0</v>
          </cell>
          <cell r="E49">
            <v>5072</v>
          </cell>
          <cell r="F49">
            <v>-5072</v>
          </cell>
          <cell r="G49">
            <v>271509.33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266437.33</v>
          </cell>
          <cell r="D51">
            <v>0</v>
          </cell>
          <cell r="E51">
            <v>5072</v>
          </cell>
          <cell r="F51">
            <v>-5072</v>
          </cell>
          <cell r="G51">
            <v>271509.33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1365</v>
          </cell>
          <cell r="D74">
            <v>290</v>
          </cell>
          <cell r="E74">
            <v>0</v>
          </cell>
          <cell r="F74">
            <v>290</v>
          </cell>
          <cell r="G74">
            <v>1655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1365</v>
          </cell>
          <cell r="D92">
            <v>290</v>
          </cell>
          <cell r="E92">
            <v>0</v>
          </cell>
          <cell r="F92">
            <v>290</v>
          </cell>
          <cell r="G92">
            <v>1655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1365</v>
          </cell>
          <cell r="D94">
            <v>290</v>
          </cell>
          <cell r="E94">
            <v>0</v>
          </cell>
          <cell r="F94">
            <v>290</v>
          </cell>
          <cell r="G94">
            <v>1655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1365</v>
          </cell>
          <cell r="D95">
            <v>290</v>
          </cell>
          <cell r="E95">
            <v>0</v>
          </cell>
          <cell r="F95">
            <v>290</v>
          </cell>
          <cell r="G95">
            <v>1655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B112" t="str">
            <v>^NO impresas</v>
          </cell>
          <cell r="C112">
            <v>0</v>
          </cell>
          <cell r="G112">
            <v>0</v>
          </cell>
        </row>
        <row r="115">
          <cell r="B115" t="str">
            <v xml:space="preserve">Sumas Iguales: </v>
          </cell>
          <cell r="C115">
            <v>1323336.42</v>
          </cell>
          <cell r="D115">
            <v>5391</v>
          </cell>
          <cell r="E115">
            <v>5391</v>
          </cell>
          <cell r="F115">
            <v>0</v>
          </cell>
          <cell r="G115">
            <v>1323336.42</v>
          </cell>
        </row>
        <row r="116">
          <cell r="C116">
            <v>1323336.42</v>
          </cell>
          <cell r="G116">
            <v>1323336.42</v>
          </cell>
        </row>
      </sheetData>
      <sheetData sheetId="8" refreshError="1"/>
      <sheetData sheetId="9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1307043.5900000001</v>
          </cell>
          <cell r="D6">
            <v>29</v>
          </cell>
          <cell r="E6">
            <v>319</v>
          </cell>
          <cell r="F6">
            <v>-290</v>
          </cell>
          <cell r="G6">
            <v>1306753.5900000001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61296.160000000003</v>
          </cell>
          <cell r="D7">
            <v>29</v>
          </cell>
          <cell r="E7">
            <v>319</v>
          </cell>
          <cell r="F7">
            <v>-290</v>
          </cell>
          <cell r="G7">
            <v>61006.16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2064.9499999999998</v>
          </cell>
          <cell r="D8">
            <v>0</v>
          </cell>
          <cell r="E8">
            <v>319</v>
          </cell>
          <cell r="F8">
            <v>-319</v>
          </cell>
          <cell r="G8">
            <v>1745.95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2064.9499999999998</v>
          </cell>
          <cell r="D9">
            <v>0</v>
          </cell>
          <cell r="E9">
            <v>319</v>
          </cell>
          <cell r="F9">
            <v>-319</v>
          </cell>
          <cell r="G9">
            <v>1745.95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2064.9499999999998</v>
          </cell>
          <cell r="D10">
            <v>0</v>
          </cell>
          <cell r="E10">
            <v>319</v>
          </cell>
          <cell r="F10">
            <v>-319</v>
          </cell>
          <cell r="G10">
            <v>1745.95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2064.9499999999998</v>
          </cell>
          <cell r="D11">
            <v>0</v>
          </cell>
          <cell r="E11">
            <v>319</v>
          </cell>
          <cell r="F11">
            <v>-319</v>
          </cell>
          <cell r="G11">
            <v>1745.95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2064.9499999999998</v>
          </cell>
          <cell r="D12">
            <v>0</v>
          </cell>
          <cell r="E12">
            <v>319</v>
          </cell>
          <cell r="F12">
            <v>-319</v>
          </cell>
          <cell r="G12">
            <v>1745.95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3500</v>
          </cell>
          <cell r="D13">
            <v>0</v>
          </cell>
          <cell r="E13">
            <v>0</v>
          </cell>
          <cell r="F13">
            <v>0</v>
          </cell>
          <cell r="G13">
            <v>3500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3500</v>
          </cell>
          <cell r="D14">
            <v>0</v>
          </cell>
          <cell r="E14">
            <v>0</v>
          </cell>
          <cell r="F14">
            <v>0</v>
          </cell>
          <cell r="G14">
            <v>3500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55731.21</v>
          </cell>
          <cell r="D22">
            <v>29</v>
          </cell>
          <cell r="E22">
            <v>0</v>
          </cell>
          <cell r="F22">
            <v>29</v>
          </cell>
          <cell r="G22">
            <v>55760.21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55731.21</v>
          </cell>
          <cell r="D23">
            <v>29</v>
          </cell>
          <cell r="E23">
            <v>0</v>
          </cell>
          <cell r="F23">
            <v>29</v>
          </cell>
          <cell r="G23">
            <v>55760.21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55731.21</v>
          </cell>
          <cell r="D24">
            <v>29</v>
          </cell>
          <cell r="E24">
            <v>0</v>
          </cell>
          <cell r="F24">
            <v>29</v>
          </cell>
          <cell r="G24">
            <v>55760.21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348748.97</v>
          </cell>
          <cell r="D37">
            <v>1014</v>
          </cell>
          <cell r="E37">
            <v>1014</v>
          </cell>
          <cell r="F37">
            <v>0</v>
          </cell>
          <cell r="G37">
            <v>348748.97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348748.97</v>
          </cell>
          <cell r="D38">
            <v>1014</v>
          </cell>
          <cell r="E38">
            <v>1014</v>
          </cell>
          <cell r="F38">
            <v>0</v>
          </cell>
          <cell r="G38">
            <v>348748.97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76225.64</v>
          </cell>
          <cell r="D39">
            <v>1014</v>
          </cell>
          <cell r="E39">
            <v>0</v>
          </cell>
          <cell r="F39">
            <v>1014</v>
          </cell>
          <cell r="G39">
            <v>75211.64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76225.64</v>
          </cell>
          <cell r="D40">
            <v>1014</v>
          </cell>
          <cell r="E40">
            <v>0</v>
          </cell>
          <cell r="F40">
            <v>1014</v>
          </cell>
          <cell r="G40">
            <v>75211.64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76225.64</v>
          </cell>
          <cell r="D41">
            <v>1014</v>
          </cell>
          <cell r="E41">
            <v>0</v>
          </cell>
          <cell r="F41">
            <v>1014</v>
          </cell>
          <cell r="G41">
            <v>75211.64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29267.040000000001</v>
          </cell>
          <cell r="D42">
            <v>1014</v>
          </cell>
          <cell r="E42">
            <v>0</v>
          </cell>
          <cell r="F42">
            <v>1014</v>
          </cell>
          <cell r="G42">
            <v>28253.040000000001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0</v>
          </cell>
          <cell r="E43">
            <v>0</v>
          </cell>
          <cell r="F43">
            <v>0</v>
          </cell>
          <cell r="G43">
            <v>46958.6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272523.33</v>
          </cell>
          <cell r="D49">
            <v>0</v>
          </cell>
          <cell r="E49">
            <v>1014</v>
          </cell>
          <cell r="F49">
            <v>-1014</v>
          </cell>
          <cell r="G49">
            <v>273537.33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272523.33</v>
          </cell>
          <cell r="D51">
            <v>0</v>
          </cell>
          <cell r="E51">
            <v>1014</v>
          </cell>
          <cell r="F51">
            <v>-1014</v>
          </cell>
          <cell r="G51">
            <v>273537.33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16292.83</v>
          </cell>
          <cell r="D74">
            <v>290</v>
          </cell>
          <cell r="E74">
            <v>0</v>
          </cell>
          <cell r="F74">
            <v>290</v>
          </cell>
          <cell r="G74">
            <v>16582.830000000002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14410.84</v>
          </cell>
          <cell r="D75">
            <v>0</v>
          </cell>
          <cell r="E75">
            <v>0</v>
          </cell>
          <cell r="F75">
            <v>0</v>
          </cell>
          <cell r="G75">
            <v>14410.84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14410.84</v>
          </cell>
          <cell r="D76">
            <v>0</v>
          </cell>
          <cell r="E76">
            <v>0</v>
          </cell>
          <cell r="F76">
            <v>0</v>
          </cell>
          <cell r="G76">
            <v>14410.84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6521.53</v>
          </cell>
          <cell r="D78">
            <v>0</v>
          </cell>
          <cell r="E78">
            <v>0</v>
          </cell>
          <cell r="F78">
            <v>0</v>
          </cell>
          <cell r="G78">
            <v>6521.53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467</v>
          </cell>
          <cell r="D81">
            <v>0</v>
          </cell>
          <cell r="E81">
            <v>0</v>
          </cell>
          <cell r="F81">
            <v>0</v>
          </cell>
          <cell r="G81">
            <v>467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7422.31</v>
          </cell>
          <cell r="D83">
            <v>0</v>
          </cell>
          <cell r="E83">
            <v>0</v>
          </cell>
          <cell r="F83">
            <v>0</v>
          </cell>
          <cell r="G83">
            <v>7422.31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-63.01</v>
          </cell>
          <cell r="D85">
            <v>0</v>
          </cell>
          <cell r="E85">
            <v>0</v>
          </cell>
          <cell r="F85">
            <v>0</v>
          </cell>
          <cell r="G85">
            <v>-63.01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-63.01</v>
          </cell>
          <cell r="D86">
            <v>0</v>
          </cell>
          <cell r="E86">
            <v>0</v>
          </cell>
          <cell r="F86">
            <v>0</v>
          </cell>
          <cell r="G86">
            <v>-63.01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-63.01</v>
          </cell>
          <cell r="D89">
            <v>0</v>
          </cell>
          <cell r="E89">
            <v>0</v>
          </cell>
          <cell r="F89">
            <v>0</v>
          </cell>
          <cell r="G89">
            <v>-63.01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-63.01</v>
          </cell>
          <cell r="D90">
            <v>0</v>
          </cell>
          <cell r="E90">
            <v>0</v>
          </cell>
          <cell r="F90">
            <v>0</v>
          </cell>
          <cell r="G90">
            <v>-63.01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1945</v>
          </cell>
          <cell r="D92">
            <v>290</v>
          </cell>
          <cell r="E92">
            <v>0</v>
          </cell>
          <cell r="F92">
            <v>290</v>
          </cell>
          <cell r="G92">
            <v>2235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1945</v>
          </cell>
          <cell r="D94">
            <v>290</v>
          </cell>
          <cell r="E94">
            <v>0</v>
          </cell>
          <cell r="F94">
            <v>290</v>
          </cell>
          <cell r="G94">
            <v>2235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1945</v>
          </cell>
          <cell r="D95">
            <v>290</v>
          </cell>
          <cell r="E95">
            <v>0</v>
          </cell>
          <cell r="F95">
            <v>290</v>
          </cell>
          <cell r="G95">
            <v>2235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B112" t="str">
            <v>^NO impresas</v>
          </cell>
          <cell r="C112">
            <v>0</v>
          </cell>
          <cell r="G112">
            <v>0</v>
          </cell>
        </row>
        <row r="115">
          <cell r="B115" t="str">
            <v xml:space="preserve">Sumas Iguales: </v>
          </cell>
          <cell r="C115">
            <v>1323336.42</v>
          </cell>
          <cell r="D115">
            <v>1333</v>
          </cell>
          <cell r="E115">
            <v>1333</v>
          </cell>
          <cell r="F115">
            <v>0</v>
          </cell>
          <cell r="G115">
            <v>1323336.42</v>
          </cell>
        </row>
        <row r="116">
          <cell r="C116">
            <v>1323336.42</v>
          </cell>
          <cell r="G116">
            <v>1323336.42</v>
          </cell>
        </row>
      </sheetData>
      <sheetData sheetId="10" refreshError="1"/>
      <sheetData sheetId="11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1306663.5900000001</v>
          </cell>
          <cell r="D6">
            <v>5138</v>
          </cell>
          <cell r="E6">
            <v>99</v>
          </cell>
          <cell r="F6">
            <v>5039</v>
          </cell>
          <cell r="G6">
            <v>1311702.5900000001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60916.160000000003</v>
          </cell>
          <cell r="D7">
            <v>5138</v>
          </cell>
          <cell r="E7">
            <v>99</v>
          </cell>
          <cell r="F7">
            <v>5039</v>
          </cell>
          <cell r="G7">
            <v>65955.16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1646.95</v>
          </cell>
          <cell r="D8">
            <v>0</v>
          </cell>
          <cell r="E8">
            <v>99</v>
          </cell>
          <cell r="F8">
            <v>-99</v>
          </cell>
          <cell r="G8">
            <v>1547.95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1646.95</v>
          </cell>
          <cell r="D9">
            <v>0</v>
          </cell>
          <cell r="E9">
            <v>99</v>
          </cell>
          <cell r="F9">
            <v>-99</v>
          </cell>
          <cell r="G9">
            <v>1547.95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1646.95</v>
          </cell>
          <cell r="D10">
            <v>0</v>
          </cell>
          <cell r="E10">
            <v>99</v>
          </cell>
          <cell r="F10">
            <v>-99</v>
          </cell>
          <cell r="G10">
            <v>1547.95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1646.95</v>
          </cell>
          <cell r="D11">
            <v>0</v>
          </cell>
          <cell r="E11">
            <v>99</v>
          </cell>
          <cell r="F11">
            <v>-99</v>
          </cell>
          <cell r="G11">
            <v>1547.95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1646.95</v>
          </cell>
          <cell r="D12">
            <v>0</v>
          </cell>
          <cell r="E12">
            <v>99</v>
          </cell>
          <cell r="F12">
            <v>-99</v>
          </cell>
          <cell r="G12">
            <v>1547.95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3500</v>
          </cell>
          <cell r="D13">
            <v>0</v>
          </cell>
          <cell r="E13">
            <v>0</v>
          </cell>
          <cell r="F13">
            <v>0</v>
          </cell>
          <cell r="G13">
            <v>3500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3500</v>
          </cell>
          <cell r="D14">
            <v>0</v>
          </cell>
          <cell r="E14">
            <v>0</v>
          </cell>
          <cell r="F14">
            <v>0</v>
          </cell>
          <cell r="G14">
            <v>3500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55769.21</v>
          </cell>
          <cell r="D22">
            <v>5138</v>
          </cell>
          <cell r="E22">
            <v>0</v>
          </cell>
          <cell r="F22">
            <v>5138</v>
          </cell>
          <cell r="G22">
            <v>60907.21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55769.21</v>
          </cell>
          <cell r="D23">
            <v>5138</v>
          </cell>
          <cell r="E23">
            <v>0</v>
          </cell>
          <cell r="F23">
            <v>5138</v>
          </cell>
          <cell r="G23">
            <v>60907.21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55769.21</v>
          </cell>
          <cell r="D24">
            <v>9</v>
          </cell>
          <cell r="E24">
            <v>0</v>
          </cell>
          <cell r="F24">
            <v>9</v>
          </cell>
          <cell r="G24">
            <v>55778.21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0</v>
          </cell>
          <cell r="D27">
            <v>5129</v>
          </cell>
          <cell r="E27">
            <v>0</v>
          </cell>
          <cell r="F27">
            <v>5129</v>
          </cell>
          <cell r="G27">
            <v>5129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0</v>
          </cell>
          <cell r="D28">
            <v>5129</v>
          </cell>
          <cell r="E28">
            <v>0</v>
          </cell>
          <cell r="F28">
            <v>5129</v>
          </cell>
          <cell r="G28">
            <v>5129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348748.97</v>
          </cell>
          <cell r="D37">
            <v>0</v>
          </cell>
          <cell r="E37">
            <v>39319</v>
          </cell>
          <cell r="F37">
            <v>-39319</v>
          </cell>
          <cell r="G37">
            <v>388067.97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348748.97</v>
          </cell>
          <cell r="D38">
            <v>0</v>
          </cell>
          <cell r="E38">
            <v>39319</v>
          </cell>
          <cell r="F38">
            <v>-39319</v>
          </cell>
          <cell r="G38">
            <v>388067.97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74197.64</v>
          </cell>
          <cell r="D39">
            <v>0</v>
          </cell>
          <cell r="E39">
            <v>0</v>
          </cell>
          <cell r="F39">
            <v>0</v>
          </cell>
          <cell r="G39">
            <v>74197.64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74197.64</v>
          </cell>
          <cell r="D40">
            <v>0</v>
          </cell>
          <cell r="E40">
            <v>0</v>
          </cell>
          <cell r="F40">
            <v>0</v>
          </cell>
          <cell r="G40">
            <v>74197.64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74197.64</v>
          </cell>
          <cell r="D41">
            <v>0</v>
          </cell>
          <cell r="E41">
            <v>0</v>
          </cell>
          <cell r="F41">
            <v>0</v>
          </cell>
          <cell r="G41">
            <v>74197.64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27239.040000000001</v>
          </cell>
          <cell r="D42">
            <v>0</v>
          </cell>
          <cell r="E42">
            <v>0</v>
          </cell>
          <cell r="F42">
            <v>0</v>
          </cell>
          <cell r="G42">
            <v>27239.040000000001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0</v>
          </cell>
          <cell r="E43">
            <v>0</v>
          </cell>
          <cell r="F43">
            <v>0</v>
          </cell>
          <cell r="G43">
            <v>46958.6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274551.33</v>
          </cell>
          <cell r="D49">
            <v>0</v>
          </cell>
          <cell r="E49">
            <v>39319</v>
          </cell>
          <cell r="F49">
            <v>-39319</v>
          </cell>
          <cell r="G49">
            <v>313870.33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274551.33</v>
          </cell>
          <cell r="D51">
            <v>0</v>
          </cell>
          <cell r="E51">
            <v>39319</v>
          </cell>
          <cell r="F51">
            <v>-39319</v>
          </cell>
          <cell r="G51">
            <v>313870.33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16672.830000000002</v>
          </cell>
          <cell r="D74">
            <v>34280</v>
          </cell>
          <cell r="E74">
            <v>0</v>
          </cell>
          <cell r="F74">
            <v>34280</v>
          </cell>
          <cell r="G74">
            <v>50952.83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14410.84</v>
          </cell>
          <cell r="D75">
            <v>34190</v>
          </cell>
          <cell r="E75">
            <v>0</v>
          </cell>
          <cell r="F75">
            <v>34190</v>
          </cell>
          <cell r="G75">
            <v>48600.84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14410.84</v>
          </cell>
          <cell r="D76">
            <v>34190</v>
          </cell>
          <cell r="E76">
            <v>0</v>
          </cell>
          <cell r="F76">
            <v>34190</v>
          </cell>
          <cell r="G76">
            <v>48600.84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6521.53</v>
          </cell>
          <cell r="D78">
            <v>0</v>
          </cell>
          <cell r="E78">
            <v>0</v>
          </cell>
          <cell r="F78">
            <v>0</v>
          </cell>
          <cell r="G78">
            <v>6521.53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0</v>
          </cell>
          <cell r="D80">
            <v>34190</v>
          </cell>
          <cell r="E80">
            <v>0</v>
          </cell>
          <cell r="F80">
            <v>34190</v>
          </cell>
          <cell r="G80">
            <v>34190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467</v>
          </cell>
          <cell r="D81">
            <v>0</v>
          </cell>
          <cell r="E81">
            <v>0</v>
          </cell>
          <cell r="F81">
            <v>0</v>
          </cell>
          <cell r="G81">
            <v>467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7422.31</v>
          </cell>
          <cell r="D83">
            <v>0</v>
          </cell>
          <cell r="E83">
            <v>0</v>
          </cell>
          <cell r="F83">
            <v>0</v>
          </cell>
          <cell r="G83">
            <v>7422.31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-63.01</v>
          </cell>
          <cell r="D85">
            <v>0</v>
          </cell>
          <cell r="E85">
            <v>0</v>
          </cell>
          <cell r="F85">
            <v>0</v>
          </cell>
          <cell r="G85">
            <v>-63.01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-63.01</v>
          </cell>
          <cell r="D86">
            <v>0</v>
          </cell>
          <cell r="E86">
            <v>0</v>
          </cell>
          <cell r="F86">
            <v>0</v>
          </cell>
          <cell r="G86">
            <v>-63.01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-63.01</v>
          </cell>
          <cell r="D89">
            <v>0</v>
          </cell>
          <cell r="E89">
            <v>0</v>
          </cell>
          <cell r="F89">
            <v>0</v>
          </cell>
          <cell r="G89">
            <v>-63.01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-63.01</v>
          </cell>
          <cell r="D90">
            <v>0</v>
          </cell>
          <cell r="E90">
            <v>0</v>
          </cell>
          <cell r="F90">
            <v>0</v>
          </cell>
          <cell r="G90">
            <v>-63.01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2325</v>
          </cell>
          <cell r="D92">
            <v>90</v>
          </cell>
          <cell r="E92">
            <v>0</v>
          </cell>
          <cell r="F92">
            <v>90</v>
          </cell>
          <cell r="G92">
            <v>2415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2325</v>
          </cell>
          <cell r="D94">
            <v>90</v>
          </cell>
          <cell r="E94">
            <v>0</v>
          </cell>
          <cell r="F94">
            <v>90</v>
          </cell>
          <cell r="G94">
            <v>2415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2325</v>
          </cell>
          <cell r="D95">
            <v>90</v>
          </cell>
          <cell r="E95">
            <v>0</v>
          </cell>
          <cell r="F95">
            <v>90</v>
          </cell>
          <cell r="G95">
            <v>2415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B112" t="str">
            <v>^NO impresas</v>
          </cell>
          <cell r="C112">
            <v>0</v>
          </cell>
          <cell r="G112">
            <v>0</v>
          </cell>
        </row>
        <row r="115">
          <cell r="B115" t="str">
            <v xml:space="preserve">Sumas Iguales: </v>
          </cell>
          <cell r="C115">
            <v>1323336.42</v>
          </cell>
          <cell r="D115">
            <v>39418</v>
          </cell>
          <cell r="E115">
            <v>39418</v>
          </cell>
          <cell r="F115">
            <v>0</v>
          </cell>
          <cell r="G115">
            <v>1362655.42</v>
          </cell>
        </row>
        <row r="116">
          <cell r="C116">
            <v>1323336.42</v>
          </cell>
          <cell r="G116">
            <v>1362655.42</v>
          </cell>
        </row>
      </sheetData>
      <sheetData sheetId="12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1311702.5900000001</v>
          </cell>
          <cell r="D6">
            <v>109</v>
          </cell>
          <cell r="E6">
            <v>149</v>
          </cell>
          <cell r="F6">
            <v>-40</v>
          </cell>
          <cell r="G6">
            <v>1311662.5900000001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65955.16</v>
          </cell>
          <cell r="D7">
            <v>109</v>
          </cell>
          <cell r="E7">
            <v>149</v>
          </cell>
          <cell r="F7">
            <v>-40</v>
          </cell>
          <cell r="G7">
            <v>65915.16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1547.95</v>
          </cell>
          <cell r="D8">
            <v>0</v>
          </cell>
          <cell r="E8">
            <v>99</v>
          </cell>
          <cell r="F8">
            <v>-99</v>
          </cell>
          <cell r="G8">
            <v>1448.95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1547.95</v>
          </cell>
          <cell r="D9">
            <v>0</v>
          </cell>
          <cell r="E9">
            <v>99</v>
          </cell>
          <cell r="F9">
            <v>-99</v>
          </cell>
          <cell r="G9">
            <v>1448.95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1547.95</v>
          </cell>
          <cell r="D10">
            <v>0</v>
          </cell>
          <cell r="E10">
            <v>99</v>
          </cell>
          <cell r="F10">
            <v>-99</v>
          </cell>
          <cell r="G10">
            <v>1448.95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1547.95</v>
          </cell>
          <cell r="D11">
            <v>0</v>
          </cell>
          <cell r="E11">
            <v>99</v>
          </cell>
          <cell r="F11">
            <v>-99</v>
          </cell>
          <cell r="G11">
            <v>1448.95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1547.95</v>
          </cell>
          <cell r="D12">
            <v>0</v>
          </cell>
          <cell r="E12">
            <v>99</v>
          </cell>
          <cell r="F12">
            <v>-99</v>
          </cell>
          <cell r="G12">
            <v>1448.95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3500</v>
          </cell>
          <cell r="D13">
            <v>0</v>
          </cell>
          <cell r="E13">
            <v>0</v>
          </cell>
          <cell r="F13">
            <v>0</v>
          </cell>
          <cell r="G13">
            <v>3500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3500</v>
          </cell>
          <cell r="D14">
            <v>0</v>
          </cell>
          <cell r="E14">
            <v>0</v>
          </cell>
          <cell r="F14">
            <v>0</v>
          </cell>
          <cell r="G14">
            <v>3500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0</v>
          </cell>
          <cell r="F15">
            <v>0</v>
          </cell>
          <cell r="G15">
            <v>3500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0</v>
          </cell>
          <cell r="F16">
            <v>0</v>
          </cell>
          <cell r="G16">
            <v>3500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60907.21</v>
          </cell>
          <cell r="D22">
            <v>109</v>
          </cell>
          <cell r="E22">
            <v>50</v>
          </cell>
          <cell r="F22">
            <v>59</v>
          </cell>
          <cell r="G22">
            <v>60966.21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60907.21</v>
          </cell>
          <cell r="D23">
            <v>109</v>
          </cell>
          <cell r="E23">
            <v>50</v>
          </cell>
          <cell r="F23">
            <v>59</v>
          </cell>
          <cell r="G23">
            <v>60966.21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55778.21</v>
          </cell>
          <cell r="D24">
            <v>59</v>
          </cell>
          <cell r="E24">
            <v>0</v>
          </cell>
          <cell r="F24">
            <v>59</v>
          </cell>
          <cell r="G24">
            <v>55837.21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5129</v>
          </cell>
          <cell r="D27">
            <v>50</v>
          </cell>
          <cell r="E27">
            <v>50</v>
          </cell>
          <cell r="F27">
            <v>0</v>
          </cell>
          <cell r="G27">
            <v>5129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5129</v>
          </cell>
          <cell r="D28">
            <v>50</v>
          </cell>
          <cell r="E28">
            <v>50</v>
          </cell>
          <cell r="F28">
            <v>0</v>
          </cell>
          <cell r="G28">
            <v>5129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388067.97</v>
          </cell>
          <cell r="D37">
            <v>42713.599999999999</v>
          </cell>
          <cell r="E37">
            <v>43264</v>
          </cell>
          <cell r="F37">
            <v>-550.40000000000146</v>
          </cell>
          <cell r="G37">
            <v>388618.37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388067.97</v>
          </cell>
          <cell r="D38">
            <v>42713.599999999999</v>
          </cell>
          <cell r="E38">
            <v>43264</v>
          </cell>
          <cell r="F38">
            <v>-550.40000000000146</v>
          </cell>
          <cell r="G38">
            <v>388618.37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74197.64</v>
          </cell>
          <cell r="D39">
            <v>42713.599999999999</v>
          </cell>
          <cell r="E39">
            <v>550</v>
          </cell>
          <cell r="F39">
            <v>42163.6</v>
          </cell>
          <cell r="G39">
            <v>32034.04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74197.64</v>
          </cell>
          <cell r="D40">
            <v>42713.599999999999</v>
          </cell>
          <cell r="E40">
            <v>550</v>
          </cell>
          <cell r="F40">
            <v>42163.6</v>
          </cell>
          <cell r="G40">
            <v>32034.04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74197.64</v>
          </cell>
          <cell r="D41">
            <v>42713.599999999999</v>
          </cell>
          <cell r="E41">
            <v>550</v>
          </cell>
          <cell r="F41">
            <v>42163.6</v>
          </cell>
          <cell r="G41">
            <v>32034.04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27239.040000000001</v>
          </cell>
          <cell r="D42">
            <v>0</v>
          </cell>
          <cell r="E42">
            <v>0</v>
          </cell>
          <cell r="F42">
            <v>0</v>
          </cell>
          <cell r="G42">
            <v>27239.040000000001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46958.6</v>
          </cell>
          <cell r="D43">
            <v>42163.6</v>
          </cell>
          <cell r="E43">
            <v>0</v>
          </cell>
          <cell r="F43">
            <v>42163.6</v>
          </cell>
          <cell r="G43">
            <v>4795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550</v>
          </cell>
          <cell r="E46">
            <v>550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313870.33</v>
          </cell>
          <cell r="D49">
            <v>0</v>
          </cell>
          <cell r="E49">
            <v>42714</v>
          </cell>
          <cell r="F49">
            <v>-42714</v>
          </cell>
          <cell r="G49">
            <v>356584.33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313870.33</v>
          </cell>
          <cell r="D51">
            <v>0</v>
          </cell>
          <cell r="E51">
            <v>42714</v>
          </cell>
          <cell r="F51">
            <v>-42714</v>
          </cell>
          <cell r="G51">
            <v>356584.33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50952.83</v>
          </cell>
          <cell r="D74">
            <v>590.4</v>
          </cell>
          <cell r="E74">
            <v>0</v>
          </cell>
          <cell r="F74">
            <v>590.4</v>
          </cell>
          <cell r="G74">
            <v>51543.23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48600.84</v>
          </cell>
          <cell r="D75">
            <v>500</v>
          </cell>
          <cell r="E75">
            <v>0</v>
          </cell>
          <cell r="F75">
            <v>500</v>
          </cell>
          <cell r="G75">
            <v>49100.84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48600.84</v>
          </cell>
          <cell r="D76">
            <v>500</v>
          </cell>
          <cell r="E76">
            <v>0</v>
          </cell>
          <cell r="F76">
            <v>500</v>
          </cell>
          <cell r="G76">
            <v>49100.84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0</v>
          </cell>
          <cell r="D77">
            <v>500</v>
          </cell>
          <cell r="E77">
            <v>0</v>
          </cell>
          <cell r="F77">
            <v>500</v>
          </cell>
          <cell r="G77">
            <v>500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6521.53</v>
          </cell>
          <cell r="D78">
            <v>0</v>
          </cell>
          <cell r="E78">
            <v>0</v>
          </cell>
          <cell r="F78">
            <v>0</v>
          </cell>
          <cell r="G78">
            <v>6521.53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34190</v>
          </cell>
          <cell r="D80">
            <v>0</v>
          </cell>
          <cell r="E80">
            <v>0</v>
          </cell>
          <cell r="F80">
            <v>0</v>
          </cell>
          <cell r="G80">
            <v>34190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467</v>
          </cell>
          <cell r="D81">
            <v>0</v>
          </cell>
          <cell r="E81">
            <v>0</v>
          </cell>
          <cell r="F81">
            <v>0</v>
          </cell>
          <cell r="G81">
            <v>467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7422.31</v>
          </cell>
          <cell r="D83">
            <v>0</v>
          </cell>
          <cell r="E83">
            <v>0</v>
          </cell>
          <cell r="F83">
            <v>0</v>
          </cell>
          <cell r="G83">
            <v>7422.31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-63.01</v>
          </cell>
          <cell r="D85">
            <v>0.4</v>
          </cell>
          <cell r="E85">
            <v>0</v>
          </cell>
          <cell r="F85">
            <v>0.4</v>
          </cell>
          <cell r="G85">
            <v>-62.61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-63.01</v>
          </cell>
          <cell r="D86">
            <v>0.4</v>
          </cell>
          <cell r="E86">
            <v>0</v>
          </cell>
          <cell r="F86">
            <v>0.4</v>
          </cell>
          <cell r="G86">
            <v>-62.61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</v>
          </cell>
          <cell r="D87">
            <v>0.4</v>
          </cell>
          <cell r="E87">
            <v>0</v>
          </cell>
          <cell r="F87">
            <v>0.4</v>
          </cell>
          <cell r="G87">
            <v>0.4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</v>
          </cell>
          <cell r="D88">
            <v>0.4</v>
          </cell>
          <cell r="E88">
            <v>0</v>
          </cell>
          <cell r="F88">
            <v>0.4</v>
          </cell>
          <cell r="G88">
            <v>0.4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-63.01</v>
          </cell>
          <cell r="D89">
            <v>0</v>
          </cell>
          <cell r="E89">
            <v>0</v>
          </cell>
          <cell r="F89">
            <v>0</v>
          </cell>
          <cell r="G89">
            <v>-63.01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-63.01</v>
          </cell>
          <cell r="D90">
            <v>0</v>
          </cell>
          <cell r="E90">
            <v>0</v>
          </cell>
          <cell r="F90">
            <v>0</v>
          </cell>
          <cell r="G90">
            <v>-63.01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2415</v>
          </cell>
          <cell r="D92">
            <v>90</v>
          </cell>
          <cell r="E92">
            <v>0</v>
          </cell>
          <cell r="F92">
            <v>90</v>
          </cell>
          <cell r="G92">
            <v>2505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2415</v>
          </cell>
          <cell r="D94">
            <v>90</v>
          </cell>
          <cell r="E94">
            <v>0</v>
          </cell>
          <cell r="F94">
            <v>90</v>
          </cell>
          <cell r="G94">
            <v>2505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2415</v>
          </cell>
          <cell r="D95">
            <v>90</v>
          </cell>
          <cell r="E95">
            <v>0</v>
          </cell>
          <cell r="F95">
            <v>90</v>
          </cell>
          <cell r="G95">
            <v>2505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1"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B112" t="str">
            <v>^NO impresas</v>
          </cell>
          <cell r="C112">
            <v>0</v>
          </cell>
          <cell r="G112">
            <v>0</v>
          </cell>
        </row>
        <row r="115">
          <cell r="B115" t="str">
            <v xml:space="preserve">Sumas Iguales: </v>
          </cell>
          <cell r="C115">
            <v>1362655.42</v>
          </cell>
          <cell r="D115">
            <v>43413</v>
          </cell>
          <cell r="E115">
            <v>43413</v>
          </cell>
          <cell r="F115">
            <v>0</v>
          </cell>
          <cell r="G115">
            <v>1363205.82</v>
          </cell>
        </row>
        <row r="116">
          <cell r="C116">
            <v>1362655.42</v>
          </cell>
          <cell r="G116">
            <v>1363205.82</v>
          </cell>
        </row>
      </sheetData>
      <sheetData sheetId="13" refreshError="1">
        <row r="6">
          <cell r="A6">
            <v>1000000000</v>
          </cell>
          <cell r="B6" t="str">
            <v xml:space="preserve">ACTIVO                                            </v>
          </cell>
          <cell r="C6">
            <v>1311662.5900000001</v>
          </cell>
          <cell r="D6">
            <v>6849</v>
          </cell>
          <cell r="E6">
            <v>7019</v>
          </cell>
          <cell r="F6">
            <v>-170</v>
          </cell>
          <cell r="G6">
            <v>1311492.5900000001</v>
          </cell>
        </row>
        <row r="7">
          <cell r="A7">
            <v>11000000000</v>
          </cell>
          <cell r="B7" t="str">
            <v xml:space="preserve">ACTIVO CIRCULANTE                                 </v>
          </cell>
          <cell r="C7">
            <v>65915.16</v>
          </cell>
          <cell r="D7">
            <v>6849</v>
          </cell>
          <cell r="E7">
            <v>7019</v>
          </cell>
          <cell r="F7">
            <v>-170</v>
          </cell>
          <cell r="G7">
            <v>65745.16</v>
          </cell>
        </row>
        <row r="8">
          <cell r="A8">
            <v>110000000000</v>
          </cell>
          <cell r="B8" t="str">
            <v xml:space="preserve">VALORES DE INMEDIATA REALIZACION                  </v>
          </cell>
          <cell r="C8">
            <v>1448.95</v>
          </cell>
          <cell r="D8">
            <v>0</v>
          </cell>
          <cell r="E8">
            <v>99</v>
          </cell>
          <cell r="F8">
            <v>-99</v>
          </cell>
          <cell r="G8">
            <v>1349.95</v>
          </cell>
        </row>
        <row r="9">
          <cell r="A9">
            <v>111000000000</v>
          </cell>
          <cell r="B9" t="str">
            <v xml:space="preserve">CAJA Y BANCOS                                     </v>
          </cell>
          <cell r="C9">
            <v>1448.95</v>
          </cell>
          <cell r="D9">
            <v>0</v>
          </cell>
          <cell r="E9">
            <v>99</v>
          </cell>
          <cell r="F9">
            <v>-99</v>
          </cell>
          <cell r="G9">
            <v>1349.95</v>
          </cell>
        </row>
        <row r="10">
          <cell r="A10">
            <v>1100000000000</v>
          </cell>
          <cell r="B10" t="str">
            <v xml:space="preserve">BANCOS                                            </v>
          </cell>
          <cell r="C10">
            <v>1448.95</v>
          </cell>
          <cell r="D10">
            <v>0</v>
          </cell>
          <cell r="E10">
            <v>99</v>
          </cell>
          <cell r="F10">
            <v>-99</v>
          </cell>
          <cell r="G10">
            <v>1349.95</v>
          </cell>
        </row>
        <row r="11">
          <cell r="A11">
            <v>1100100000000</v>
          </cell>
          <cell r="B11" t="str">
            <v xml:space="preserve">BANCOS MN                                         </v>
          </cell>
          <cell r="C11">
            <v>1448.95</v>
          </cell>
          <cell r="D11">
            <v>0</v>
          </cell>
          <cell r="E11">
            <v>99</v>
          </cell>
          <cell r="F11">
            <v>-99</v>
          </cell>
          <cell r="G11">
            <v>1349.95</v>
          </cell>
        </row>
        <row r="12">
          <cell r="A12">
            <v>1100100100000</v>
          </cell>
          <cell r="B12" t="str">
            <v xml:space="preserve">Cta # 4021665732                                  </v>
          </cell>
          <cell r="C12">
            <v>1448.95</v>
          </cell>
          <cell r="D12">
            <v>0</v>
          </cell>
          <cell r="E12">
            <v>99</v>
          </cell>
          <cell r="F12">
            <v>-99</v>
          </cell>
          <cell r="G12">
            <v>1349.95</v>
          </cell>
        </row>
        <row r="13">
          <cell r="A13">
            <v>130000000000</v>
          </cell>
          <cell r="B13" t="str">
            <v xml:space="preserve">OTRAS CUENTAS Y DOCUMENTOS POR COBRAR             </v>
          </cell>
          <cell r="C13">
            <v>3500</v>
          </cell>
          <cell r="D13">
            <v>0</v>
          </cell>
          <cell r="E13">
            <v>3500</v>
          </cell>
          <cell r="F13">
            <v>-3500</v>
          </cell>
          <cell r="G13">
            <v>0</v>
          </cell>
        </row>
        <row r="14">
          <cell r="A14">
            <v>1440000000000</v>
          </cell>
          <cell r="B14" t="str">
            <v xml:space="preserve">DEUDORES DIVERSOS                                 </v>
          </cell>
          <cell r="C14">
            <v>3500</v>
          </cell>
          <cell r="D14">
            <v>0</v>
          </cell>
          <cell r="E14">
            <v>3500</v>
          </cell>
          <cell r="F14">
            <v>-3500</v>
          </cell>
          <cell r="G14">
            <v>0</v>
          </cell>
        </row>
        <row r="15">
          <cell r="A15">
            <v>1440100000000</v>
          </cell>
          <cell r="B15" t="str">
            <v xml:space="preserve">Personas Morales                                  </v>
          </cell>
          <cell r="C15">
            <v>3500</v>
          </cell>
          <cell r="D15">
            <v>0</v>
          </cell>
          <cell r="E15">
            <v>3500</v>
          </cell>
          <cell r="F15">
            <v>-3500</v>
          </cell>
          <cell r="G15">
            <v>0</v>
          </cell>
        </row>
        <row r="16">
          <cell r="A16">
            <v>1440101000000</v>
          </cell>
          <cell r="B16" t="str">
            <v xml:space="preserve">Yates y Turismo, S.A.                             </v>
          </cell>
          <cell r="C16">
            <v>3500</v>
          </cell>
          <cell r="D16">
            <v>0</v>
          </cell>
          <cell r="E16">
            <v>3500</v>
          </cell>
          <cell r="F16">
            <v>-3500</v>
          </cell>
          <cell r="G16">
            <v>0</v>
          </cell>
        </row>
        <row r="17">
          <cell r="A17">
            <v>1440200000000</v>
          </cell>
          <cell r="B17" t="str">
            <v xml:space="preserve">Personas Fisicas            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1440200100000</v>
          </cell>
          <cell r="B18" t="str">
            <v xml:space="preserve">Oscar Jimenez               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1449000000000</v>
          </cell>
          <cell r="B19" t="str">
            <v xml:space="preserve">CTAS INCOBRABLES              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1449400000000</v>
          </cell>
          <cell r="B20" t="str">
            <v xml:space="preserve">Deudores Diversos              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1449400001000</v>
          </cell>
          <cell r="B21" t="str">
            <v xml:space="preserve">Yates Y Turismo SA de CV  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150000000000</v>
          </cell>
          <cell r="B22" t="str">
            <v xml:space="preserve">IMPUESTOS A FAVOR                                 </v>
          </cell>
          <cell r="C22">
            <v>60966.21</v>
          </cell>
          <cell r="D22">
            <v>6849</v>
          </cell>
          <cell r="E22">
            <v>3420</v>
          </cell>
          <cell r="F22">
            <v>3429</v>
          </cell>
          <cell r="G22">
            <v>64395.21</v>
          </cell>
        </row>
        <row r="23">
          <cell r="A23">
            <v>1490000000000</v>
          </cell>
          <cell r="B23" t="str">
            <v xml:space="preserve">IVA ACREDITABLE                                   </v>
          </cell>
          <cell r="C23">
            <v>60966.21</v>
          </cell>
          <cell r="D23">
            <v>6849</v>
          </cell>
          <cell r="E23">
            <v>3420</v>
          </cell>
          <cell r="F23">
            <v>3429</v>
          </cell>
          <cell r="G23">
            <v>64395.21</v>
          </cell>
        </row>
        <row r="24">
          <cell r="A24">
            <v>1490010000000</v>
          </cell>
          <cell r="B24" t="str">
            <v xml:space="preserve">Iva Acreditable                                   </v>
          </cell>
          <cell r="C24">
            <v>55837.21</v>
          </cell>
          <cell r="D24">
            <v>3429</v>
          </cell>
          <cell r="E24">
            <v>0</v>
          </cell>
          <cell r="F24">
            <v>3429</v>
          </cell>
          <cell r="G24">
            <v>59266.21</v>
          </cell>
        </row>
        <row r="25">
          <cell r="A25">
            <v>1490040000000</v>
          </cell>
          <cell r="B25" t="str">
            <v xml:space="preserve">Iva Pend. Acred. &lt;Ret&gt;   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1490040010000</v>
          </cell>
          <cell r="B26" t="str">
            <v xml:space="preserve">Iva Pend. Acred. Honorarios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1490050000000</v>
          </cell>
          <cell r="B27" t="str">
            <v xml:space="preserve">Iva Pendiente de Acreditar                        </v>
          </cell>
          <cell r="C27">
            <v>5129</v>
          </cell>
          <cell r="D27">
            <v>3420</v>
          </cell>
          <cell r="E27">
            <v>3420</v>
          </cell>
          <cell r="F27">
            <v>0</v>
          </cell>
          <cell r="G27">
            <v>5129</v>
          </cell>
        </row>
        <row r="28">
          <cell r="A28">
            <v>1490050010000</v>
          </cell>
          <cell r="B28" t="str">
            <v xml:space="preserve">Iva Pend. de Acreditar                            </v>
          </cell>
          <cell r="C28">
            <v>5129</v>
          </cell>
          <cell r="D28">
            <v>3420</v>
          </cell>
          <cell r="E28">
            <v>3420</v>
          </cell>
          <cell r="F28">
            <v>0</v>
          </cell>
          <cell r="G28">
            <v>5129</v>
          </cell>
        </row>
        <row r="29">
          <cell r="A29">
            <v>1495000000000</v>
          </cell>
          <cell r="B29" t="str">
            <v xml:space="preserve">IMPUESTOS A FAVOR                  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12000000000</v>
          </cell>
          <cell r="B30" t="str">
            <v xml:space="preserve">OTROS ACTIVOS                                     </v>
          </cell>
          <cell r="C30">
            <v>164644</v>
          </cell>
          <cell r="D30">
            <v>0</v>
          </cell>
          <cell r="E30">
            <v>0</v>
          </cell>
          <cell r="F30">
            <v>0</v>
          </cell>
          <cell r="G30">
            <v>164644</v>
          </cell>
        </row>
        <row r="31">
          <cell r="A31">
            <v>1850000000000</v>
          </cell>
          <cell r="B31" t="str">
            <v xml:space="preserve">ISR. DIFERIDO                                     </v>
          </cell>
          <cell r="C31">
            <v>164644</v>
          </cell>
          <cell r="D31">
            <v>0</v>
          </cell>
          <cell r="E31">
            <v>0</v>
          </cell>
          <cell r="F31">
            <v>0</v>
          </cell>
          <cell r="G31">
            <v>164644</v>
          </cell>
        </row>
        <row r="32">
          <cell r="A32">
            <v>1850100000000</v>
          </cell>
          <cell r="B32" t="str">
            <v xml:space="preserve">Isr. Diferido                                     </v>
          </cell>
          <cell r="C32">
            <v>164644</v>
          </cell>
          <cell r="D32">
            <v>0</v>
          </cell>
          <cell r="E32">
            <v>0</v>
          </cell>
          <cell r="F32">
            <v>0</v>
          </cell>
          <cell r="G32">
            <v>164644</v>
          </cell>
        </row>
        <row r="33">
          <cell r="A33">
            <v>13000000000</v>
          </cell>
          <cell r="B33" t="str">
            <v xml:space="preserve">ACTIVO FIJO                                       </v>
          </cell>
          <cell r="C33">
            <v>1081103.43</v>
          </cell>
          <cell r="D33">
            <v>0</v>
          </cell>
          <cell r="E33">
            <v>0</v>
          </cell>
          <cell r="F33">
            <v>0</v>
          </cell>
          <cell r="G33">
            <v>1081103.43</v>
          </cell>
        </row>
        <row r="34">
          <cell r="A34">
            <v>1700000000000</v>
          </cell>
          <cell r="B34" t="str">
            <v xml:space="preserve">TERRENOS                                          </v>
          </cell>
          <cell r="C34">
            <v>1081103.43</v>
          </cell>
          <cell r="D34">
            <v>0</v>
          </cell>
          <cell r="E34">
            <v>0</v>
          </cell>
          <cell r="F34">
            <v>0</v>
          </cell>
          <cell r="G34">
            <v>1081103.43</v>
          </cell>
        </row>
        <row r="35">
          <cell r="A35">
            <v>1700100000000</v>
          </cell>
          <cell r="B35" t="str">
            <v xml:space="preserve">Terrenos                                          </v>
          </cell>
          <cell r="C35">
            <v>13018.43</v>
          </cell>
          <cell r="D35">
            <v>0</v>
          </cell>
          <cell r="E35">
            <v>0</v>
          </cell>
          <cell r="F35">
            <v>0</v>
          </cell>
          <cell r="G35">
            <v>13018.43</v>
          </cell>
        </row>
        <row r="36">
          <cell r="A36">
            <v>1700200000000</v>
          </cell>
          <cell r="B36" t="str">
            <v xml:space="preserve">Actualizacion Terrenos                            </v>
          </cell>
          <cell r="C36">
            <v>1068085</v>
          </cell>
          <cell r="D36">
            <v>0</v>
          </cell>
          <cell r="E36">
            <v>0</v>
          </cell>
          <cell r="F36">
            <v>0</v>
          </cell>
          <cell r="G36">
            <v>1068085</v>
          </cell>
        </row>
        <row r="37">
          <cell r="A37">
            <v>2000000000</v>
          </cell>
          <cell r="B37" t="str">
            <v xml:space="preserve">PASIVO                                            </v>
          </cell>
          <cell r="C37">
            <v>388618.37</v>
          </cell>
          <cell r="D37">
            <v>37620</v>
          </cell>
          <cell r="E37">
            <v>75240</v>
          </cell>
          <cell r="F37">
            <v>-37620</v>
          </cell>
          <cell r="G37">
            <v>426238.37</v>
          </cell>
        </row>
        <row r="38">
          <cell r="A38">
            <v>21000000000</v>
          </cell>
          <cell r="B38" t="str">
            <v xml:space="preserve">PASIVO A CORTO PLAZO                              </v>
          </cell>
          <cell r="C38">
            <v>388618.37</v>
          </cell>
          <cell r="D38">
            <v>37620</v>
          </cell>
          <cell r="E38">
            <v>75240</v>
          </cell>
          <cell r="F38">
            <v>-37620</v>
          </cell>
          <cell r="G38">
            <v>426238.37</v>
          </cell>
        </row>
        <row r="39">
          <cell r="A39">
            <v>211000000000</v>
          </cell>
          <cell r="B39" t="str">
            <v xml:space="preserve">CUENTAS POR PAGAR                                 </v>
          </cell>
          <cell r="C39">
            <v>32034.04</v>
          </cell>
          <cell r="D39">
            <v>0</v>
          </cell>
          <cell r="E39">
            <v>0</v>
          </cell>
          <cell r="F39">
            <v>0</v>
          </cell>
          <cell r="G39">
            <v>32034.04</v>
          </cell>
        </row>
        <row r="40">
          <cell r="A40">
            <v>2100000000000</v>
          </cell>
          <cell r="B40" t="str">
            <v xml:space="preserve">ACREEDORES DIVERSOS                               </v>
          </cell>
          <cell r="C40">
            <v>32034.04</v>
          </cell>
          <cell r="D40">
            <v>0</v>
          </cell>
          <cell r="E40">
            <v>0</v>
          </cell>
          <cell r="F40">
            <v>0</v>
          </cell>
          <cell r="G40">
            <v>32034.04</v>
          </cell>
        </row>
        <row r="41">
          <cell r="A41">
            <v>2100100100000</v>
          </cell>
          <cell r="B41" t="str">
            <v xml:space="preserve">Personas Morales                                  </v>
          </cell>
          <cell r="C41">
            <v>32034.04</v>
          </cell>
          <cell r="D41">
            <v>0</v>
          </cell>
          <cell r="E41">
            <v>0</v>
          </cell>
          <cell r="F41">
            <v>0</v>
          </cell>
          <cell r="G41">
            <v>32034.04</v>
          </cell>
        </row>
        <row r="42">
          <cell r="A42">
            <v>2100100101000</v>
          </cell>
          <cell r="B42" t="str">
            <v xml:space="preserve">Corporativo G. Casa, SA. CV.                      </v>
          </cell>
          <cell r="C42">
            <v>27239.040000000001</v>
          </cell>
          <cell r="D42">
            <v>0</v>
          </cell>
          <cell r="E42">
            <v>0</v>
          </cell>
          <cell r="F42">
            <v>0</v>
          </cell>
          <cell r="G42">
            <v>27239.040000000001</v>
          </cell>
        </row>
        <row r="43">
          <cell r="A43">
            <v>2100100102000</v>
          </cell>
          <cell r="B43" t="str">
            <v xml:space="preserve">Pricewaterhousecoopers, SC.                       </v>
          </cell>
          <cell r="C43">
            <v>4795</v>
          </cell>
          <cell r="D43">
            <v>0</v>
          </cell>
          <cell r="E43">
            <v>0</v>
          </cell>
          <cell r="F43">
            <v>0</v>
          </cell>
          <cell r="G43">
            <v>4795</v>
          </cell>
        </row>
        <row r="44">
          <cell r="A44">
            <v>2100100103000</v>
          </cell>
          <cell r="B44" t="str">
            <v xml:space="preserve">Arechiga y Arechiga Abogados Asociados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2100100104000</v>
          </cell>
          <cell r="B45" t="str">
            <v xml:space="preserve">Chevez Ruiz Zamarripa y Cia.                     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2100100105000</v>
          </cell>
          <cell r="B46" t="str">
            <v xml:space="preserve">Impresora y Pep. Edgardo, SA de CV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2100100500000</v>
          </cell>
          <cell r="B47" t="str">
            <v xml:space="preserve">Personas Fisicas            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2100100501000</v>
          </cell>
          <cell r="B48" t="str">
            <v xml:space="preserve">C.P. Jose Luis Pineda Gomez       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2300000000000</v>
          </cell>
          <cell r="B49" t="str">
            <v xml:space="preserve">INTERCOMPAÑIAS ACREEDORAS                         </v>
          </cell>
          <cell r="C49">
            <v>356584.33</v>
          </cell>
          <cell r="D49">
            <v>37620</v>
          </cell>
          <cell r="E49">
            <v>75240</v>
          </cell>
          <cell r="F49">
            <v>-37620</v>
          </cell>
          <cell r="G49">
            <v>394204.33</v>
          </cell>
        </row>
        <row r="50">
          <cell r="A50">
            <v>2300037000000</v>
          </cell>
          <cell r="B50" t="str">
            <v xml:space="preserve">Plavico Inmobiliaria, SA de CV                    </v>
          </cell>
          <cell r="C50">
            <v>0</v>
          </cell>
          <cell r="D50">
            <v>37620</v>
          </cell>
          <cell r="E50">
            <v>37620</v>
          </cell>
          <cell r="F50">
            <v>0</v>
          </cell>
          <cell r="G50">
            <v>0</v>
          </cell>
        </row>
        <row r="51">
          <cell r="A51">
            <v>2300041000000</v>
          </cell>
          <cell r="B51" t="str">
            <v xml:space="preserve">Promotora Cabo Real, SA. CV.                      </v>
          </cell>
          <cell r="C51">
            <v>356584.33</v>
          </cell>
          <cell r="D51">
            <v>0</v>
          </cell>
          <cell r="E51">
            <v>37620</v>
          </cell>
          <cell r="F51">
            <v>-37620</v>
          </cell>
          <cell r="G51">
            <v>394204.33</v>
          </cell>
        </row>
        <row r="52">
          <cell r="A52">
            <v>2400000000000</v>
          </cell>
          <cell r="B52" t="str">
            <v xml:space="preserve">IMPUESTOS POR PAGAR           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2400100020000</v>
          </cell>
          <cell r="B53" t="str">
            <v xml:space="preserve">10% Isr. Ret. S/Honorarios                      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2400200010000</v>
          </cell>
          <cell r="B54" t="str">
            <v xml:space="preserve">Iva Retenido                                     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22000000000</v>
          </cell>
          <cell r="B55" t="str">
            <v xml:space="preserve">PASIVO A LARGO PLAZO          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23000000000</v>
          </cell>
          <cell r="B56" t="str">
            <v xml:space="preserve">CREDITOS DIFERIDOS           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3000000000</v>
          </cell>
          <cell r="B57" t="str">
            <v xml:space="preserve">CAPITAL CONTABLE                                  </v>
          </cell>
          <cell r="C57">
            <v>974587.45</v>
          </cell>
          <cell r="D57">
            <v>0</v>
          </cell>
          <cell r="E57">
            <v>0</v>
          </cell>
          <cell r="F57">
            <v>0</v>
          </cell>
          <cell r="G57">
            <v>974587.45</v>
          </cell>
        </row>
        <row r="58">
          <cell r="A58">
            <v>3100000000000</v>
          </cell>
          <cell r="B58" t="str">
            <v xml:space="preserve">CAPITAL SOCIAL                                    </v>
          </cell>
          <cell r="C58">
            <v>384854.84</v>
          </cell>
          <cell r="D58">
            <v>0</v>
          </cell>
          <cell r="E58">
            <v>0</v>
          </cell>
          <cell r="F58">
            <v>0</v>
          </cell>
          <cell r="G58">
            <v>384854.84</v>
          </cell>
        </row>
        <row r="59">
          <cell r="A59">
            <v>3100100000000</v>
          </cell>
          <cell r="B59" t="str">
            <v xml:space="preserve">Capital Social Historico                          </v>
          </cell>
          <cell r="C59">
            <v>384854.84</v>
          </cell>
          <cell r="D59">
            <v>0</v>
          </cell>
          <cell r="E59">
            <v>0</v>
          </cell>
          <cell r="F59">
            <v>0</v>
          </cell>
          <cell r="G59">
            <v>384854.84</v>
          </cell>
        </row>
        <row r="60">
          <cell r="A60">
            <v>3300000000000</v>
          </cell>
          <cell r="B60" t="str">
            <v xml:space="preserve">RESULT. EJERCS. ANTS.                             </v>
          </cell>
          <cell r="C60">
            <v>-470799.39</v>
          </cell>
          <cell r="D60">
            <v>0</v>
          </cell>
          <cell r="E60">
            <v>0</v>
          </cell>
          <cell r="F60">
            <v>0</v>
          </cell>
          <cell r="G60">
            <v>-470799.39</v>
          </cell>
        </row>
        <row r="61">
          <cell r="A61">
            <v>3300001000000</v>
          </cell>
          <cell r="B61" t="str">
            <v xml:space="preserve">Result. Ejercs. Ants. Hist.                       </v>
          </cell>
          <cell r="C61">
            <v>-431870.47</v>
          </cell>
          <cell r="D61">
            <v>0</v>
          </cell>
          <cell r="E61">
            <v>0</v>
          </cell>
          <cell r="F61">
            <v>0</v>
          </cell>
          <cell r="G61">
            <v>-431870.47</v>
          </cell>
        </row>
        <row r="62">
          <cell r="A62">
            <v>3300002000000</v>
          </cell>
          <cell r="B62" t="str">
            <v xml:space="preserve">Resultado del Ejercicio 2001                      </v>
          </cell>
          <cell r="C62">
            <v>-28920.47</v>
          </cell>
          <cell r="D62">
            <v>0</v>
          </cell>
          <cell r="E62">
            <v>0</v>
          </cell>
          <cell r="F62">
            <v>0</v>
          </cell>
          <cell r="G62">
            <v>-28920.47</v>
          </cell>
        </row>
        <row r="63">
          <cell r="A63">
            <v>3300003000000</v>
          </cell>
          <cell r="B63" t="str">
            <v xml:space="preserve">Resultado del Ejercicio 2002                      </v>
          </cell>
          <cell r="C63">
            <v>-10008.450000000001</v>
          </cell>
          <cell r="D63">
            <v>0</v>
          </cell>
          <cell r="E63">
            <v>0</v>
          </cell>
          <cell r="F63">
            <v>0</v>
          </cell>
          <cell r="G63">
            <v>-10008.450000000001</v>
          </cell>
        </row>
        <row r="64">
          <cell r="A64">
            <v>3500000000000</v>
          </cell>
          <cell r="B64" t="str">
            <v xml:space="preserve">ACTUALIZAC. CAP. CONTABLE                         </v>
          </cell>
          <cell r="C64">
            <v>1956874</v>
          </cell>
          <cell r="D64">
            <v>0</v>
          </cell>
          <cell r="E64">
            <v>0</v>
          </cell>
          <cell r="F64">
            <v>0</v>
          </cell>
          <cell r="G64">
            <v>1956874</v>
          </cell>
        </row>
        <row r="65">
          <cell r="A65">
            <v>3500100000000</v>
          </cell>
          <cell r="B65" t="str">
            <v xml:space="preserve">Actualizac. Cap. Social                           </v>
          </cell>
          <cell r="C65">
            <v>2391239</v>
          </cell>
          <cell r="D65">
            <v>0</v>
          </cell>
          <cell r="E65">
            <v>0</v>
          </cell>
          <cell r="F65">
            <v>0</v>
          </cell>
          <cell r="G65">
            <v>2391239</v>
          </cell>
        </row>
        <row r="66">
          <cell r="A66">
            <v>3500300000000</v>
          </cell>
          <cell r="B66" t="str">
            <v xml:space="preserve">Actualizac. Result. Ej. Ants                      </v>
          </cell>
          <cell r="C66">
            <v>-434365</v>
          </cell>
          <cell r="D66">
            <v>0</v>
          </cell>
          <cell r="E66">
            <v>0</v>
          </cell>
          <cell r="F66">
            <v>0</v>
          </cell>
          <cell r="G66">
            <v>-434365</v>
          </cell>
        </row>
        <row r="67">
          <cell r="A67">
            <v>3600000000000</v>
          </cell>
          <cell r="B67" t="str">
            <v xml:space="preserve">EXCESO E INSUF. ACT. CAP. C.                      </v>
          </cell>
          <cell r="C67">
            <v>-959078</v>
          </cell>
          <cell r="D67">
            <v>0</v>
          </cell>
          <cell r="E67">
            <v>0</v>
          </cell>
          <cell r="F67">
            <v>0</v>
          </cell>
          <cell r="G67">
            <v>-959078</v>
          </cell>
        </row>
        <row r="68">
          <cell r="A68">
            <v>3650000000000</v>
          </cell>
          <cell r="B68" t="str">
            <v xml:space="preserve">ISR. DIFERIDO                                     </v>
          </cell>
          <cell r="C68">
            <v>62736</v>
          </cell>
          <cell r="D68">
            <v>0</v>
          </cell>
          <cell r="E68">
            <v>0</v>
          </cell>
          <cell r="F68">
            <v>0</v>
          </cell>
          <cell r="G68">
            <v>62736</v>
          </cell>
        </row>
        <row r="69">
          <cell r="A69">
            <v>3650100000000</v>
          </cell>
          <cell r="B69" t="str">
            <v xml:space="preserve">Isr. Diferido                                     </v>
          </cell>
          <cell r="C69">
            <v>62736</v>
          </cell>
          <cell r="D69">
            <v>0</v>
          </cell>
          <cell r="E69">
            <v>0</v>
          </cell>
          <cell r="F69">
            <v>0</v>
          </cell>
          <cell r="G69">
            <v>62736</v>
          </cell>
        </row>
        <row r="70">
          <cell r="A70">
            <v>3950000000000</v>
          </cell>
          <cell r="B70" t="str">
            <v xml:space="preserve">CORRECCION  X REEXPRESION                     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4000000000</v>
          </cell>
          <cell r="B71" t="str">
            <v xml:space="preserve">RESULTADOS ACREEDORA 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41000000000</v>
          </cell>
          <cell r="B72" t="str">
            <v xml:space="preserve">INGRESOS                                         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4000000000000</v>
          </cell>
          <cell r="B73" t="str">
            <v xml:space="preserve">INGRESOS                                         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5000000000</v>
          </cell>
          <cell r="B74" t="str">
            <v xml:space="preserve">RESULTADOS DEUDORA                                </v>
          </cell>
          <cell r="C74">
            <v>51543.23</v>
          </cell>
          <cell r="D74">
            <v>37790</v>
          </cell>
          <cell r="E74">
            <v>0</v>
          </cell>
          <cell r="F74">
            <v>37790</v>
          </cell>
          <cell r="G74">
            <v>89333.23</v>
          </cell>
        </row>
        <row r="75">
          <cell r="A75">
            <v>54000000000</v>
          </cell>
          <cell r="B75" t="str">
            <v xml:space="preserve">GASTOS DE OPERACION                               </v>
          </cell>
          <cell r="C75">
            <v>49100.84</v>
          </cell>
          <cell r="D75">
            <v>37700</v>
          </cell>
          <cell r="E75">
            <v>0</v>
          </cell>
          <cell r="F75">
            <v>37700</v>
          </cell>
          <cell r="G75">
            <v>86800.84</v>
          </cell>
        </row>
        <row r="76">
          <cell r="A76">
            <v>5700000000000</v>
          </cell>
          <cell r="B76" t="str">
            <v xml:space="preserve">GASTOS DE ADMINISTRACION                          </v>
          </cell>
          <cell r="C76">
            <v>49100.84</v>
          </cell>
          <cell r="D76">
            <v>37700</v>
          </cell>
          <cell r="E76">
            <v>0</v>
          </cell>
          <cell r="F76">
            <v>37700</v>
          </cell>
          <cell r="G76">
            <v>86800.84</v>
          </cell>
        </row>
        <row r="77">
          <cell r="A77">
            <v>5700110000000</v>
          </cell>
          <cell r="B77" t="str">
            <v xml:space="preserve">Papeleria y Art. de Escritorio                    </v>
          </cell>
          <cell r="C77">
            <v>500</v>
          </cell>
          <cell r="D77">
            <v>0</v>
          </cell>
          <cell r="E77">
            <v>0</v>
          </cell>
          <cell r="F77">
            <v>0</v>
          </cell>
          <cell r="G77">
            <v>500</v>
          </cell>
        </row>
        <row r="78">
          <cell r="A78">
            <v>5700145000000</v>
          </cell>
          <cell r="B78" t="str">
            <v xml:space="preserve">Gastos de Viaje                                   </v>
          </cell>
          <cell r="C78">
            <v>6521.53</v>
          </cell>
          <cell r="D78">
            <v>0</v>
          </cell>
          <cell r="E78">
            <v>0</v>
          </cell>
          <cell r="F78">
            <v>0</v>
          </cell>
          <cell r="G78">
            <v>6521.53</v>
          </cell>
        </row>
        <row r="79">
          <cell r="A79">
            <v>5700160100000</v>
          </cell>
          <cell r="B79" t="str">
            <v xml:space="preserve">Honorarios Personas Fisicas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5700160200000</v>
          </cell>
          <cell r="B80" t="str">
            <v xml:space="preserve">Honorarios Personas Morales                       </v>
          </cell>
          <cell r="C80">
            <v>34190</v>
          </cell>
          <cell r="D80">
            <v>0</v>
          </cell>
          <cell r="E80">
            <v>0</v>
          </cell>
          <cell r="F80">
            <v>0</v>
          </cell>
          <cell r="G80">
            <v>34190</v>
          </cell>
        </row>
        <row r="81">
          <cell r="A81">
            <v>5700380000000</v>
          </cell>
          <cell r="B81" t="str">
            <v xml:space="preserve">No Deducibles                                     </v>
          </cell>
          <cell r="C81">
            <v>467</v>
          </cell>
          <cell r="D81">
            <v>3500</v>
          </cell>
          <cell r="E81">
            <v>0</v>
          </cell>
          <cell r="F81">
            <v>3500</v>
          </cell>
          <cell r="G81">
            <v>3967</v>
          </cell>
        </row>
        <row r="82">
          <cell r="A82">
            <v>5700385000000</v>
          </cell>
          <cell r="B82" t="str">
            <v xml:space="preserve">Servicios Administrativos                         </v>
          </cell>
          <cell r="C82">
            <v>0</v>
          </cell>
          <cell r="D82">
            <v>34200</v>
          </cell>
          <cell r="E82">
            <v>0</v>
          </cell>
          <cell r="F82">
            <v>34200</v>
          </cell>
          <cell r="G82">
            <v>34200</v>
          </cell>
        </row>
        <row r="83">
          <cell r="A83">
            <v>5700520100000</v>
          </cell>
          <cell r="B83" t="str">
            <v xml:space="preserve">Impto. Predial                                    </v>
          </cell>
          <cell r="C83">
            <v>7422.31</v>
          </cell>
          <cell r="D83">
            <v>0</v>
          </cell>
          <cell r="E83">
            <v>0</v>
          </cell>
          <cell r="F83">
            <v>0</v>
          </cell>
          <cell r="G83">
            <v>7422.31</v>
          </cell>
        </row>
        <row r="84">
          <cell r="A84">
            <v>5700999000000</v>
          </cell>
          <cell r="B84" t="str">
            <v xml:space="preserve">Actualizacion Gastos de Operacion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56000000000</v>
          </cell>
          <cell r="B85" t="str">
            <v xml:space="preserve">OTROS GASTOS Y PRODUCTOS                          </v>
          </cell>
          <cell r="C85">
            <v>-62.61</v>
          </cell>
          <cell r="D85">
            <v>0</v>
          </cell>
          <cell r="E85">
            <v>0</v>
          </cell>
          <cell r="F85">
            <v>0</v>
          </cell>
          <cell r="G85">
            <v>-62.61</v>
          </cell>
        </row>
        <row r="86">
          <cell r="A86">
            <v>5800000000000</v>
          </cell>
          <cell r="B86" t="str">
            <v xml:space="preserve">OTROS GASTOS Y PRODUCTOS                          </v>
          </cell>
          <cell r="C86">
            <v>-62.61</v>
          </cell>
          <cell r="D86">
            <v>0</v>
          </cell>
          <cell r="E86">
            <v>0</v>
          </cell>
          <cell r="F86">
            <v>0</v>
          </cell>
          <cell r="G86">
            <v>-62.61</v>
          </cell>
        </row>
        <row r="87">
          <cell r="A87">
            <v>5800010000000</v>
          </cell>
          <cell r="B87" t="str">
            <v xml:space="preserve">OTROS GASTOS                                      </v>
          </cell>
          <cell r="C87">
            <v>0.4</v>
          </cell>
          <cell r="D87">
            <v>0</v>
          </cell>
          <cell r="E87">
            <v>0</v>
          </cell>
          <cell r="F87">
            <v>0</v>
          </cell>
          <cell r="G87">
            <v>0.4</v>
          </cell>
        </row>
        <row r="88">
          <cell r="A88">
            <v>5800010001000</v>
          </cell>
          <cell r="B88" t="str">
            <v xml:space="preserve">Otros Gastos                                      </v>
          </cell>
          <cell r="C88">
            <v>0.4</v>
          </cell>
          <cell r="D88">
            <v>0</v>
          </cell>
          <cell r="E88">
            <v>0</v>
          </cell>
          <cell r="F88">
            <v>0</v>
          </cell>
          <cell r="G88">
            <v>0.4</v>
          </cell>
        </row>
        <row r="89">
          <cell r="A89">
            <v>5800020000000</v>
          </cell>
          <cell r="B89" t="str">
            <v xml:space="preserve">OTROS PRODUCTOS                                   </v>
          </cell>
          <cell r="C89">
            <v>-63.01</v>
          </cell>
          <cell r="D89">
            <v>0</v>
          </cell>
          <cell r="E89">
            <v>0</v>
          </cell>
          <cell r="F89">
            <v>0</v>
          </cell>
          <cell r="G89">
            <v>-63.01</v>
          </cell>
        </row>
        <row r="90">
          <cell r="A90">
            <v>5800020001000</v>
          </cell>
          <cell r="B90" t="str">
            <v xml:space="preserve">Otros Productos                                   </v>
          </cell>
          <cell r="C90">
            <v>-63.01</v>
          </cell>
          <cell r="D90">
            <v>0</v>
          </cell>
          <cell r="E90">
            <v>0</v>
          </cell>
          <cell r="F90">
            <v>0</v>
          </cell>
          <cell r="G90">
            <v>-63.01</v>
          </cell>
        </row>
        <row r="91">
          <cell r="A91">
            <v>57000000000</v>
          </cell>
          <cell r="B91" t="str">
            <v xml:space="preserve">DEPRECIACIONES Y AMORTIZACIONES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58000000000</v>
          </cell>
          <cell r="B92" t="str">
            <v xml:space="preserve">GASTOS Y PRODUCTOS FINANCIEROS                    </v>
          </cell>
          <cell r="C92">
            <v>2505</v>
          </cell>
          <cell r="D92">
            <v>90</v>
          </cell>
          <cell r="E92">
            <v>0</v>
          </cell>
          <cell r="F92">
            <v>90</v>
          </cell>
          <cell r="G92">
            <v>2595</v>
          </cell>
        </row>
        <row r="93">
          <cell r="A93">
            <v>5900000000000</v>
          </cell>
          <cell r="B93" t="str">
            <v xml:space="preserve">GASTOS Y PRODUCTOS FINANCIEROS      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5900010000000</v>
          </cell>
          <cell r="B94" t="str">
            <v xml:space="preserve">GASTOS FINANCIEROS                                </v>
          </cell>
          <cell r="C94">
            <v>2505</v>
          </cell>
          <cell r="D94">
            <v>90</v>
          </cell>
          <cell r="E94">
            <v>0</v>
          </cell>
          <cell r="F94">
            <v>90</v>
          </cell>
          <cell r="G94">
            <v>2595</v>
          </cell>
        </row>
        <row r="95">
          <cell r="A95">
            <v>5900010001000</v>
          </cell>
          <cell r="B95" t="str">
            <v xml:space="preserve">Comisiones Bancarias                              </v>
          </cell>
          <cell r="C95">
            <v>2505</v>
          </cell>
          <cell r="D95">
            <v>90</v>
          </cell>
          <cell r="E95">
            <v>0</v>
          </cell>
          <cell r="F95">
            <v>90</v>
          </cell>
          <cell r="G95">
            <v>2595</v>
          </cell>
        </row>
        <row r="96">
          <cell r="A96">
            <v>5900020000000</v>
          </cell>
          <cell r="B96" t="str">
            <v xml:space="preserve">PRODUCTOS FINANCIEROS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5900020003000</v>
          </cell>
          <cell r="B97" t="str">
            <v xml:space="preserve">Interes Bancario           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5900996000000</v>
          </cell>
          <cell r="B98" t="str">
            <v xml:space="preserve">REPOMO                                    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5900997000000</v>
          </cell>
          <cell r="B99" t="str">
            <v xml:space="preserve">ACT. POSICION MONETARIA      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5900998000000</v>
          </cell>
          <cell r="B100" t="str">
            <v xml:space="preserve">Actualizacion de Gastos Financieros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5900999000000</v>
          </cell>
          <cell r="B101" t="str">
            <v xml:space="preserve">Actualizacion de Productos financieros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60000000000</v>
          </cell>
          <cell r="B102" t="str">
            <v xml:space="preserve">ISR Y PTU                   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5920000000000</v>
          </cell>
          <cell r="B103" t="str">
            <v xml:space="preserve">IMPUESTO AL ACTIVO            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5920200000000</v>
          </cell>
          <cell r="B104" t="str">
            <v xml:space="preserve">IMPAC                                            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5920200010000</v>
          </cell>
          <cell r="B105" t="str">
            <v xml:space="preserve">IMPAC                                            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5940000000000</v>
          </cell>
          <cell r="B106" t="str">
            <v xml:space="preserve">ISR Y PTU DIFERIDO                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5940100000000</v>
          </cell>
          <cell r="B107" t="str">
            <v xml:space="preserve">Isr y Ptu Diferido                               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3900000000000</v>
          </cell>
          <cell r="B108" t="str">
            <v xml:space="preserve">CORRECCION POR REEXPRESION     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>
            <v>5920200000000</v>
          </cell>
          <cell r="B109" t="str">
            <v xml:space="preserve">IMPAC                                             </v>
          </cell>
          <cell r="C109">
            <v>0</v>
          </cell>
          <cell r="D109">
            <v>11582</v>
          </cell>
          <cell r="E109">
            <v>0</v>
          </cell>
          <cell r="F109">
            <v>11582</v>
          </cell>
          <cell r="G109">
            <v>11582</v>
          </cell>
        </row>
        <row r="110">
          <cell r="A110">
            <v>5920200010000</v>
          </cell>
          <cell r="B110" t="str">
            <v xml:space="preserve">IMPAC                                             </v>
          </cell>
          <cell r="C110">
            <v>0</v>
          </cell>
          <cell r="D110">
            <v>11582</v>
          </cell>
          <cell r="E110">
            <v>0</v>
          </cell>
          <cell r="F110">
            <v>11582</v>
          </cell>
          <cell r="G110">
            <v>11582</v>
          </cell>
        </row>
        <row r="111">
          <cell r="A111">
            <v>5940000000000</v>
          </cell>
          <cell r="B111" t="str">
            <v>Total Cuentas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5940100000000</v>
          </cell>
          <cell r="B112" t="str">
            <v>^NO impresas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3900000000000</v>
          </cell>
          <cell r="B113" t="str">
            <v xml:space="preserve">CORRECCION POR REEXPRESION                        </v>
          </cell>
          <cell r="C113">
            <v>0</v>
          </cell>
          <cell r="D113">
            <v>47670</v>
          </cell>
          <cell r="E113">
            <v>47670</v>
          </cell>
          <cell r="F113">
            <v>0</v>
          </cell>
          <cell r="G113">
            <v>0</v>
          </cell>
        </row>
        <row r="115">
          <cell r="B115" t="str">
            <v xml:space="preserve">Sumas Iguales: </v>
          </cell>
          <cell r="C115">
            <v>1363205.82</v>
          </cell>
          <cell r="D115">
            <v>82259</v>
          </cell>
          <cell r="E115">
            <v>82259</v>
          </cell>
          <cell r="F115">
            <v>0</v>
          </cell>
          <cell r="G115">
            <v>1400825.82</v>
          </cell>
        </row>
        <row r="116">
          <cell r="B116" t="str">
            <v>Total Cuentas</v>
          </cell>
          <cell r="C116">
            <v>1363205.82</v>
          </cell>
          <cell r="D116">
            <v>0</v>
          </cell>
          <cell r="E116">
            <v>0</v>
          </cell>
          <cell r="F116">
            <v>0</v>
          </cell>
          <cell r="G116">
            <v>1400825.82</v>
          </cell>
        </row>
        <row r="117">
          <cell r="B117" t="str">
            <v>^NO impresas</v>
          </cell>
          <cell r="C117">
            <v>0</v>
          </cell>
          <cell r="G117">
            <v>0</v>
          </cell>
        </row>
        <row r="120">
          <cell r="B120" t="str">
            <v xml:space="preserve">Sumas Iguales: </v>
          </cell>
          <cell r="C120">
            <v>1300469.82</v>
          </cell>
          <cell r="D120">
            <v>213519</v>
          </cell>
          <cell r="E120">
            <v>213519</v>
          </cell>
          <cell r="F120">
            <v>0</v>
          </cell>
          <cell r="G120">
            <v>1385872.82</v>
          </cell>
        </row>
        <row r="121">
          <cell r="C121">
            <v>1300469.82</v>
          </cell>
          <cell r="G121">
            <v>1385872.82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vestors@tangelolatam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vestors@tangelolatam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i@mexarrend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8080B-196C-41E9-9DD0-022930E69E1A}">
  <sheetPr>
    <tabColor theme="5" tint="0.79998168889431442"/>
  </sheetPr>
  <dimension ref="A1:R42"/>
  <sheetViews>
    <sheetView tabSelected="1" zoomScale="90" zoomScaleNormal="90" workbookViewId="0"/>
  </sheetViews>
  <sheetFormatPr baseColWidth="10" defaultColWidth="0" defaultRowHeight="15" zeroHeight="1" x14ac:dyDescent="0.25"/>
  <cols>
    <col min="1" max="18" width="11.42578125" customWidth="1"/>
    <col min="1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ht="5.25" customHeight="1" x14ac:dyDescent="0.25"/>
  </sheetData>
  <sheetProtection algorithmName="SHA-512" hashValue="fEO6jMlxaM5CPEaTNDVWCEUQEtjGqxl9/Tm4tSu7OlMD3ML8sX+IcN1AaW/umvc9pqc7dMZUr4NRSs2K24HIkQ==" saltValue="HJAL1whd5Hxz9UradMBG4g==" spinCount="100000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3C334-35D6-42F5-9884-BAB78967240D}">
  <sheetPr>
    <tabColor theme="5" tint="0.79998168889431442"/>
  </sheetPr>
  <dimension ref="S1:XFC42"/>
  <sheetViews>
    <sheetView zoomScale="90" zoomScaleNormal="90" workbookViewId="0">
      <selection activeCell="XFD1" sqref="XFD1:XFD1048576"/>
    </sheetView>
  </sheetViews>
  <sheetFormatPr baseColWidth="10" defaultColWidth="0" defaultRowHeight="15" customHeight="1" zeroHeight="1" x14ac:dyDescent="0.25"/>
  <cols>
    <col min="1" max="16" width="11.42578125" customWidth="1"/>
    <col min="19" max="16383" width="11.42578125" hidden="1"/>
    <col min="16384" max="16384" width="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ht="5.25" customHeight="1" x14ac:dyDescent="0.25"/>
  </sheetData>
  <sheetProtection algorithmName="SHA-512" hashValue="i9g5YpOjaKry/JjMDFJoN0NdWGdbBeho0zmjzKxHFiR5B04i0D0dtr9x704O0bHcf8Splqu7dSbeJbHjEzBO9A==" saltValue="/iYyKK89KQEviya9qglRag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7105-33CA-46A1-A5F1-203465267D9D}">
  <sheetPr>
    <tabColor theme="7" tint="0.79998168889431442"/>
  </sheetPr>
  <dimension ref="A1:U54"/>
  <sheetViews>
    <sheetView showGridLines="0" zoomScale="90" zoomScaleNormal="90" workbookViewId="0"/>
  </sheetViews>
  <sheetFormatPr baseColWidth="10" defaultColWidth="0" defaultRowHeight="0" customHeight="1" zeroHeight="1" x14ac:dyDescent="0.25"/>
  <cols>
    <col min="1" max="1" width="5.42578125" style="4" customWidth="1"/>
    <col min="2" max="2" width="40.85546875" style="4" bestFit="1" customWidth="1"/>
    <col min="3" max="3" width="17.85546875" style="4" customWidth="1"/>
    <col min="4" max="6" width="16.28515625" style="4" customWidth="1"/>
    <col min="7" max="7" width="3.28515625" style="4" customWidth="1"/>
    <col min="8" max="8" width="16.28515625" style="4" hidden="1" customWidth="1"/>
    <col min="9" max="9" width="3.7109375" style="4" hidden="1" customWidth="1"/>
    <col min="10" max="10" width="16.28515625" style="4" hidden="1" customWidth="1"/>
    <col min="11" max="11" width="3.7109375" style="4" hidden="1" customWidth="1"/>
    <col min="12" max="12" width="15" style="4" hidden="1" customWidth="1"/>
    <col min="13" max="13" width="13.42578125" style="4" hidden="1" customWidth="1"/>
    <col min="14" max="15" width="0" style="4" hidden="1" customWidth="1"/>
    <col min="16" max="16" width="15" style="4" hidden="1" customWidth="1"/>
    <col min="17" max="18" width="13.42578125" style="4" hidden="1" customWidth="1"/>
    <col min="19" max="19" width="15" style="4" hidden="1" customWidth="1"/>
    <col min="20" max="21" width="13.42578125" style="4" hidden="1" customWidth="1"/>
    <col min="22" max="16384" width="11.42578125" style="4" hidden="1"/>
  </cols>
  <sheetData>
    <row r="1" spans="2:10" ht="15" x14ac:dyDescent="0.25">
      <c r="B1" s="8"/>
      <c r="C1" s="8"/>
      <c r="D1" s="8"/>
      <c r="E1" s="8"/>
      <c r="F1" s="8"/>
      <c r="G1" s="8"/>
      <c r="H1" s="8"/>
      <c r="J1" s="8"/>
    </row>
    <row r="2" spans="2:10" ht="15" x14ac:dyDescent="0.25">
      <c r="B2" s="8"/>
      <c r="C2" s="8"/>
      <c r="D2" s="8"/>
      <c r="E2" s="8"/>
      <c r="F2" s="8"/>
      <c r="G2" s="8"/>
      <c r="H2" s="8"/>
      <c r="J2" s="8"/>
    </row>
    <row r="3" spans="2:10" ht="15" x14ac:dyDescent="0.25">
      <c r="B3" s="8"/>
      <c r="C3" s="11"/>
      <c r="D3" s="8"/>
      <c r="E3" s="8"/>
      <c r="F3" s="8"/>
      <c r="G3" s="8"/>
      <c r="H3" s="8"/>
      <c r="J3" s="8"/>
    </row>
    <row r="4" spans="2:10" ht="15" x14ac:dyDescent="0.25">
      <c r="B4" s="8"/>
      <c r="C4" s="8"/>
      <c r="D4" s="8"/>
      <c r="E4" s="8"/>
      <c r="F4" s="8"/>
      <c r="G4" s="8"/>
      <c r="H4" s="8"/>
      <c r="J4" s="8"/>
    </row>
    <row r="5" spans="2:10" ht="15" x14ac:dyDescent="0.25">
      <c r="B5" s="1" t="s">
        <v>92</v>
      </c>
      <c r="C5" s="8"/>
      <c r="D5" s="8"/>
      <c r="E5" s="8"/>
      <c r="F5" s="8"/>
      <c r="G5" s="8"/>
      <c r="H5" s="8"/>
      <c r="J5" s="8"/>
    </row>
    <row r="6" spans="2:10" ht="15" x14ac:dyDescent="0.25">
      <c r="B6" s="2" t="s">
        <v>65</v>
      </c>
      <c r="C6" s="12"/>
      <c r="D6" s="8"/>
      <c r="E6" s="8"/>
      <c r="F6" s="8"/>
      <c r="G6" s="8"/>
      <c r="H6" s="8"/>
      <c r="J6" s="8"/>
    </row>
    <row r="7" spans="2:10" ht="15" x14ac:dyDescent="0.25">
      <c r="B7" s="8"/>
      <c r="C7" s="8"/>
      <c r="D7" s="8"/>
      <c r="E7" s="8"/>
      <c r="F7" s="8"/>
      <c r="G7" s="8"/>
      <c r="H7" s="8"/>
      <c r="J7" s="8"/>
    </row>
    <row r="8" spans="2:10" ht="15" x14ac:dyDescent="0.25">
      <c r="B8" s="49" t="s">
        <v>71</v>
      </c>
      <c r="C8" s="50" t="s">
        <v>89</v>
      </c>
      <c r="D8" s="50" t="s">
        <v>90</v>
      </c>
      <c r="E8" s="50" t="s">
        <v>72</v>
      </c>
      <c r="F8" s="44"/>
      <c r="G8" s="44"/>
      <c r="H8" s="44"/>
      <c r="J8" s="44"/>
    </row>
    <row r="9" spans="2:10" ht="6" customHeight="1" x14ac:dyDescent="0.25">
      <c r="B9" s="45"/>
      <c r="C9" s="46"/>
      <c r="D9" s="46"/>
      <c r="E9" s="46"/>
      <c r="F9" s="8"/>
      <c r="G9" s="8"/>
      <c r="H9" s="8"/>
      <c r="J9" s="8"/>
    </row>
    <row r="10" spans="2:10" ht="15" x14ac:dyDescent="0.25">
      <c r="B10" s="8" t="s">
        <v>73</v>
      </c>
      <c r="C10" s="28">
        <v>1435</v>
      </c>
      <c r="D10" s="28">
        <v>1954</v>
      </c>
      <c r="E10" s="47">
        <v>36.200000000000003</v>
      </c>
      <c r="F10" s="28"/>
      <c r="G10" s="28"/>
      <c r="H10" s="28"/>
      <c r="I10" s="29"/>
      <c r="J10" s="30"/>
    </row>
    <row r="11" spans="2:10" ht="15" x14ac:dyDescent="0.25">
      <c r="B11" s="8" t="s">
        <v>74</v>
      </c>
      <c r="C11" s="28">
        <v>56</v>
      </c>
      <c r="D11" s="28">
        <v>-11</v>
      </c>
      <c r="E11" s="47">
        <v>-119.6</v>
      </c>
      <c r="F11" s="28"/>
      <c r="G11" s="28"/>
      <c r="H11" s="28"/>
      <c r="I11" s="29"/>
      <c r="J11" s="30"/>
    </row>
    <row r="12" spans="2:10" ht="15" x14ac:dyDescent="0.25">
      <c r="B12" s="8" t="s">
        <v>75</v>
      </c>
      <c r="C12" s="28">
        <v>233</v>
      </c>
      <c r="D12" s="28">
        <v>218</v>
      </c>
      <c r="E12" s="47">
        <v>-6.4</v>
      </c>
      <c r="F12" s="28"/>
      <c r="G12" s="28"/>
      <c r="H12" s="28"/>
      <c r="I12" s="29"/>
      <c r="J12" s="30"/>
    </row>
    <row r="13" spans="2:10" ht="15" x14ac:dyDescent="0.25">
      <c r="B13" s="8" t="s">
        <v>76</v>
      </c>
      <c r="C13" s="28">
        <v>9622</v>
      </c>
      <c r="D13" s="28">
        <v>8877</v>
      </c>
      <c r="E13" s="47">
        <v>-7.7</v>
      </c>
      <c r="F13" s="28"/>
      <c r="G13" s="28"/>
      <c r="H13" s="28"/>
      <c r="I13" s="29"/>
      <c r="J13" s="30"/>
    </row>
    <row r="14" spans="2:10" ht="15" x14ac:dyDescent="0.25">
      <c r="B14" s="8" t="s">
        <v>77</v>
      </c>
      <c r="C14" s="28">
        <v>11387</v>
      </c>
      <c r="D14" s="28">
        <v>11723</v>
      </c>
      <c r="E14" s="47">
        <v>3</v>
      </c>
      <c r="F14" s="34"/>
      <c r="G14" s="32"/>
      <c r="H14" s="34"/>
      <c r="I14" s="33"/>
      <c r="J14" s="34"/>
    </row>
    <row r="15" spans="2:10" ht="15" x14ac:dyDescent="0.25">
      <c r="B15" s="8" t="s">
        <v>78</v>
      </c>
      <c r="C15" s="28">
        <v>1810</v>
      </c>
      <c r="D15" s="28">
        <v>1839</v>
      </c>
      <c r="E15" s="47">
        <v>1.6</v>
      </c>
      <c r="F15" s="34"/>
      <c r="G15" s="32"/>
      <c r="H15" s="34"/>
      <c r="I15" s="33"/>
      <c r="J15" s="34"/>
    </row>
    <row r="16" spans="2:10" ht="15" x14ac:dyDescent="0.25">
      <c r="B16" s="8" t="s">
        <v>79</v>
      </c>
      <c r="C16" s="28" t="s">
        <v>93</v>
      </c>
      <c r="D16" s="28" t="s">
        <v>93</v>
      </c>
      <c r="E16" s="47" t="s">
        <v>80</v>
      </c>
      <c r="F16" s="28"/>
      <c r="G16" s="28"/>
      <c r="H16" s="28"/>
      <c r="I16" s="29"/>
      <c r="J16" s="30"/>
    </row>
    <row r="17" spans="2:10" ht="15" x14ac:dyDescent="0.25">
      <c r="B17" s="8" t="s">
        <v>81</v>
      </c>
      <c r="C17" s="48">
        <v>0.16900000000000001</v>
      </c>
      <c r="D17" s="48">
        <v>0.16600000000000001</v>
      </c>
      <c r="E17" s="47" t="s">
        <v>94</v>
      </c>
      <c r="F17" s="28"/>
      <c r="G17" s="28"/>
      <c r="H17" s="28"/>
      <c r="I17" s="29"/>
      <c r="J17" s="30"/>
    </row>
    <row r="18" spans="2:10" ht="15" x14ac:dyDescent="0.25">
      <c r="B18" s="8" t="s">
        <v>82</v>
      </c>
      <c r="C18" s="48">
        <v>0.19400000000000001</v>
      </c>
      <c r="D18" s="48">
        <v>0.219</v>
      </c>
      <c r="E18" s="47" t="s">
        <v>95</v>
      </c>
      <c r="F18" s="28"/>
      <c r="G18" s="28"/>
      <c r="H18" s="28"/>
      <c r="I18" s="29"/>
      <c r="J18" s="30"/>
    </row>
    <row r="19" spans="2:10" ht="15" x14ac:dyDescent="0.25">
      <c r="B19" s="8" t="s">
        <v>83</v>
      </c>
      <c r="C19" s="48">
        <v>7.0000000000000001E-3</v>
      </c>
      <c r="D19" s="67">
        <v>-1E-3</v>
      </c>
      <c r="E19" s="47" t="s">
        <v>96</v>
      </c>
      <c r="F19" s="34"/>
      <c r="G19" s="32"/>
      <c r="H19" s="34"/>
      <c r="I19" s="33"/>
      <c r="J19" s="34"/>
    </row>
    <row r="20" spans="2:10" ht="15" x14ac:dyDescent="0.25">
      <c r="B20" s="8" t="s">
        <v>84</v>
      </c>
      <c r="C20" s="48">
        <v>4.2999999999999997E-2</v>
      </c>
      <c r="D20" s="67">
        <v>-8.0000000000000002E-3</v>
      </c>
      <c r="E20" s="47" t="s">
        <v>97</v>
      </c>
      <c r="F20" s="34"/>
      <c r="G20" s="32"/>
      <c r="H20" s="34"/>
      <c r="I20" s="33"/>
      <c r="J20" s="34"/>
    </row>
    <row r="21" spans="2:10" ht="15" x14ac:dyDescent="0.25">
      <c r="B21" s="8" t="s">
        <v>85</v>
      </c>
      <c r="C21" s="28" t="s">
        <v>86</v>
      </c>
      <c r="D21" s="28" t="s">
        <v>91</v>
      </c>
      <c r="E21" s="47" t="s">
        <v>80</v>
      </c>
      <c r="F21" s="34"/>
      <c r="G21" s="32"/>
      <c r="H21" s="34"/>
      <c r="I21" s="33"/>
      <c r="J21" s="34"/>
    </row>
    <row r="22" spans="2:10" ht="15" x14ac:dyDescent="0.25">
      <c r="B22" s="8"/>
      <c r="C22" s="34"/>
      <c r="D22" s="34"/>
      <c r="E22" s="34"/>
      <c r="F22" s="34"/>
      <c r="G22" s="32"/>
      <c r="H22" s="34"/>
      <c r="I22" s="33"/>
      <c r="J22" s="34"/>
    </row>
    <row r="23" spans="2:10" ht="15" x14ac:dyDescent="0.25">
      <c r="B23" s="8"/>
      <c r="C23" s="34"/>
      <c r="D23" s="34"/>
      <c r="E23" s="34"/>
      <c r="F23" s="34"/>
      <c r="G23" s="32"/>
      <c r="H23" s="34"/>
      <c r="I23" s="33"/>
      <c r="J23" s="34"/>
    </row>
    <row r="24" spans="2:10" ht="15" x14ac:dyDescent="0.25">
      <c r="B24" s="8"/>
      <c r="C24" s="34"/>
      <c r="D24" s="34"/>
      <c r="E24" s="34"/>
      <c r="F24" s="34"/>
      <c r="G24" s="32"/>
      <c r="H24" s="34"/>
      <c r="I24" s="33"/>
      <c r="J24" s="34"/>
    </row>
    <row r="25" spans="2:10" ht="15" x14ac:dyDescent="0.25">
      <c r="B25" s="8"/>
      <c r="C25" s="28"/>
      <c r="D25" s="28"/>
      <c r="E25" s="28"/>
      <c r="F25" s="28"/>
      <c r="G25" s="28"/>
      <c r="H25" s="28"/>
      <c r="I25" s="29"/>
      <c r="J25" s="30"/>
    </row>
    <row r="26" spans="2:10" ht="15" x14ac:dyDescent="0.25">
      <c r="B26" s="8"/>
      <c r="C26" s="34"/>
      <c r="D26" s="34"/>
      <c r="E26" s="34"/>
      <c r="F26" s="34"/>
      <c r="G26" s="32"/>
      <c r="H26" s="34"/>
      <c r="I26" s="33"/>
      <c r="J26" s="30"/>
    </row>
    <row r="27" spans="2:10" ht="15" x14ac:dyDescent="0.25">
      <c r="B27" s="38" t="s">
        <v>66</v>
      </c>
      <c r="C27" s="28"/>
      <c r="D27" s="28"/>
      <c r="E27" s="66" t="s">
        <v>87</v>
      </c>
      <c r="F27" s="66"/>
      <c r="G27" s="28"/>
      <c r="H27" s="66"/>
      <c r="I27" s="66"/>
      <c r="J27" s="30"/>
    </row>
    <row r="28" spans="2:10" ht="15" x14ac:dyDescent="0.25">
      <c r="B28" s="14" t="s">
        <v>67</v>
      </c>
      <c r="C28" s="28"/>
      <c r="D28" s="28"/>
      <c r="E28" s="66"/>
      <c r="F28" s="66"/>
      <c r="G28" s="28"/>
      <c r="H28" s="66"/>
      <c r="I28" s="66"/>
      <c r="J28" s="30"/>
    </row>
    <row r="29" spans="2:10" ht="15" x14ac:dyDescent="0.25">
      <c r="B29" s="8"/>
      <c r="C29" s="34"/>
      <c r="D29" s="34"/>
      <c r="E29" s="34"/>
      <c r="F29" s="34"/>
      <c r="G29" s="32"/>
      <c r="H29" s="34"/>
      <c r="I29" s="33"/>
      <c r="J29" s="34"/>
    </row>
    <row r="30" spans="2:10" ht="15" hidden="1" x14ac:dyDescent="0.25">
      <c r="B30" s="8"/>
      <c r="C30" s="34"/>
      <c r="D30" s="34"/>
      <c r="E30" s="34"/>
      <c r="F30" s="34"/>
      <c r="G30" s="32"/>
      <c r="H30" s="34"/>
      <c r="I30" s="33"/>
      <c r="J30" s="34"/>
    </row>
    <row r="31" spans="2:10" ht="15" hidden="1" x14ac:dyDescent="0.25">
      <c r="B31" s="8"/>
      <c r="C31" s="34"/>
      <c r="D31" s="34"/>
      <c r="E31" s="34"/>
      <c r="F31" s="34"/>
      <c r="G31" s="32"/>
      <c r="H31" s="34"/>
      <c r="I31" s="33"/>
      <c r="J31" s="34"/>
    </row>
    <row r="32" spans="2:10" ht="15" hidden="1" x14ac:dyDescent="0.25">
      <c r="B32" s="38"/>
      <c r="C32" s="28"/>
      <c r="D32" s="28"/>
      <c r="E32" s="28"/>
      <c r="F32" s="28"/>
      <c r="G32" s="28"/>
      <c r="H32" s="66"/>
      <c r="I32" s="66"/>
      <c r="J32" s="30"/>
    </row>
    <row r="33" spans="2:10" ht="15" hidden="1" x14ac:dyDescent="0.25">
      <c r="B33" s="14"/>
      <c r="C33" s="28"/>
      <c r="D33" s="28"/>
      <c r="E33" s="28"/>
      <c r="F33" s="28"/>
      <c r="G33" s="28"/>
      <c r="H33" s="66"/>
      <c r="I33" s="66"/>
      <c r="J33" s="30"/>
    </row>
    <row r="34" spans="2:10" ht="15" hidden="1" x14ac:dyDescent="0.25">
      <c r="B34" s="8"/>
      <c r="C34" s="28"/>
      <c r="D34" s="28"/>
      <c r="E34" s="28"/>
      <c r="F34" s="28"/>
      <c r="G34" s="28"/>
      <c r="H34" s="28"/>
      <c r="I34" s="29"/>
      <c r="J34" s="30"/>
    </row>
    <row r="35" spans="2:10" ht="15" hidden="1" x14ac:dyDescent="0.25">
      <c r="B35" s="8"/>
      <c r="C35" s="28"/>
      <c r="D35" s="28"/>
      <c r="E35" s="28"/>
      <c r="F35" s="28"/>
      <c r="G35" s="28"/>
      <c r="H35" s="28"/>
      <c r="I35" s="29"/>
      <c r="J35" s="30"/>
    </row>
    <row r="36" spans="2:10" ht="15" hidden="1" x14ac:dyDescent="0.25">
      <c r="B36" s="8"/>
      <c r="C36" s="28"/>
      <c r="D36" s="28"/>
      <c r="E36" s="28"/>
      <c r="F36" s="28"/>
      <c r="G36" s="28"/>
      <c r="H36" s="28"/>
      <c r="I36" s="29"/>
      <c r="J36" s="30"/>
    </row>
    <row r="37" spans="2:10" ht="15" hidden="1" x14ac:dyDescent="0.25">
      <c r="B37" s="38"/>
      <c r="C37" s="28"/>
      <c r="D37" s="28"/>
      <c r="E37" s="28"/>
      <c r="F37" s="28"/>
      <c r="G37" s="28"/>
      <c r="H37" s="66"/>
      <c r="I37" s="66"/>
      <c r="J37" s="30"/>
    </row>
    <row r="38" spans="2:10" ht="15" hidden="1" x14ac:dyDescent="0.25">
      <c r="B38" s="14"/>
      <c r="C38" s="28"/>
      <c r="D38" s="28"/>
      <c r="E38" s="28"/>
      <c r="F38" s="28"/>
      <c r="G38" s="28"/>
      <c r="H38" s="66"/>
      <c r="I38" s="66"/>
      <c r="J38" s="30"/>
    </row>
    <row r="39" spans="2:10" ht="15" hidden="1" x14ac:dyDescent="0.25">
      <c r="B39" s="8"/>
      <c r="C39" s="28"/>
      <c r="D39" s="28"/>
      <c r="E39" s="28"/>
      <c r="F39" s="28"/>
      <c r="G39" s="28"/>
      <c r="H39" s="28"/>
      <c r="I39" s="29"/>
      <c r="J39" s="30"/>
    </row>
    <row r="40" spans="2:10" ht="15" hidden="1" x14ac:dyDescent="0.25">
      <c r="B40" s="38"/>
      <c r="I40" s="66"/>
      <c r="J40" s="66"/>
    </row>
    <row r="41" spans="2:10" ht="15" hidden="1" x14ac:dyDescent="0.25">
      <c r="B41" s="14"/>
      <c r="I41" s="66"/>
      <c r="J41" s="66"/>
    </row>
    <row r="42" spans="2:10" ht="15" hidden="1" x14ac:dyDescent="0.25">
      <c r="B42" s="8"/>
      <c r="C42" s="34"/>
      <c r="D42" s="34"/>
      <c r="E42" s="34"/>
      <c r="F42" s="34"/>
      <c r="G42" s="32"/>
      <c r="H42" s="34"/>
      <c r="I42" s="33"/>
      <c r="J42" s="34"/>
    </row>
    <row r="43" spans="2:10" ht="15" hidden="1" x14ac:dyDescent="0.25">
      <c r="B43" s="8"/>
      <c r="C43" s="34"/>
      <c r="D43" s="34"/>
      <c r="E43" s="34"/>
      <c r="F43" s="34"/>
      <c r="G43" s="32"/>
      <c r="H43" s="34"/>
      <c r="I43" s="33"/>
      <c r="J43" s="34"/>
    </row>
    <row r="44" spans="2:10" ht="15" hidden="1" x14ac:dyDescent="0.25">
      <c r="B44" s="8"/>
      <c r="C44" s="34"/>
      <c r="D44" s="34"/>
      <c r="E44" s="34"/>
      <c r="F44" s="34"/>
      <c r="G44" s="32"/>
      <c r="H44" s="34"/>
      <c r="I44" s="33"/>
      <c r="J44" s="34"/>
    </row>
    <row r="45" spans="2:10" ht="15" hidden="1" x14ac:dyDescent="0.25">
      <c r="B45" s="8"/>
      <c r="C45" s="28"/>
      <c r="D45" s="28"/>
      <c r="E45" s="28"/>
      <c r="F45" s="28"/>
      <c r="G45" s="28"/>
      <c r="H45" s="28"/>
      <c r="I45" s="29"/>
      <c r="J45" s="30"/>
    </row>
    <row r="46" spans="2:10" ht="15" hidden="1" x14ac:dyDescent="0.25">
      <c r="B46" s="8"/>
      <c r="C46" s="34"/>
      <c r="D46" s="34"/>
      <c r="E46" s="34"/>
      <c r="F46" s="34"/>
      <c r="G46" s="32"/>
      <c r="H46" s="34"/>
      <c r="I46" s="33"/>
      <c r="J46" s="34"/>
    </row>
    <row r="47" spans="2:10" ht="15" hidden="1" x14ac:dyDescent="0.25">
      <c r="B47" s="8"/>
      <c r="C47" s="34"/>
      <c r="D47" s="34"/>
      <c r="E47" s="34"/>
      <c r="F47" s="34"/>
      <c r="G47" s="32"/>
      <c r="H47" s="34"/>
      <c r="I47" s="33"/>
      <c r="J47" s="34"/>
    </row>
    <row r="48" spans="2:10" ht="15" hidden="1" x14ac:dyDescent="0.25"/>
    <row r="49" spans="2:10" ht="15" hidden="1" x14ac:dyDescent="0.25"/>
    <row r="50" spans="2:10" ht="15" hidden="1" x14ac:dyDescent="0.25"/>
    <row r="51" spans="2:10" ht="15" hidden="1" x14ac:dyDescent="0.25"/>
    <row r="52" spans="2:10" ht="15" hidden="1" x14ac:dyDescent="0.25">
      <c r="B52" s="38"/>
      <c r="I52" s="66"/>
      <c r="J52" s="66"/>
    </row>
    <row r="53" spans="2:10" ht="15" hidden="1" x14ac:dyDescent="0.25">
      <c r="B53" s="14"/>
      <c r="I53" s="66"/>
      <c r="J53" s="66"/>
    </row>
    <row r="54" spans="2:10" ht="15" hidden="1" x14ac:dyDescent="0.25"/>
  </sheetData>
  <mergeCells count="6">
    <mergeCell ref="I52:J53"/>
    <mergeCell ref="E27:F28"/>
    <mergeCell ref="H27:I28"/>
    <mergeCell ref="H32:I33"/>
    <mergeCell ref="H37:I38"/>
    <mergeCell ref="I40:J41"/>
  </mergeCells>
  <hyperlinks>
    <hyperlink ref="B28" r:id="rId1" xr:uid="{5BDD27F7-24A9-47E6-8CCF-309A4BB5000B}"/>
  </hyperlinks>
  <pageMargins left="0.70866141732283472" right="0.70866141732283472" top="0.74803149606299213" bottom="0.74803149606299213" header="0.31496062992125984" footer="0.31496062992125984"/>
  <pageSetup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0A63-AEA6-4094-99D5-4021EF03FDD8}">
  <sheetPr>
    <tabColor theme="7" tint="0.79998168889431442"/>
  </sheetPr>
  <dimension ref="A1:W51"/>
  <sheetViews>
    <sheetView showGridLines="0" zoomScale="90" zoomScaleNormal="90" workbookViewId="0"/>
  </sheetViews>
  <sheetFormatPr baseColWidth="10" defaultColWidth="0" defaultRowHeight="0" customHeight="1" zeroHeight="1" x14ac:dyDescent="0.25"/>
  <cols>
    <col min="1" max="1" width="5.42578125" style="4" customWidth="1"/>
    <col min="2" max="2" width="58" style="4" bestFit="1" customWidth="1"/>
    <col min="3" max="3" width="17.85546875" style="4" customWidth="1"/>
    <col min="4" max="6" width="16.28515625" style="4" customWidth="1"/>
    <col min="7" max="7" width="3.28515625" style="4" customWidth="1"/>
    <col min="8" max="10" width="16.28515625" style="4" customWidth="1"/>
    <col min="11" max="11" width="3.7109375" style="4" customWidth="1"/>
    <col min="12" max="12" width="16.28515625" style="4" customWidth="1"/>
    <col min="13" max="13" width="3.7109375" style="4" customWidth="1"/>
    <col min="14" max="14" width="15" style="4" hidden="1" customWidth="1"/>
    <col min="15" max="15" width="13.42578125" style="4" hidden="1" customWidth="1"/>
    <col min="16" max="17" width="11.42578125" style="4" hidden="1" customWidth="1"/>
    <col min="18" max="18" width="15" style="4" hidden="1" customWidth="1"/>
    <col min="19" max="20" width="13.42578125" style="4" hidden="1" customWidth="1"/>
    <col min="21" max="21" width="15" style="4" hidden="1" customWidth="1"/>
    <col min="22" max="23" width="13.42578125" style="4" hidden="1" customWidth="1"/>
    <col min="24" max="16384" width="11.42578125" style="4" hidden="1"/>
  </cols>
  <sheetData>
    <row r="1" spans="2:12" ht="15" x14ac:dyDescent="0.25">
      <c r="B1" s="8"/>
      <c r="C1" s="8"/>
      <c r="D1" s="8"/>
      <c r="E1" s="8"/>
      <c r="F1" s="8"/>
      <c r="G1" s="8"/>
      <c r="H1" s="8"/>
      <c r="I1" s="8"/>
      <c r="J1" s="8"/>
      <c r="L1" s="8"/>
    </row>
    <row r="2" spans="2:12" ht="15" x14ac:dyDescent="0.25">
      <c r="B2" s="8"/>
      <c r="C2" s="8"/>
      <c r="D2" s="8"/>
      <c r="E2" s="8"/>
      <c r="F2" s="8"/>
      <c r="G2" s="8"/>
      <c r="H2" s="8"/>
      <c r="I2" s="8"/>
      <c r="J2" s="8"/>
      <c r="L2" s="8"/>
    </row>
    <row r="3" spans="2:12" ht="15" x14ac:dyDescent="0.25">
      <c r="B3" s="8"/>
      <c r="C3" s="11"/>
      <c r="D3" s="8"/>
      <c r="E3" s="8"/>
      <c r="F3" s="8"/>
      <c r="G3" s="8"/>
      <c r="H3" s="8"/>
      <c r="I3" s="8"/>
      <c r="J3" s="8"/>
      <c r="L3" s="8"/>
    </row>
    <row r="4" spans="2:12" ht="15" x14ac:dyDescent="0.25">
      <c r="B4" s="8"/>
      <c r="C4" s="8"/>
      <c r="D4" s="8"/>
      <c r="E4" s="8"/>
      <c r="F4" s="8"/>
      <c r="G4" s="8"/>
      <c r="H4" s="8"/>
      <c r="I4" s="8"/>
      <c r="J4" s="8"/>
      <c r="L4" s="8"/>
    </row>
    <row r="5" spans="2:12" ht="15" x14ac:dyDescent="0.25">
      <c r="B5" s="1" t="s">
        <v>99</v>
      </c>
      <c r="C5" s="8"/>
      <c r="D5" s="8"/>
      <c r="E5" s="8"/>
      <c r="F5" s="8"/>
      <c r="G5" s="8"/>
      <c r="H5" s="8"/>
      <c r="I5" s="8"/>
      <c r="J5" s="8"/>
      <c r="L5" s="8"/>
    </row>
    <row r="6" spans="2:12" ht="15" x14ac:dyDescent="0.25">
      <c r="B6" s="2" t="s">
        <v>65</v>
      </c>
      <c r="C6" s="12"/>
      <c r="D6" s="8"/>
      <c r="E6" s="8"/>
      <c r="F6" s="8"/>
      <c r="G6" s="8"/>
      <c r="H6" s="8"/>
      <c r="I6" s="8"/>
      <c r="J6" s="8"/>
      <c r="L6" s="8"/>
    </row>
    <row r="7" spans="2:12" ht="15.75" thickBot="1" x14ac:dyDescent="0.3">
      <c r="B7" s="8"/>
      <c r="C7" s="8"/>
      <c r="D7" s="8"/>
      <c r="E7" s="8"/>
      <c r="F7" s="8"/>
      <c r="G7" s="8"/>
      <c r="H7" s="8"/>
      <c r="I7" s="8"/>
      <c r="J7" s="8"/>
      <c r="L7" s="8"/>
    </row>
    <row r="8" spans="2:12" ht="15" x14ac:dyDescent="0.25">
      <c r="B8" s="9" t="s">
        <v>1</v>
      </c>
      <c r="C8" s="10">
        <v>2018</v>
      </c>
      <c r="D8" s="10">
        <v>2019</v>
      </c>
      <c r="E8" s="10">
        <v>2020</v>
      </c>
      <c r="F8" s="10">
        <v>2021</v>
      </c>
      <c r="G8" s="21"/>
      <c r="H8" s="51" t="s">
        <v>69</v>
      </c>
      <c r="I8" s="68" t="s">
        <v>88</v>
      </c>
      <c r="J8" s="52" t="s">
        <v>98</v>
      </c>
      <c r="L8" s="10" t="s">
        <v>90</v>
      </c>
    </row>
    <row r="9" spans="2:12" ht="6" customHeight="1" x14ac:dyDescent="0.25">
      <c r="B9" s="3"/>
      <c r="C9" s="8"/>
      <c r="D9" s="8"/>
      <c r="E9" s="8"/>
      <c r="F9" s="8"/>
      <c r="G9" s="8"/>
      <c r="H9" s="53"/>
      <c r="I9" s="69"/>
      <c r="J9" s="54"/>
      <c r="L9" s="8"/>
    </row>
    <row r="10" spans="2:12" ht="15" x14ac:dyDescent="0.25">
      <c r="B10" s="5" t="s">
        <v>2</v>
      </c>
      <c r="C10" s="28">
        <v>702</v>
      </c>
      <c r="D10" s="28">
        <v>1076</v>
      </c>
      <c r="E10" s="28">
        <v>1219</v>
      </c>
      <c r="F10" s="28">
        <v>1783</v>
      </c>
      <c r="G10" s="28"/>
      <c r="H10" s="55">
        <v>542</v>
      </c>
      <c r="I10" s="70">
        <v>564</v>
      </c>
      <c r="J10" s="56">
        <v>356</v>
      </c>
      <c r="K10" s="29"/>
      <c r="L10" s="30">
        <f>SUM(H10:J10)</f>
        <v>1462</v>
      </c>
    </row>
    <row r="11" spans="2:12" ht="15" x14ac:dyDescent="0.25">
      <c r="B11" s="5" t="s">
        <v>3</v>
      </c>
      <c r="C11" s="28">
        <v>432</v>
      </c>
      <c r="D11" s="28">
        <v>60</v>
      </c>
      <c r="E11" s="28">
        <v>0</v>
      </c>
      <c r="F11" s="28">
        <v>0</v>
      </c>
      <c r="G11" s="28"/>
      <c r="H11" s="55">
        <v>0</v>
      </c>
      <c r="I11" s="70">
        <v>0</v>
      </c>
      <c r="J11" s="56">
        <v>0</v>
      </c>
      <c r="K11" s="29"/>
      <c r="L11" s="30">
        <f t="shared" ref="L11:L12" si="0">SUM(H11:J11)</f>
        <v>0</v>
      </c>
    </row>
    <row r="12" spans="2:12" ht="15" x14ac:dyDescent="0.25">
      <c r="B12" s="5" t="s">
        <v>4</v>
      </c>
      <c r="C12" s="28">
        <v>216</v>
      </c>
      <c r="D12" s="28">
        <v>337</v>
      </c>
      <c r="E12" s="28">
        <v>287</v>
      </c>
      <c r="F12" s="28">
        <v>344</v>
      </c>
      <c r="G12" s="28"/>
      <c r="H12" s="57">
        <v>74</v>
      </c>
      <c r="I12" s="74">
        <v>343</v>
      </c>
      <c r="J12" s="56">
        <v>75</v>
      </c>
      <c r="K12" s="29"/>
      <c r="L12" s="30">
        <f t="shared" si="0"/>
        <v>492</v>
      </c>
    </row>
    <row r="13" spans="2:12" ht="15" x14ac:dyDescent="0.25">
      <c r="B13" s="6" t="s">
        <v>5</v>
      </c>
      <c r="C13" s="31">
        <f>SUM(C10:C12)</f>
        <v>1350</v>
      </c>
      <c r="D13" s="31">
        <f>SUM(D10:D12)</f>
        <v>1473</v>
      </c>
      <c r="E13" s="31">
        <f>SUM(E10:E12)</f>
        <v>1506</v>
      </c>
      <c r="F13" s="31">
        <f>SUM(F10:F12)</f>
        <v>2127</v>
      </c>
      <c r="G13" s="32"/>
      <c r="H13" s="58">
        <f>SUM(H10:H12)</f>
        <v>616</v>
      </c>
      <c r="I13" s="31">
        <f>SUM(I10:I12)</f>
        <v>907</v>
      </c>
      <c r="J13" s="59">
        <f>SUM(J10:J12)</f>
        <v>431</v>
      </c>
      <c r="K13" s="33"/>
      <c r="L13" s="31">
        <f>SUM(H13:J13)</f>
        <v>1954</v>
      </c>
    </row>
    <row r="14" spans="2:12" ht="15" x14ac:dyDescent="0.25">
      <c r="B14" s="5"/>
      <c r="C14" s="34"/>
      <c r="D14" s="34"/>
      <c r="E14" s="34"/>
      <c r="F14" s="34"/>
      <c r="G14" s="32"/>
      <c r="H14" s="60"/>
      <c r="I14" s="71"/>
      <c r="J14" s="61"/>
      <c r="K14" s="33"/>
      <c r="L14" s="34"/>
    </row>
    <row r="15" spans="2:12" ht="15" x14ac:dyDescent="0.25">
      <c r="B15" s="5" t="s">
        <v>6</v>
      </c>
      <c r="C15" s="28">
        <v>554</v>
      </c>
      <c r="D15" s="28">
        <v>641</v>
      </c>
      <c r="E15" s="28">
        <v>908</v>
      </c>
      <c r="F15" s="28">
        <v>1287</v>
      </c>
      <c r="G15" s="28"/>
      <c r="H15" s="55">
        <v>437</v>
      </c>
      <c r="I15" s="70">
        <v>431</v>
      </c>
      <c r="J15" s="56">
        <v>321</v>
      </c>
      <c r="K15" s="29"/>
      <c r="L15" s="30">
        <f>SUM(H15:J15)</f>
        <v>1189</v>
      </c>
    </row>
    <row r="16" spans="2:12" ht="15" x14ac:dyDescent="0.25">
      <c r="B16" s="5" t="s">
        <v>7</v>
      </c>
      <c r="C16" s="28">
        <v>317</v>
      </c>
      <c r="D16" s="28">
        <v>38</v>
      </c>
      <c r="E16" s="28">
        <v>0</v>
      </c>
      <c r="F16" s="28">
        <v>0</v>
      </c>
      <c r="G16" s="28"/>
      <c r="H16" s="55">
        <v>0</v>
      </c>
      <c r="I16" s="70">
        <v>0</v>
      </c>
      <c r="J16" s="56">
        <v>0</v>
      </c>
      <c r="K16" s="29"/>
      <c r="L16" s="30">
        <f t="shared" ref="L16:L17" si="1">SUM(H16:J16)</f>
        <v>0</v>
      </c>
    </row>
    <row r="17" spans="2:12" ht="15" x14ac:dyDescent="0.25">
      <c r="B17" s="5" t="s">
        <v>8</v>
      </c>
      <c r="C17" s="28">
        <v>97</v>
      </c>
      <c r="D17" s="28">
        <v>197</v>
      </c>
      <c r="E17" s="28">
        <v>137</v>
      </c>
      <c r="F17" s="28">
        <v>193</v>
      </c>
      <c r="G17" s="28"/>
      <c r="H17" s="57">
        <v>44</v>
      </c>
      <c r="I17" s="74">
        <v>294</v>
      </c>
      <c r="J17" s="56">
        <v>44</v>
      </c>
      <c r="K17" s="29"/>
      <c r="L17" s="30">
        <f t="shared" si="1"/>
        <v>382</v>
      </c>
    </row>
    <row r="18" spans="2:12" ht="15" x14ac:dyDescent="0.25">
      <c r="B18" s="6" t="s">
        <v>9</v>
      </c>
      <c r="C18" s="31">
        <f>SUM(C15:C17)</f>
        <v>968</v>
      </c>
      <c r="D18" s="31">
        <f>SUM(D15:D17)</f>
        <v>876</v>
      </c>
      <c r="E18" s="31">
        <f>SUM(E15:E17)</f>
        <v>1045</v>
      </c>
      <c r="F18" s="31">
        <f>SUM(F15:F17)</f>
        <v>1480</v>
      </c>
      <c r="G18" s="32"/>
      <c r="H18" s="58">
        <f>SUM(H15:H17)</f>
        <v>481</v>
      </c>
      <c r="I18" s="31">
        <f>SUM(I15:I17)</f>
        <v>725</v>
      </c>
      <c r="J18" s="59">
        <f>SUM(J15:J17)</f>
        <v>365</v>
      </c>
      <c r="K18" s="33"/>
      <c r="L18" s="31">
        <f>SUM(H18:J18)</f>
        <v>1571</v>
      </c>
    </row>
    <row r="19" spans="2:12" ht="15" x14ac:dyDescent="0.25">
      <c r="B19" s="5"/>
      <c r="C19" s="34"/>
      <c r="D19" s="34"/>
      <c r="E19" s="34"/>
      <c r="F19" s="34"/>
      <c r="G19" s="32"/>
      <c r="H19" s="60"/>
      <c r="I19" s="71"/>
      <c r="J19" s="61"/>
      <c r="K19" s="33"/>
      <c r="L19" s="34"/>
    </row>
    <row r="20" spans="2:12" ht="15" x14ac:dyDescent="0.25">
      <c r="B20" s="7" t="s">
        <v>10</v>
      </c>
      <c r="C20" s="35">
        <f>C13-C18</f>
        <v>382</v>
      </c>
      <c r="D20" s="35">
        <f>D13-D18</f>
        <v>597</v>
      </c>
      <c r="E20" s="35">
        <f>E13-E18</f>
        <v>461</v>
      </c>
      <c r="F20" s="35">
        <f>F13-F18</f>
        <v>647</v>
      </c>
      <c r="G20" s="36"/>
      <c r="H20" s="62">
        <f>H13-H18</f>
        <v>135</v>
      </c>
      <c r="I20" s="72">
        <f>I13-I18</f>
        <v>182</v>
      </c>
      <c r="J20" s="63">
        <f>J13-J18</f>
        <v>66</v>
      </c>
      <c r="K20" s="33"/>
      <c r="L20" s="35">
        <f>L13-L18</f>
        <v>383</v>
      </c>
    </row>
    <row r="21" spans="2:12" ht="15" x14ac:dyDescent="0.25">
      <c r="B21" s="5"/>
      <c r="C21" s="34"/>
      <c r="D21" s="34"/>
      <c r="E21" s="34"/>
      <c r="F21" s="34"/>
      <c r="G21" s="32"/>
      <c r="H21" s="60"/>
      <c r="I21" s="71"/>
      <c r="J21" s="61"/>
      <c r="K21" s="33"/>
      <c r="L21" s="34"/>
    </row>
    <row r="22" spans="2:12" ht="15" x14ac:dyDescent="0.25">
      <c r="B22" s="5" t="s">
        <v>11</v>
      </c>
      <c r="C22" s="28">
        <v>56</v>
      </c>
      <c r="D22" s="28">
        <v>36</v>
      </c>
      <c r="E22" s="28">
        <v>38</v>
      </c>
      <c r="F22" s="28">
        <v>46</v>
      </c>
      <c r="G22" s="28"/>
      <c r="H22" s="55">
        <v>13</v>
      </c>
      <c r="I22" s="70">
        <v>12</v>
      </c>
      <c r="J22" s="56">
        <v>14</v>
      </c>
      <c r="K22" s="29"/>
      <c r="L22" s="30">
        <f>SUM(H22:J22)</f>
        <v>39</v>
      </c>
    </row>
    <row r="23" spans="2:12" ht="15" x14ac:dyDescent="0.25">
      <c r="B23" s="5" t="s">
        <v>12</v>
      </c>
      <c r="C23" s="28">
        <v>147</v>
      </c>
      <c r="D23" s="28">
        <v>198</v>
      </c>
      <c r="E23" s="28">
        <v>184</v>
      </c>
      <c r="F23" s="28">
        <v>226</v>
      </c>
      <c r="G23" s="28"/>
      <c r="H23" s="55">
        <v>59</v>
      </c>
      <c r="I23" s="70">
        <v>64</v>
      </c>
      <c r="J23" s="56">
        <v>69</v>
      </c>
      <c r="K23" s="29"/>
      <c r="L23" s="30">
        <f t="shared" ref="L23:L24" si="2">SUM(H23:J23)</f>
        <v>192</v>
      </c>
    </row>
    <row r="24" spans="2:12" ht="15" x14ac:dyDescent="0.25">
      <c r="B24" s="5" t="s">
        <v>13</v>
      </c>
      <c r="C24" s="28">
        <v>44</v>
      </c>
      <c r="D24" s="28">
        <v>89</v>
      </c>
      <c r="E24" s="28">
        <v>71</v>
      </c>
      <c r="F24" s="28">
        <v>2</v>
      </c>
      <c r="G24" s="28"/>
      <c r="H24" s="57">
        <v>6</v>
      </c>
      <c r="I24" s="74">
        <v>6</v>
      </c>
      <c r="J24" s="56">
        <v>6</v>
      </c>
      <c r="K24" s="29"/>
      <c r="L24" s="30">
        <f t="shared" si="2"/>
        <v>18</v>
      </c>
    </row>
    <row r="25" spans="2:12" ht="15" x14ac:dyDescent="0.25">
      <c r="B25" s="6" t="s">
        <v>14</v>
      </c>
      <c r="C25" s="31">
        <f>SUM(C22:C24)</f>
        <v>247</v>
      </c>
      <c r="D25" s="31">
        <f>SUM(D22:D24)</f>
        <v>323</v>
      </c>
      <c r="E25" s="31">
        <f>SUM(E22:E24)</f>
        <v>293</v>
      </c>
      <c r="F25" s="31">
        <f>SUM(F22:F24)</f>
        <v>274</v>
      </c>
      <c r="G25" s="32"/>
      <c r="H25" s="58">
        <f>SUM(H22:H24)</f>
        <v>78</v>
      </c>
      <c r="I25" s="31">
        <f>SUM(I22:I24)</f>
        <v>82</v>
      </c>
      <c r="J25" s="59">
        <f>SUM(J22:J24)</f>
        <v>89</v>
      </c>
      <c r="K25" s="33"/>
      <c r="L25" s="43">
        <f>SUM(H25:J25)</f>
        <v>249</v>
      </c>
    </row>
    <row r="26" spans="2:12" ht="15" x14ac:dyDescent="0.25">
      <c r="B26" s="5"/>
      <c r="C26" s="34"/>
      <c r="D26" s="34"/>
      <c r="E26" s="34"/>
      <c r="F26" s="34"/>
      <c r="G26" s="32"/>
      <c r="H26" s="60"/>
      <c r="I26" s="71"/>
      <c r="J26" s="61"/>
      <c r="K26" s="33"/>
      <c r="L26" s="34"/>
    </row>
    <row r="27" spans="2:12" ht="15" x14ac:dyDescent="0.25">
      <c r="B27" s="7" t="s">
        <v>15</v>
      </c>
      <c r="C27" s="35">
        <f>C20-C25</f>
        <v>135</v>
      </c>
      <c r="D27" s="35">
        <f>D20-D25</f>
        <v>274</v>
      </c>
      <c r="E27" s="35">
        <f>E20-E25</f>
        <v>168</v>
      </c>
      <c r="F27" s="35">
        <f>F20-F25</f>
        <v>373</v>
      </c>
      <c r="G27" s="36"/>
      <c r="H27" s="62">
        <f>H20-H25</f>
        <v>57</v>
      </c>
      <c r="I27" s="72">
        <f>I20-I25</f>
        <v>100</v>
      </c>
      <c r="J27" s="63">
        <f>J20-J25</f>
        <v>-23</v>
      </c>
      <c r="K27" s="33"/>
      <c r="L27" s="35">
        <f>L20-L25</f>
        <v>134</v>
      </c>
    </row>
    <row r="28" spans="2:12" ht="15" x14ac:dyDescent="0.25">
      <c r="B28" s="5"/>
      <c r="C28" s="34"/>
      <c r="D28" s="34"/>
      <c r="E28" s="34"/>
      <c r="F28" s="34"/>
      <c r="G28" s="32"/>
      <c r="H28" s="60"/>
      <c r="I28" s="71"/>
      <c r="J28" s="61"/>
      <c r="K28" s="33"/>
      <c r="L28" s="34"/>
    </row>
    <row r="29" spans="2:12" ht="15" x14ac:dyDescent="0.25">
      <c r="B29" s="5" t="s">
        <v>16</v>
      </c>
      <c r="C29" s="28">
        <v>9</v>
      </c>
      <c r="D29" s="28">
        <v>4</v>
      </c>
      <c r="E29" s="28">
        <v>11</v>
      </c>
      <c r="F29" s="28">
        <v>9</v>
      </c>
      <c r="G29" s="28"/>
      <c r="H29" s="55">
        <v>1</v>
      </c>
      <c r="I29" s="70">
        <v>0</v>
      </c>
      <c r="J29" s="56">
        <v>0</v>
      </c>
      <c r="K29" s="29"/>
      <c r="L29" s="30">
        <f>SUM(H29:J29)</f>
        <v>1</v>
      </c>
    </row>
    <row r="30" spans="2:12" ht="15" x14ac:dyDescent="0.25">
      <c r="B30" s="5"/>
      <c r="C30" s="28"/>
      <c r="D30" s="28"/>
      <c r="E30" s="28"/>
      <c r="F30" s="28"/>
      <c r="G30" s="28"/>
      <c r="H30" s="55"/>
      <c r="I30" s="70"/>
      <c r="J30" s="56"/>
      <c r="K30" s="29"/>
      <c r="L30" s="30"/>
    </row>
    <row r="31" spans="2:12" ht="15" x14ac:dyDescent="0.25">
      <c r="B31" s="5" t="s">
        <v>17</v>
      </c>
      <c r="C31" s="28">
        <v>-10</v>
      </c>
      <c r="D31" s="28">
        <v>-118</v>
      </c>
      <c r="E31" s="28">
        <v>-63</v>
      </c>
      <c r="F31" s="28">
        <v>-16</v>
      </c>
      <c r="G31" s="28"/>
      <c r="H31" s="55">
        <v>-3</v>
      </c>
      <c r="I31" s="70">
        <v>-3</v>
      </c>
      <c r="J31" s="56">
        <v>-5</v>
      </c>
      <c r="K31" s="29"/>
      <c r="L31" s="30">
        <f>SUM(H31:J31)</f>
        <v>-11</v>
      </c>
    </row>
    <row r="32" spans="2:12" ht="15" x14ac:dyDescent="0.25">
      <c r="B32" s="5" t="s">
        <v>18</v>
      </c>
      <c r="C32" s="28">
        <v>49</v>
      </c>
      <c r="D32" s="28">
        <v>283</v>
      </c>
      <c r="E32" s="28">
        <v>164</v>
      </c>
      <c r="F32" s="28">
        <v>106</v>
      </c>
      <c r="G32" s="28"/>
      <c r="H32" s="55">
        <v>12</v>
      </c>
      <c r="I32" s="70">
        <v>42</v>
      </c>
      <c r="J32" s="56">
        <v>61</v>
      </c>
      <c r="K32" s="29"/>
      <c r="L32" s="30">
        <f t="shared" ref="L32:L37" si="3">SUM(H32:J32)</f>
        <v>115</v>
      </c>
    </row>
    <row r="33" spans="2:12" ht="15" x14ac:dyDescent="0.25">
      <c r="B33" s="5" t="s">
        <v>19</v>
      </c>
      <c r="C33" s="28">
        <v>-8</v>
      </c>
      <c r="D33" s="28">
        <v>-136</v>
      </c>
      <c r="E33" s="28">
        <v>363</v>
      </c>
      <c r="F33" s="28">
        <v>161</v>
      </c>
      <c r="G33" s="28"/>
      <c r="H33" s="55">
        <v>-203</v>
      </c>
      <c r="I33" s="70">
        <v>79</v>
      </c>
      <c r="J33" s="56">
        <v>13</v>
      </c>
      <c r="K33" s="29"/>
      <c r="L33" s="30">
        <f t="shared" si="3"/>
        <v>-111</v>
      </c>
    </row>
    <row r="34" spans="2:12" ht="15" x14ac:dyDescent="0.25">
      <c r="B34" s="5" t="s">
        <v>20</v>
      </c>
      <c r="C34" s="28">
        <v>-177</v>
      </c>
      <c r="D34" s="28">
        <v>85</v>
      </c>
      <c r="E34" s="28">
        <v>-384</v>
      </c>
      <c r="F34" s="28">
        <v>-199</v>
      </c>
      <c r="G34" s="28"/>
      <c r="H34" s="55">
        <v>215</v>
      </c>
      <c r="I34" s="70">
        <v>-93</v>
      </c>
      <c r="J34" s="56">
        <v>37</v>
      </c>
      <c r="K34" s="29"/>
      <c r="L34" s="30">
        <f t="shared" si="3"/>
        <v>159</v>
      </c>
    </row>
    <row r="35" spans="2:12" ht="15" x14ac:dyDescent="0.25">
      <c r="B35" s="5" t="s">
        <v>21</v>
      </c>
      <c r="C35" s="28">
        <v>133</v>
      </c>
      <c r="D35" s="28">
        <v>120</v>
      </c>
      <c r="E35" s="28">
        <v>165</v>
      </c>
      <c r="F35" s="28">
        <v>252</v>
      </c>
      <c r="G35" s="28"/>
      <c r="H35" s="55">
        <v>44</v>
      </c>
      <c r="I35" s="70">
        <v>46</v>
      </c>
      <c r="J35" s="56">
        <v>41</v>
      </c>
      <c r="K35" s="29"/>
      <c r="L35" s="30">
        <f t="shared" si="3"/>
        <v>131</v>
      </c>
    </row>
    <row r="36" spans="2:12" ht="15" x14ac:dyDescent="0.25">
      <c r="B36" s="5" t="s">
        <v>22</v>
      </c>
      <c r="C36" s="28">
        <v>0</v>
      </c>
      <c r="D36" s="28">
        <v>140</v>
      </c>
      <c r="E36" s="28">
        <v>0</v>
      </c>
      <c r="F36" s="28">
        <v>0</v>
      </c>
      <c r="G36" s="28"/>
      <c r="H36" s="55">
        <v>0</v>
      </c>
      <c r="I36" s="70">
        <v>0</v>
      </c>
      <c r="J36" s="56">
        <v>-65</v>
      </c>
      <c r="K36" s="29"/>
      <c r="L36" s="30">
        <f t="shared" si="3"/>
        <v>-65</v>
      </c>
    </row>
    <row r="37" spans="2:12" ht="15" x14ac:dyDescent="0.25">
      <c r="B37" s="5" t="s">
        <v>68</v>
      </c>
      <c r="C37" s="28">
        <v>0</v>
      </c>
      <c r="D37" s="28">
        <v>-41</v>
      </c>
      <c r="E37" s="28">
        <v>3</v>
      </c>
      <c r="F37" s="28">
        <v>9</v>
      </c>
      <c r="G37" s="28"/>
      <c r="H37" s="57">
        <v>1</v>
      </c>
      <c r="I37" s="74">
        <v>0</v>
      </c>
      <c r="J37" s="56">
        <v>-1</v>
      </c>
      <c r="K37" s="29"/>
      <c r="L37" s="30">
        <f t="shared" si="3"/>
        <v>0</v>
      </c>
    </row>
    <row r="38" spans="2:12" ht="15" x14ac:dyDescent="0.25">
      <c r="B38" s="6" t="s">
        <v>23</v>
      </c>
      <c r="C38" s="37">
        <f>SUM(C31:C37)</f>
        <v>-13</v>
      </c>
      <c r="D38" s="31">
        <f>SUM(D31:D37)</f>
        <v>333</v>
      </c>
      <c r="E38" s="31">
        <f>SUM(E31:E37)</f>
        <v>248</v>
      </c>
      <c r="F38" s="31">
        <f>SUM(F31:F37)</f>
        <v>313</v>
      </c>
      <c r="G38" s="32"/>
      <c r="H38" s="58">
        <f>SUM(H31:H37)</f>
        <v>66</v>
      </c>
      <c r="I38" s="31">
        <f>SUM(I31:I37)</f>
        <v>71</v>
      </c>
      <c r="J38" s="59">
        <f>SUM(J31:J37)</f>
        <v>81</v>
      </c>
      <c r="K38" s="33"/>
      <c r="L38" s="31">
        <f>SUM(L31:L37)</f>
        <v>218</v>
      </c>
    </row>
    <row r="39" spans="2:12" ht="15" x14ac:dyDescent="0.25">
      <c r="B39" s="5"/>
      <c r="C39" s="34"/>
      <c r="D39" s="34"/>
      <c r="E39" s="34"/>
      <c r="F39" s="34"/>
      <c r="G39" s="32"/>
      <c r="H39" s="60"/>
      <c r="I39" s="71"/>
      <c r="J39" s="61"/>
      <c r="K39" s="33"/>
      <c r="L39" s="34"/>
    </row>
    <row r="40" spans="2:12" ht="15" x14ac:dyDescent="0.25">
      <c r="B40" s="7" t="s">
        <v>24</v>
      </c>
      <c r="C40" s="35">
        <f>C27-C29-C38</f>
        <v>139</v>
      </c>
      <c r="D40" s="35">
        <f>D27-D29-D38</f>
        <v>-63</v>
      </c>
      <c r="E40" s="35">
        <f>E27-E29-E38</f>
        <v>-91</v>
      </c>
      <c r="F40" s="35">
        <f>F27-F29-F38</f>
        <v>51</v>
      </c>
      <c r="G40" s="36"/>
      <c r="H40" s="62">
        <f>H27-H29-H38</f>
        <v>-10</v>
      </c>
      <c r="I40" s="72">
        <f>I27-I29-I38</f>
        <v>29</v>
      </c>
      <c r="J40" s="63">
        <f>J27-J29-J38</f>
        <v>-104</v>
      </c>
      <c r="K40" s="33"/>
      <c r="L40" s="35">
        <f>L27-L29-L38</f>
        <v>-85</v>
      </c>
    </row>
    <row r="41" spans="2:12" ht="15" x14ac:dyDescent="0.25">
      <c r="B41" s="7"/>
      <c r="C41" s="34"/>
      <c r="D41" s="34"/>
      <c r="E41" s="34"/>
      <c r="F41" s="34"/>
      <c r="G41" s="32"/>
      <c r="H41" s="60"/>
      <c r="I41" s="71"/>
      <c r="J41" s="61"/>
      <c r="K41" s="33"/>
      <c r="L41" s="34"/>
    </row>
    <row r="42" spans="2:12" ht="15" x14ac:dyDescent="0.25">
      <c r="B42" s="5" t="s">
        <v>0</v>
      </c>
      <c r="C42" s="28">
        <v>-28</v>
      </c>
      <c r="D42" s="28">
        <v>-67</v>
      </c>
      <c r="E42" s="28">
        <v>-184</v>
      </c>
      <c r="F42" s="28">
        <v>-95</v>
      </c>
      <c r="G42" s="28"/>
      <c r="H42" s="55">
        <v>-17</v>
      </c>
      <c r="I42" s="70">
        <v>-19</v>
      </c>
      <c r="J42" s="56">
        <v>-38</v>
      </c>
      <c r="K42" s="29"/>
      <c r="L42" s="30">
        <f>SUM(H42:J42)</f>
        <v>-74</v>
      </c>
    </row>
    <row r="43" spans="2:12" ht="15" x14ac:dyDescent="0.25">
      <c r="B43" s="5"/>
      <c r="C43" s="34"/>
      <c r="D43" s="34"/>
      <c r="E43" s="34"/>
      <c r="F43" s="34"/>
      <c r="G43" s="32"/>
      <c r="H43" s="60"/>
      <c r="I43" s="71"/>
      <c r="J43" s="61"/>
      <c r="K43" s="33"/>
      <c r="L43" s="34"/>
    </row>
    <row r="44" spans="2:12" ht="15.75" thickBot="1" x14ac:dyDescent="0.3">
      <c r="B44" s="7" t="s">
        <v>25</v>
      </c>
      <c r="C44" s="35">
        <f>C40-C42</f>
        <v>167</v>
      </c>
      <c r="D44" s="35">
        <f>D40-D42</f>
        <v>4</v>
      </c>
      <c r="E44" s="35">
        <f>E40-E42</f>
        <v>93</v>
      </c>
      <c r="F44" s="35">
        <f>F40-F42</f>
        <v>146</v>
      </c>
      <c r="G44" s="36"/>
      <c r="H44" s="64">
        <f>H40-H42</f>
        <v>7</v>
      </c>
      <c r="I44" s="73">
        <f>I40-I42</f>
        <v>48</v>
      </c>
      <c r="J44" s="65">
        <f>J40-J42</f>
        <v>-66</v>
      </c>
      <c r="K44" s="33"/>
      <c r="L44" s="35">
        <f>L40-L42</f>
        <v>-11</v>
      </c>
    </row>
    <row r="45" spans="2:12" ht="15" x14ac:dyDescent="0.25"/>
    <row r="46" spans="2:12" ht="15" x14ac:dyDescent="0.25"/>
    <row r="47" spans="2:12" ht="15" x14ac:dyDescent="0.25"/>
    <row r="48" spans="2:12" ht="15" x14ac:dyDescent="0.25"/>
    <row r="49" spans="2:12" ht="15" x14ac:dyDescent="0.25">
      <c r="B49" s="38" t="s">
        <v>66</v>
      </c>
      <c r="K49" s="66" t="s">
        <v>87</v>
      </c>
      <c r="L49" s="66"/>
    </row>
    <row r="50" spans="2:12" ht="15" x14ac:dyDescent="0.25">
      <c r="B50" s="14" t="s">
        <v>67</v>
      </c>
      <c r="K50" s="66"/>
      <c r="L50" s="66"/>
    </row>
    <row r="51" spans="2:12" ht="15" x14ac:dyDescent="0.25"/>
  </sheetData>
  <mergeCells count="1">
    <mergeCell ref="K49:L50"/>
  </mergeCells>
  <hyperlinks>
    <hyperlink ref="B50" r:id="rId1" xr:uid="{0C547927-74C5-406E-97A9-4124C1B18977}"/>
  </hyperlinks>
  <pageMargins left="0.70866141732283472" right="0.70866141732283472" top="0.74803149606299213" bottom="0.74803149606299213" header="0.31496062992125984" footer="0.31496062992125984"/>
  <pageSetup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1B66A-2918-4390-909D-A48E7029C822}">
  <sheetPr>
    <tabColor theme="7" tint="0.79998168889431442"/>
  </sheetPr>
  <dimension ref="A1:R72"/>
  <sheetViews>
    <sheetView showGridLines="0" workbookViewId="0"/>
  </sheetViews>
  <sheetFormatPr baseColWidth="10" defaultColWidth="0" defaultRowHeight="0" customHeight="1" zeroHeight="1" x14ac:dyDescent="0.25"/>
  <cols>
    <col min="1" max="1" width="5.42578125" style="4" customWidth="1"/>
    <col min="2" max="2" width="62.42578125" style="4" bestFit="1" customWidth="1"/>
    <col min="3" max="3" width="17.85546875" style="4" customWidth="1"/>
    <col min="4" max="6" width="17.42578125" style="4" bestFit="1" customWidth="1"/>
    <col min="7" max="7" width="3.5703125" style="22" customWidth="1"/>
    <col min="8" max="8" width="17" style="4" customWidth="1"/>
    <col min="9" max="9" width="3.7109375" style="4" customWidth="1"/>
    <col min="10" max="10" width="15" style="4" hidden="1" customWidth="1"/>
    <col min="11" max="11" width="13.42578125" style="4" hidden="1" customWidth="1"/>
    <col min="12" max="13" width="0" style="4" hidden="1" customWidth="1"/>
    <col min="14" max="14" width="15" style="4" hidden="1" customWidth="1"/>
    <col min="15" max="18" width="13.42578125" style="4" hidden="1" customWidth="1"/>
    <col min="19" max="16384" width="11.42578125" style="4" hidden="1"/>
  </cols>
  <sheetData>
    <row r="1" spans="2:8" ht="15" x14ac:dyDescent="0.25">
      <c r="B1" s="8"/>
      <c r="C1" s="8"/>
      <c r="D1" s="8"/>
      <c r="E1" s="8"/>
      <c r="F1" s="8"/>
      <c r="G1" s="26"/>
      <c r="H1" s="8"/>
    </row>
    <row r="2" spans="2:8" ht="15" x14ac:dyDescent="0.25">
      <c r="B2" s="8"/>
      <c r="C2" s="8"/>
      <c r="D2" s="8"/>
      <c r="E2" s="8"/>
      <c r="F2" s="8"/>
      <c r="G2" s="26"/>
      <c r="H2" s="8"/>
    </row>
    <row r="3" spans="2:8" ht="15" x14ac:dyDescent="0.25">
      <c r="B3" s="8"/>
      <c r="C3" s="11"/>
      <c r="D3" s="8"/>
      <c r="E3" s="8"/>
      <c r="F3" s="8"/>
      <c r="G3" s="26"/>
      <c r="H3" s="8"/>
    </row>
    <row r="4" spans="2:8" ht="15" x14ac:dyDescent="0.25">
      <c r="B4" s="8"/>
      <c r="C4" s="8"/>
      <c r="D4" s="8"/>
      <c r="E4" s="8"/>
      <c r="F4" s="8"/>
      <c r="G4" s="26"/>
      <c r="H4" s="8"/>
    </row>
    <row r="5" spans="2:8" ht="15" x14ac:dyDescent="0.25">
      <c r="B5" s="1" t="s">
        <v>100</v>
      </c>
      <c r="C5" s="8"/>
      <c r="D5" s="8"/>
      <c r="E5" s="8"/>
      <c r="F5" s="8"/>
      <c r="G5" s="26"/>
      <c r="H5" s="16"/>
    </row>
    <row r="6" spans="2:8" ht="15" x14ac:dyDescent="0.25">
      <c r="B6" s="2" t="s">
        <v>65</v>
      </c>
      <c r="C6" s="12"/>
      <c r="D6" s="8"/>
      <c r="E6" s="8"/>
      <c r="F6" s="8"/>
      <c r="G6" s="26"/>
      <c r="H6" s="8"/>
    </row>
    <row r="7" spans="2:8" ht="15" x14ac:dyDescent="0.25">
      <c r="B7" s="8"/>
      <c r="C7" s="8"/>
      <c r="D7" s="8"/>
      <c r="E7" s="8"/>
      <c r="F7" s="8"/>
      <c r="G7" s="26"/>
      <c r="H7" s="8"/>
    </row>
    <row r="8" spans="2:8" ht="15" x14ac:dyDescent="0.25">
      <c r="B8" s="9" t="s">
        <v>1</v>
      </c>
      <c r="C8" s="10">
        <v>2018</v>
      </c>
      <c r="D8" s="10">
        <v>2019</v>
      </c>
      <c r="E8" s="10">
        <v>2020</v>
      </c>
      <c r="F8" s="10">
        <v>2021</v>
      </c>
      <c r="G8" s="27"/>
      <c r="H8" s="10" t="s">
        <v>90</v>
      </c>
    </row>
    <row r="9" spans="2:8" ht="6" customHeight="1" x14ac:dyDescent="0.25">
      <c r="B9" s="3"/>
      <c r="C9" s="8"/>
      <c r="D9" s="8"/>
      <c r="E9" s="8"/>
      <c r="F9" s="8"/>
      <c r="G9" s="26"/>
      <c r="H9" s="8"/>
    </row>
    <row r="10" spans="2:8" ht="15" x14ac:dyDescent="0.25">
      <c r="B10" s="18" t="s">
        <v>48</v>
      </c>
      <c r="C10" s="15"/>
      <c r="D10" s="15"/>
      <c r="E10" s="15"/>
      <c r="F10" s="15"/>
      <c r="G10" s="20"/>
      <c r="H10" s="15"/>
    </row>
    <row r="11" spans="2:8" ht="15" x14ac:dyDescent="0.25">
      <c r="B11" s="5"/>
      <c r="C11" s="15"/>
      <c r="D11" s="15"/>
      <c r="E11" s="15"/>
      <c r="F11" s="15"/>
      <c r="G11" s="20"/>
      <c r="H11" s="15"/>
    </row>
    <row r="12" spans="2:8" ht="15" x14ac:dyDescent="0.25">
      <c r="B12" s="17" t="s">
        <v>49</v>
      </c>
      <c r="C12" s="15"/>
      <c r="D12" s="15"/>
      <c r="E12" s="15"/>
      <c r="F12" s="15"/>
      <c r="G12" s="20"/>
      <c r="H12" s="15"/>
    </row>
    <row r="13" spans="2:8" ht="15" x14ac:dyDescent="0.25">
      <c r="B13" s="5"/>
      <c r="C13" s="15"/>
      <c r="D13" s="15"/>
      <c r="E13" s="15"/>
      <c r="F13" s="15"/>
      <c r="G13" s="20"/>
      <c r="H13" s="15"/>
    </row>
    <row r="14" spans="2:8" ht="15" x14ac:dyDescent="0.25">
      <c r="B14" s="5" t="s">
        <v>26</v>
      </c>
      <c r="C14" s="28">
        <v>1070</v>
      </c>
      <c r="D14" s="28">
        <v>2082</v>
      </c>
      <c r="E14" s="28">
        <v>835</v>
      </c>
      <c r="F14" s="28">
        <v>597</v>
      </c>
      <c r="G14" s="28"/>
      <c r="H14" s="28">
        <v>258</v>
      </c>
    </row>
    <row r="15" spans="2:8" ht="15" x14ac:dyDescent="0.25">
      <c r="B15" s="5" t="s">
        <v>27</v>
      </c>
      <c r="C15" s="28">
        <v>1996</v>
      </c>
      <c r="D15" s="28">
        <v>2316</v>
      </c>
      <c r="E15" s="28">
        <v>1897</v>
      </c>
      <c r="F15" s="28">
        <v>2694</v>
      </c>
      <c r="G15" s="28"/>
      <c r="H15" s="28">
        <v>3188</v>
      </c>
    </row>
    <row r="16" spans="2:8" ht="15" x14ac:dyDescent="0.25">
      <c r="B16" s="5" t="s">
        <v>28</v>
      </c>
      <c r="C16" s="28">
        <v>-153</v>
      </c>
      <c r="D16" s="28">
        <v>-233</v>
      </c>
      <c r="E16" s="28">
        <v>-299</v>
      </c>
      <c r="F16" s="28">
        <v>-299</v>
      </c>
      <c r="G16" s="28"/>
      <c r="H16" s="28">
        <v>-313</v>
      </c>
    </row>
    <row r="17" spans="2:8" ht="15" x14ac:dyDescent="0.25">
      <c r="B17" s="5" t="s">
        <v>29</v>
      </c>
      <c r="C17" s="28">
        <v>186</v>
      </c>
      <c r="D17" s="28">
        <v>280</v>
      </c>
      <c r="E17" s="28">
        <v>283</v>
      </c>
      <c r="F17" s="28">
        <v>217</v>
      </c>
      <c r="G17" s="28"/>
      <c r="H17" s="28">
        <v>186</v>
      </c>
    </row>
    <row r="18" spans="2:8" ht="15" x14ac:dyDescent="0.25">
      <c r="B18" s="5" t="s">
        <v>30</v>
      </c>
      <c r="C18" s="28">
        <v>38</v>
      </c>
      <c r="D18" s="28">
        <v>3</v>
      </c>
      <c r="E18" s="28">
        <v>8</v>
      </c>
      <c r="F18" s="28">
        <v>10</v>
      </c>
      <c r="G18" s="28"/>
      <c r="H18" s="28">
        <v>37</v>
      </c>
    </row>
    <row r="19" spans="2:8" ht="15" x14ac:dyDescent="0.25">
      <c r="B19" s="5" t="s">
        <v>31</v>
      </c>
      <c r="C19" s="28">
        <v>34</v>
      </c>
      <c r="D19" s="28">
        <v>45</v>
      </c>
      <c r="E19" s="28">
        <v>79</v>
      </c>
      <c r="F19" s="28">
        <v>63</v>
      </c>
      <c r="G19" s="39"/>
      <c r="H19" s="28">
        <v>186</v>
      </c>
    </row>
    <row r="20" spans="2:8" ht="15" x14ac:dyDescent="0.25">
      <c r="B20" s="5" t="s">
        <v>32</v>
      </c>
      <c r="C20" s="28">
        <v>0</v>
      </c>
      <c r="D20" s="28">
        <v>29</v>
      </c>
      <c r="E20" s="28">
        <v>0</v>
      </c>
      <c r="F20" s="28">
        <v>10</v>
      </c>
      <c r="G20" s="28"/>
      <c r="H20" s="28">
        <v>9</v>
      </c>
    </row>
    <row r="21" spans="2:8" ht="15" x14ac:dyDescent="0.25">
      <c r="B21" s="6" t="s">
        <v>50</v>
      </c>
      <c r="C21" s="31">
        <f>SUM(C14:C20)</f>
        <v>3171</v>
      </c>
      <c r="D21" s="31">
        <f>SUM(D14:D20)</f>
        <v>4522</v>
      </c>
      <c r="E21" s="31">
        <f>SUM(E14:E20)</f>
        <v>2803</v>
      </c>
      <c r="F21" s="31">
        <f>SUM(F14:F20)</f>
        <v>3292</v>
      </c>
      <c r="G21" s="32"/>
      <c r="H21" s="31">
        <f>SUM(H14:H20)</f>
        <v>3551</v>
      </c>
    </row>
    <row r="22" spans="2:8" ht="15" x14ac:dyDescent="0.25">
      <c r="B22" s="5"/>
      <c r="C22" s="34"/>
      <c r="D22" s="34"/>
      <c r="E22" s="34"/>
      <c r="F22" s="34"/>
      <c r="G22" s="32"/>
      <c r="H22" s="34"/>
    </row>
    <row r="23" spans="2:8" ht="15" x14ac:dyDescent="0.25">
      <c r="B23" s="17" t="s">
        <v>51</v>
      </c>
      <c r="C23" s="34"/>
      <c r="D23" s="34"/>
      <c r="E23" s="34"/>
      <c r="F23" s="34"/>
      <c r="G23" s="32"/>
      <c r="H23" s="34"/>
    </row>
    <row r="24" spans="2:8" ht="15" x14ac:dyDescent="0.25">
      <c r="B24" s="5"/>
      <c r="C24" s="34"/>
      <c r="D24" s="34"/>
      <c r="E24" s="34"/>
      <c r="F24" s="34"/>
      <c r="G24" s="32"/>
      <c r="H24" s="34"/>
    </row>
    <row r="25" spans="2:8" ht="15" x14ac:dyDescent="0.25">
      <c r="B25" s="5" t="s">
        <v>33</v>
      </c>
      <c r="C25" s="28">
        <v>1068</v>
      </c>
      <c r="D25" s="28">
        <v>1637</v>
      </c>
      <c r="E25" s="28">
        <v>1921</v>
      </c>
      <c r="F25" s="28">
        <v>2009</v>
      </c>
      <c r="G25" s="28"/>
      <c r="H25" s="28">
        <v>2045</v>
      </c>
    </row>
    <row r="26" spans="2:8" ht="15" x14ac:dyDescent="0.25">
      <c r="B26" s="5" t="s">
        <v>34</v>
      </c>
      <c r="C26" s="28">
        <v>2507</v>
      </c>
      <c r="D26" s="28">
        <v>3951</v>
      </c>
      <c r="E26" s="28">
        <v>4896</v>
      </c>
      <c r="F26" s="28">
        <v>5110</v>
      </c>
      <c r="G26" s="39"/>
      <c r="H26" s="28">
        <v>5340</v>
      </c>
    </row>
    <row r="27" spans="2:8" ht="15" x14ac:dyDescent="0.25">
      <c r="B27" s="5" t="s">
        <v>31</v>
      </c>
      <c r="C27" s="28">
        <v>55</v>
      </c>
      <c r="D27" s="28">
        <v>147</v>
      </c>
      <c r="E27" s="28">
        <v>192</v>
      </c>
      <c r="F27" s="28">
        <v>231</v>
      </c>
      <c r="G27" s="28"/>
      <c r="H27" s="28">
        <v>112</v>
      </c>
    </row>
    <row r="28" spans="2:8" ht="15" x14ac:dyDescent="0.25">
      <c r="B28" s="5" t="s">
        <v>35</v>
      </c>
      <c r="C28" s="28">
        <v>75</v>
      </c>
      <c r="D28" s="28">
        <v>0</v>
      </c>
      <c r="E28" s="28">
        <v>156</v>
      </c>
      <c r="F28" s="28">
        <v>329</v>
      </c>
      <c r="G28" s="28"/>
      <c r="H28" s="28">
        <v>-2</v>
      </c>
    </row>
    <row r="29" spans="2:8" ht="15" x14ac:dyDescent="0.25">
      <c r="B29" s="5" t="s">
        <v>36</v>
      </c>
      <c r="C29" s="28">
        <v>144</v>
      </c>
      <c r="D29" s="28">
        <v>105</v>
      </c>
      <c r="E29" s="28">
        <v>319</v>
      </c>
      <c r="F29" s="28">
        <v>390</v>
      </c>
      <c r="G29" s="28"/>
      <c r="H29" s="28">
        <v>443</v>
      </c>
    </row>
    <row r="30" spans="2:8" ht="15" x14ac:dyDescent="0.25">
      <c r="B30" s="5" t="s">
        <v>37</v>
      </c>
      <c r="C30" s="28">
        <v>170</v>
      </c>
      <c r="D30" s="28">
        <v>234</v>
      </c>
      <c r="E30" s="28">
        <v>234</v>
      </c>
      <c r="F30" s="28">
        <v>234</v>
      </c>
      <c r="G30" s="28"/>
      <c r="H30" s="28">
        <v>234</v>
      </c>
    </row>
    <row r="31" spans="2:8" ht="15" x14ac:dyDescent="0.25">
      <c r="B31" s="6" t="s">
        <v>52</v>
      </c>
      <c r="C31" s="31">
        <f>SUM(C25:C30)</f>
        <v>4019</v>
      </c>
      <c r="D31" s="31">
        <f>SUM(D25:D30)</f>
        <v>6074</v>
      </c>
      <c r="E31" s="31">
        <f>SUM(E25:E30)</f>
        <v>7718</v>
      </c>
      <c r="F31" s="31">
        <f>SUM(F25:F30)</f>
        <v>8303</v>
      </c>
      <c r="G31" s="32"/>
      <c r="H31" s="31">
        <f>SUM(H25:H30)</f>
        <v>8172</v>
      </c>
    </row>
    <row r="32" spans="2:8" ht="15" x14ac:dyDescent="0.25">
      <c r="B32" s="5"/>
      <c r="C32" s="34"/>
      <c r="D32" s="34"/>
      <c r="E32" s="34"/>
      <c r="F32" s="34"/>
      <c r="G32" s="32"/>
      <c r="H32" s="34"/>
    </row>
    <row r="33" spans="2:8" ht="15" x14ac:dyDescent="0.25">
      <c r="B33" s="7" t="s">
        <v>58</v>
      </c>
      <c r="C33" s="35">
        <f>C21+C31</f>
        <v>7190</v>
      </c>
      <c r="D33" s="35">
        <f>D21+D31</f>
        <v>10596</v>
      </c>
      <c r="E33" s="35">
        <f>E21+E31</f>
        <v>10521</v>
      </c>
      <c r="F33" s="35">
        <f>F21+F31</f>
        <v>11595</v>
      </c>
      <c r="G33" s="32"/>
      <c r="H33" s="35">
        <f>H21+H31</f>
        <v>11723</v>
      </c>
    </row>
    <row r="34" spans="2:8" ht="15" x14ac:dyDescent="0.25">
      <c r="B34" s="5"/>
      <c r="C34" s="34"/>
      <c r="D34" s="34"/>
      <c r="E34" s="34"/>
      <c r="F34" s="34"/>
      <c r="G34" s="32"/>
      <c r="H34" s="34"/>
    </row>
    <row r="35" spans="2:8" ht="15" x14ac:dyDescent="0.25">
      <c r="B35" s="18" t="s">
        <v>53</v>
      </c>
      <c r="C35" s="34"/>
      <c r="D35" s="34"/>
      <c r="E35" s="34"/>
      <c r="F35" s="34"/>
      <c r="G35" s="32"/>
      <c r="H35" s="34"/>
    </row>
    <row r="36" spans="2:8" ht="15" x14ac:dyDescent="0.25">
      <c r="B36" s="5"/>
      <c r="C36" s="34"/>
      <c r="D36" s="34"/>
      <c r="E36" s="34"/>
      <c r="F36" s="34"/>
      <c r="G36" s="32"/>
      <c r="H36" s="34"/>
    </row>
    <row r="37" spans="2:8" ht="15" x14ac:dyDescent="0.25">
      <c r="B37" s="17" t="s">
        <v>54</v>
      </c>
      <c r="C37" s="35"/>
      <c r="D37" s="35"/>
      <c r="E37" s="35"/>
      <c r="F37" s="35"/>
      <c r="G37" s="32"/>
      <c r="H37" s="35"/>
    </row>
    <row r="38" spans="2:8" ht="15" x14ac:dyDescent="0.25">
      <c r="B38" s="5"/>
      <c r="C38" s="35"/>
      <c r="D38" s="35"/>
      <c r="E38" s="35"/>
      <c r="F38" s="35"/>
      <c r="G38" s="36"/>
      <c r="H38" s="35"/>
    </row>
    <row r="39" spans="2:8" ht="15" x14ac:dyDescent="0.25">
      <c r="B39" s="5" t="s">
        <v>38</v>
      </c>
      <c r="C39" s="28">
        <v>688</v>
      </c>
      <c r="D39" s="28">
        <v>1117</v>
      </c>
      <c r="E39" s="28">
        <v>1248</v>
      </c>
      <c r="F39" s="28">
        <v>2055</v>
      </c>
      <c r="G39" s="28"/>
      <c r="H39" s="28">
        <v>2367</v>
      </c>
    </row>
    <row r="40" spans="2:8" ht="15" x14ac:dyDescent="0.25">
      <c r="B40" s="5" t="s">
        <v>39</v>
      </c>
      <c r="C40" s="28">
        <v>26</v>
      </c>
      <c r="D40" s="28">
        <v>39</v>
      </c>
      <c r="E40" s="28">
        <v>54</v>
      </c>
      <c r="F40" s="28">
        <v>11</v>
      </c>
      <c r="G40" s="28"/>
      <c r="H40" s="28">
        <v>1</v>
      </c>
    </row>
    <row r="41" spans="2:8" ht="15" x14ac:dyDescent="0.25">
      <c r="B41" s="5" t="s">
        <v>63</v>
      </c>
      <c r="C41" s="28">
        <v>518</v>
      </c>
      <c r="D41" s="28">
        <v>1001</v>
      </c>
      <c r="E41" s="28">
        <v>867</v>
      </c>
      <c r="F41" s="28">
        <v>625</v>
      </c>
      <c r="G41" s="28"/>
      <c r="H41" s="28">
        <v>524</v>
      </c>
    </row>
    <row r="42" spans="2:8" ht="15" x14ac:dyDescent="0.25">
      <c r="B42" s="5" t="s">
        <v>64</v>
      </c>
      <c r="C42" s="28">
        <v>9</v>
      </c>
      <c r="D42" s="28">
        <v>6</v>
      </c>
      <c r="E42" s="28">
        <v>8</v>
      </c>
      <c r="F42" s="28">
        <v>4</v>
      </c>
      <c r="G42" s="39"/>
      <c r="H42" s="28">
        <v>11</v>
      </c>
    </row>
    <row r="43" spans="2:8" ht="15" x14ac:dyDescent="0.25">
      <c r="B43" s="5" t="s">
        <v>40</v>
      </c>
      <c r="C43" s="28">
        <v>49</v>
      </c>
      <c r="D43" s="28">
        <v>8</v>
      </c>
      <c r="E43" s="28">
        <v>19</v>
      </c>
      <c r="F43" s="28">
        <v>27</v>
      </c>
      <c r="G43" s="29"/>
      <c r="H43" s="28">
        <v>14</v>
      </c>
    </row>
    <row r="44" spans="2:8" ht="15" x14ac:dyDescent="0.25">
      <c r="B44" s="6" t="s">
        <v>55</v>
      </c>
      <c r="C44" s="31">
        <f>SUM(C39:C43)</f>
        <v>1290</v>
      </c>
      <c r="D44" s="31">
        <f>SUM(D39:D43)</f>
        <v>2171</v>
      </c>
      <c r="E44" s="31">
        <f>SUM(E39:E43)</f>
        <v>2196</v>
      </c>
      <c r="F44" s="31">
        <f>SUM(F39:F43)</f>
        <v>2722</v>
      </c>
      <c r="G44" s="41"/>
      <c r="H44" s="31">
        <f>SUM(H39:H43)</f>
        <v>2917</v>
      </c>
    </row>
    <row r="45" spans="2:8" ht="15" x14ac:dyDescent="0.25">
      <c r="B45" s="5"/>
      <c r="C45" s="35"/>
      <c r="D45" s="35"/>
      <c r="E45" s="35"/>
      <c r="F45" s="35"/>
      <c r="G45" s="41"/>
      <c r="H45" s="35"/>
    </row>
    <row r="46" spans="2:8" ht="15" x14ac:dyDescent="0.25">
      <c r="B46" s="17" t="s">
        <v>56</v>
      </c>
      <c r="C46" s="34"/>
      <c r="D46" s="34"/>
      <c r="E46" s="34"/>
      <c r="F46" s="34"/>
      <c r="G46" s="41"/>
      <c r="H46" s="34"/>
    </row>
    <row r="47" spans="2:8" ht="15" x14ac:dyDescent="0.25">
      <c r="B47" s="5"/>
      <c r="C47" s="34"/>
      <c r="D47" s="34"/>
      <c r="E47" s="34"/>
      <c r="F47" s="34"/>
      <c r="G47" s="41"/>
      <c r="H47" s="34"/>
    </row>
    <row r="48" spans="2:8" ht="15" x14ac:dyDescent="0.25">
      <c r="B48" s="5" t="s">
        <v>41</v>
      </c>
      <c r="C48" s="28">
        <v>4340</v>
      </c>
      <c r="D48" s="28">
        <v>6857</v>
      </c>
      <c r="E48" s="28">
        <v>6855</v>
      </c>
      <c r="F48" s="28">
        <v>6961</v>
      </c>
      <c r="G48" s="42"/>
      <c r="H48" s="28">
        <v>6967</v>
      </c>
    </row>
    <row r="49" spans="2:8" ht="15" x14ac:dyDescent="0.25">
      <c r="B49" s="5" t="s">
        <v>42</v>
      </c>
      <c r="C49" s="28">
        <v>124</v>
      </c>
      <c r="D49" s="28">
        <v>0</v>
      </c>
      <c r="E49" s="28">
        <v>0</v>
      </c>
      <c r="F49" s="28">
        <v>0</v>
      </c>
      <c r="G49" s="29"/>
      <c r="H49" s="28">
        <v>0</v>
      </c>
    </row>
    <row r="50" spans="2:8" ht="15" x14ac:dyDescent="0.25">
      <c r="B50" s="5" t="s">
        <v>43</v>
      </c>
      <c r="C50" s="28">
        <v>0</v>
      </c>
      <c r="D50" s="28">
        <v>136</v>
      </c>
      <c r="E50" s="28">
        <v>0</v>
      </c>
      <c r="F50" s="28">
        <v>0</v>
      </c>
      <c r="G50" s="29"/>
      <c r="H50" s="28">
        <v>0</v>
      </c>
    </row>
    <row r="51" spans="2:8" ht="15" x14ac:dyDescent="0.25">
      <c r="B51" s="5" t="s">
        <v>70</v>
      </c>
      <c r="C51" s="28">
        <v>0</v>
      </c>
      <c r="D51" s="28">
        <v>0</v>
      </c>
      <c r="E51" s="28">
        <v>0</v>
      </c>
      <c r="F51" s="28">
        <v>8</v>
      </c>
      <c r="G51" s="29"/>
      <c r="H51" s="28">
        <v>0</v>
      </c>
    </row>
    <row r="52" spans="2:8" ht="15" x14ac:dyDescent="0.25">
      <c r="B52" s="6" t="s">
        <v>57</v>
      </c>
      <c r="C52" s="31">
        <f>SUM(C48:C51)</f>
        <v>4464</v>
      </c>
      <c r="D52" s="31">
        <f>SUM(D48:D51)</f>
        <v>6993</v>
      </c>
      <c r="E52" s="31">
        <f>SUM(E48:E51)</f>
        <v>6855</v>
      </c>
      <c r="F52" s="31">
        <f>SUM(F48:F51)</f>
        <v>6969</v>
      </c>
      <c r="G52" s="41"/>
      <c r="H52" s="31">
        <f>SUM(H48:H51)</f>
        <v>6967</v>
      </c>
    </row>
    <row r="53" spans="2:8" ht="15" x14ac:dyDescent="0.25">
      <c r="B53" s="5"/>
      <c r="C53" s="34"/>
      <c r="D53" s="34"/>
      <c r="E53" s="34"/>
      <c r="F53" s="34"/>
      <c r="G53" s="41"/>
      <c r="H53" s="34"/>
    </row>
    <row r="54" spans="2:8" ht="15" x14ac:dyDescent="0.25">
      <c r="B54" s="7" t="s">
        <v>59</v>
      </c>
      <c r="C54" s="35">
        <f>C44+C52</f>
        <v>5754</v>
      </c>
      <c r="D54" s="35">
        <f>D44+D52</f>
        <v>9164</v>
      </c>
      <c r="E54" s="35">
        <f>E44+E52</f>
        <v>9051</v>
      </c>
      <c r="F54" s="35">
        <f>F44+F52</f>
        <v>9691</v>
      </c>
      <c r="G54" s="41"/>
      <c r="H54" s="35">
        <f>H44+H52</f>
        <v>9884</v>
      </c>
    </row>
    <row r="55" spans="2:8" ht="15" x14ac:dyDescent="0.25">
      <c r="B55" s="5"/>
      <c r="C55" s="34"/>
      <c r="D55" s="34"/>
      <c r="E55" s="34"/>
      <c r="F55" s="34"/>
      <c r="G55" s="41"/>
      <c r="H55" s="34"/>
    </row>
    <row r="56" spans="2:8" ht="15" x14ac:dyDescent="0.25">
      <c r="B56" s="18" t="s">
        <v>62</v>
      </c>
      <c r="C56" s="34"/>
      <c r="D56" s="34"/>
      <c r="E56" s="34"/>
      <c r="F56" s="34"/>
      <c r="G56" s="41"/>
      <c r="H56" s="34"/>
    </row>
    <row r="57" spans="2:8" ht="15" x14ac:dyDescent="0.25">
      <c r="B57" s="5"/>
      <c r="C57" s="34"/>
      <c r="D57" s="34"/>
      <c r="E57" s="34"/>
      <c r="F57" s="34"/>
      <c r="G57" s="41"/>
      <c r="H57" s="34"/>
    </row>
    <row r="58" spans="2:8" ht="15" x14ac:dyDescent="0.25">
      <c r="B58" s="5" t="s">
        <v>44</v>
      </c>
      <c r="C58" s="28">
        <v>1323</v>
      </c>
      <c r="D58" s="28">
        <v>1323</v>
      </c>
      <c r="E58" s="28">
        <v>1323</v>
      </c>
      <c r="F58" s="28">
        <v>1530</v>
      </c>
      <c r="G58" s="29"/>
      <c r="H58" s="28">
        <v>1530</v>
      </c>
    </row>
    <row r="59" spans="2:8" ht="15" x14ac:dyDescent="0.25">
      <c r="B59" s="5" t="s">
        <v>45</v>
      </c>
      <c r="C59" s="28">
        <v>180</v>
      </c>
      <c r="D59" s="28">
        <v>180</v>
      </c>
      <c r="E59" s="28">
        <v>184</v>
      </c>
      <c r="F59" s="28">
        <v>278</v>
      </c>
      <c r="G59" s="29"/>
      <c r="H59" s="28">
        <v>423</v>
      </c>
    </row>
    <row r="60" spans="2:8" ht="15" x14ac:dyDescent="0.25">
      <c r="B60" s="5" t="s">
        <v>46</v>
      </c>
      <c r="C60" s="28">
        <v>-234</v>
      </c>
      <c r="D60" s="28">
        <v>-75</v>
      </c>
      <c r="E60" s="28">
        <v>-130</v>
      </c>
      <c r="F60" s="28">
        <v>-50</v>
      </c>
      <c r="G60" s="29"/>
      <c r="H60" s="28">
        <v>-103</v>
      </c>
    </row>
    <row r="61" spans="2:8" ht="15" x14ac:dyDescent="0.25">
      <c r="B61" s="5" t="s">
        <v>47</v>
      </c>
      <c r="C61" s="28">
        <v>167</v>
      </c>
      <c r="D61" s="28">
        <v>4</v>
      </c>
      <c r="E61" s="28">
        <v>93</v>
      </c>
      <c r="F61" s="28">
        <v>146</v>
      </c>
      <c r="G61" s="29"/>
      <c r="H61" s="28">
        <v>-11</v>
      </c>
    </row>
    <row r="62" spans="2:8" ht="15" x14ac:dyDescent="0.25">
      <c r="B62" s="19" t="s">
        <v>61</v>
      </c>
      <c r="C62" s="40">
        <f>SUM(C58:C61)</f>
        <v>1436</v>
      </c>
      <c r="D62" s="40">
        <f>SUM(D58:D61)</f>
        <v>1432</v>
      </c>
      <c r="E62" s="40">
        <f>SUM(E58:E61)</f>
        <v>1470</v>
      </c>
      <c r="F62" s="40">
        <f>SUM(F58:F61)</f>
        <v>1904</v>
      </c>
      <c r="G62" s="41"/>
      <c r="H62" s="40">
        <f>SUM(H58:H61)</f>
        <v>1839</v>
      </c>
    </row>
    <row r="63" spans="2:8" ht="15" x14ac:dyDescent="0.25">
      <c r="B63" s="5"/>
      <c r="C63" s="35"/>
      <c r="D63" s="35"/>
      <c r="E63" s="35"/>
      <c r="F63" s="35"/>
      <c r="G63" s="41"/>
      <c r="H63" s="35"/>
    </row>
    <row r="64" spans="2:8" ht="15" x14ac:dyDescent="0.25">
      <c r="B64" s="7" t="s">
        <v>60</v>
      </c>
      <c r="C64" s="35">
        <f>C54+C62</f>
        <v>7190</v>
      </c>
      <c r="D64" s="35">
        <f>D54+D62</f>
        <v>10596</v>
      </c>
      <c r="E64" s="35">
        <f>E54+E62</f>
        <v>10521</v>
      </c>
      <c r="F64" s="35">
        <f>F54+F62</f>
        <v>11595</v>
      </c>
      <c r="G64" s="41"/>
      <c r="H64" s="35">
        <f>H54+H62</f>
        <v>11723</v>
      </c>
    </row>
    <row r="65" spans="1:8" ht="15" x14ac:dyDescent="0.25">
      <c r="B65" s="8"/>
      <c r="C65" s="15"/>
      <c r="D65" s="15"/>
      <c r="E65" s="25"/>
      <c r="F65" s="25"/>
      <c r="G65" s="15"/>
      <c r="H65" s="15"/>
    </row>
    <row r="66" spans="1:8" ht="15" x14ac:dyDescent="0.25">
      <c r="B66" s="8"/>
      <c r="C66" s="15"/>
      <c r="D66" s="15"/>
      <c r="E66" s="24"/>
      <c r="F66" s="24"/>
      <c r="G66" s="15"/>
      <c r="H66" s="15"/>
    </row>
    <row r="67" spans="1:8" ht="15" x14ac:dyDescent="0.25">
      <c r="E67" s="23"/>
      <c r="F67" s="23"/>
    </row>
    <row r="68" spans="1:8" ht="15" x14ac:dyDescent="0.25"/>
    <row r="69" spans="1:8" ht="15" x14ac:dyDescent="0.25"/>
    <row r="70" spans="1:8" ht="15" x14ac:dyDescent="0.25">
      <c r="A70" s="13"/>
      <c r="B70" s="38" t="str">
        <f>'Estado de Resultados'!B49</f>
        <v>Fondeo y Relación con Inversionistas</v>
      </c>
      <c r="E70" s="66"/>
      <c r="F70" s="66"/>
      <c r="G70" s="66" t="s">
        <v>87</v>
      </c>
      <c r="H70" s="66"/>
    </row>
    <row r="71" spans="1:8" ht="15" x14ac:dyDescent="0.25">
      <c r="A71" s="14"/>
      <c r="B71" s="14" t="str">
        <f>'Estado de Resultados'!B50</f>
        <v>investors@tangelolatam.com</v>
      </c>
      <c r="E71" s="66"/>
      <c r="F71" s="66"/>
      <c r="G71" s="66"/>
      <c r="H71" s="66"/>
    </row>
    <row r="72" spans="1:8" ht="15" x14ac:dyDescent="0.25"/>
  </sheetData>
  <mergeCells count="3">
    <mergeCell ref="F70:F71"/>
    <mergeCell ref="G70:H71"/>
    <mergeCell ref="E70:E71"/>
  </mergeCells>
  <hyperlinks>
    <hyperlink ref="B71" r:id="rId1" display="ri@mexarrend.mx " xr:uid="{0B0AB984-5210-4B86-877C-3042A263EF69}"/>
  </hyperlinks>
  <pageMargins left="0.70866141732283472" right="0.70866141732283472" top="0.74803149606299213" bottom="0.74803149606299213" header="0.31496062992125984" footer="0.31496062992125984"/>
  <pageSetup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Portada</vt:lpstr>
      <vt:lpstr>Aviso de Privacidad</vt:lpstr>
      <vt:lpstr>Resumen Financiero</vt:lpstr>
      <vt:lpstr>Estado de Resultados</vt:lpstr>
      <vt:lpstr>Balance General</vt:lpstr>
      <vt:lpstr>'Balance General'!Área_de_impresión</vt:lpstr>
      <vt:lpstr>'Estado de Resultados'!Área_de_impresión</vt:lpstr>
      <vt:lpstr>'Resumen Financiero'!Área_de_impresión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Ferro Aguirre</dc:creator>
  <cp:lastModifiedBy>Enrique Ibargüengoitia Larios</cp:lastModifiedBy>
  <cp:lastPrinted>2021-02-24T00:17:34Z</cp:lastPrinted>
  <dcterms:created xsi:type="dcterms:W3CDTF">2020-10-06T14:45:05Z</dcterms:created>
  <dcterms:modified xsi:type="dcterms:W3CDTF">2022-10-25T20:35:01Z</dcterms:modified>
</cp:coreProperties>
</file>